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9200" windowHeight="11370"/>
  </bookViews>
  <sheets>
    <sheet name="作成方法" sheetId="25" r:id="rId1"/>
    <sheet name="入力用" sheetId="22" r:id="rId2"/>
    <sheet name="プレビュー（閲覧専用）" sheetId="23" r:id="rId3"/>
    <sheet name="入力例" sheetId="12" r:id="rId4"/>
    <sheet name="例" sheetId="13" r:id="rId5"/>
  </sheets>
  <definedNames>
    <definedName name="_xlnm._FilterDatabase" localSheetId="2" hidden="1">'プレビュー（閲覧専用）'!$B$57:$H$59</definedName>
    <definedName name="_xlnm._FilterDatabase" localSheetId="4" hidden="1">例!$B$57:$H$59</definedName>
    <definedName name="_xlnm.Print_Area" localSheetId="2">'プレビュー（閲覧専用）'!$A$2:$Q$82</definedName>
    <definedName name="_xlnm.Print_Area" localSheetId="1">入力用!$A$1:$H$105</definedName>
    <definedName name="_xlnm.Print_Area" localSheetId="3">入力例!$A$1:$H$105</definedName>
    <definedName name="_xlnm.Print_Area" localSheetId="4">例!$A$1:$Q$82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7" i="22" l="1"/>
  <c r="F99" i="22" l="1"/>
  <c r="F46" i="22"/>
  <c r="F23" i="22"/>
  <c r="F14" i="22"/>
  <c r="F99" i="12"/>
  <c r="F46" i="12"/>
  <c r="F14" i="12"/>
  <c r="F23" i="12"/>
  <c r="E104" i="12" s="1"/>
  <c r="B32" i="13"/>
  <c r="E104" i="22" l="1"/>
  <c r="C78" i="23"/>
  <c r="B68" i="23"/>
  <c r="M64" i="23"/>
  <c r="J64" i="23"/>
  <c r="G64" i="23"/>
  <c r="D64" i="23"/>
  <c r="D63" i="23"/>
  <c r="E62" i="23"/>
  <c r="D62" i="23"/>
  <c r="E61" i="23"/>
  <c r="D61" i="23"/>
  <c r="E60" i="23"/>
  <c r="D60" i="23"/>
  <c r="E59" i="23"/>
  <c r="D59" i="23"/>
  <c r="F57" i="23"/>
  <c r="E57" i="23"/>
  <c r="F56" i="23"/>
  <c r="E56" i="23"/>
  <c r="B48" i="23"/>
  <c r="P43" i="23"/>
  <c r="B43" i="23"/>
  <c r="B37" i="23"/>
  <c r="B32" i="23"/>
  <c r="D15" i="23"/>
  <c r="D14" i="23"/>
  <c r="M13" i="23"/>
  <c r="K13" i="23"/>
  <c r="I13" i="23"/>
  <c r="D13" i="23"/>
  <c r="D11" i="23"/>
  <c r="D10" i="23"/>
  <c r="D9" i="23"/>
  <c r="B7" i="23"/>
  <c r="L4" i="23"/>
  <c r="P2" i="23"/>
  <c r="C2" i="23"/>
  <c r="J64" i="13" l="1"/>
  <c r="G64" i="13"/>
  <c r="M13" i="13"/>
  <c r="F57" i="13" l="1"/>
  <c r="F56" i="13"/>
  <c r="L4" i="13" l="1"/>
  <c r="P43" i="13"/>
  <c r="K13" i="13"/>
  <c r="I13" i="13"/>
  <c r="E59" i="13" l="1"/>
  <c r="B37" i="13"/>
  <c r="B43" i="13"/>
  <c r="B48" i="13"/>
  <c r="B68" i="13" l="1"/>
  <c r="C78" i="13"/>
  <c r="B7" i="13" l="1"/>
  <c r="C2" i="13" l="1"/>
  <c r="P2" i="13"/>
  <c r="M64" i="13" l="1"/>
  <c r="D64" i="13"/>
  <c r="E60" i="13"/>
  <c r="E62" i="13"/>
  <c r="E61" i="13"/>
  <c r="D63" i="13"/>
  <c r="D61" i="13"/>
  <c r="D62" i="13"/>
  <c r="D60" i="13"/>
  <c r="D59" i="13"/>
  <c r="D15" i="13" l="1"/>
  <c r="D14" i="13"/>
  <c r="D13" i="13"/>
  <c r="D10" i="13"/>
  <c r="D9" i="13"/>
  <c r="E57" i="13"/>
  <c r="E56" i="13"/>
</calcChain>
</file>

<file path=xl/sharedStrings.xml><?xml version="1.0" encoding="utf-8"?>
<sst xmlns="http://schemas.openxmlformats.org/spreadsheetml/2006/main" count="381" uniqueCount="173">
  <si>
    <t>農林業</t>
    <rPh sb="0" eb="2">
      <t>ノウリン</t>
    </rPh>
    <rPh sb="2" eb="3">
      <t>ギョウ</t>
    </rPh>
    <phoneticPr fontId="2"/>
  </si>
  <si>
    <t>建設業</t>
    <rPh sb="0" eb="2">
      <t>ケンセツ</t>
    </rPh>
    <rPh sb="2" eb="3">
      <t>ギョウ</t>
    </rPh>
    <phoneticPr fontId="2"/>
  </si>
  <si>
    <t>事業所名</t>
    <rPh sb="0" eb="3">
      <t>ジギョウショ</t>
    </rPh>
    <rPh sb="3" eb="4">
      <t>メイ</t>
    </rPh>
    <phoneticPr fontId="2"/>
  </si>
  <si>
    <t>製造業</t>
    <rPh sb="0" eb="3">
      <t>セイゾウギョウ</t>
    </rPh>
    <phoneticPr fontId="2"/>
  </si>
  <si>
    <t>所在地</t>
    <rPh sb="0" eb="3">
      <t>ショザイチ</t>
    </rPh>
    <phoneticPr fontId="2"/>
  </si>
  <si>
    <t>運輸業</t>
    <rPh sb="0" eb="3">
      <t>ウンユギョウ</t>
    </rPh>
    <phoneticPr fontId="2"/>
  </si>
  <si>
    <t>TEL</t>
    <phoneticPr fontId="2"/>
  </si>
  <si>
    <t>必須</t>
    <rPh sb="0" eb="2">
      <t>ヒッス</t>
    </rPh>
    <phoneticPr fontId="2"/>
  </si>
  <si>
    <t>0254-27-6677</t>
    <phoneticPr fontId="2"/>
  </si>
  <si>
    <t>URL</t>
    <phoneticPr fontId="2"/>
  </si>
  <si>
    <t>サービス業</t>
    <rPh sb="4" eb="5">
      <t>ギョウ</t>
    </rPh>
    <phoneticPr fontId="2"/>
  </si>
  <si>
    <t>shibata-gakuhw@mhlw.go.jp</t>
    <phoneticPr fontId="2"/>
  </si>
  <si>
    <t>金融・不動産</t>
    <rPh sb="0" eb="2">
      <t>キンユウ</t>
    </rPh>
    <rPh sb="3" eb="6">
      <t>フドウサン</t>
    </rPh>
    <phoneticPr fontId="2"/>
  </si>
  <si>
    <t>公務・その他</t>
    <rPh sb="0" eb="2">
      <t>コウム</t>
    </rPh>
    <rPh sb="5" eb="6">
      <t>タ</t>
    </rPh>
    <phoneticPr fontId="2"/>
  </si>
  <si>
    <t>インターンシップ・職場見学情報</t>
    <rPh sb="9" eb="11">
      <t>ショクバ</t>
    </rPh>
    <rPh sb="11" eb="13">
      <t>ケンガク</t>
    </rPh>
    <rPh sb="13" eb="15">
      <t>ジョウホウ</t>
    </rPh>
    <phoneticPr fontId="2"/>
  </si>
  <si>
    <t>インターンシップ</t>
    <phoneticPr fontId="2"/>
  </si>
  <si>
    <t>職場見学</t>
    <rPh sb="0" eb="2">
      <t>ショクバ</t>
    </rPh>
    <rPh sb="2" eb="4">
      <t>ケンガク</t>
    </rPh>
    <phoneticPr fontId="2"/>
  </si>
  <si>
    <t>〇</t>
  </si>
  <si>
    <t>年間休日</t>
    <rPh sb="0" eb="2">
      <t>ネンカン</t>
    </rPh>
    <rPh sb="2" eb="4">
      <t>キュウジツ</t>
    </rPh>
    <phoneticPr fontId="2"/>
  </si>
  <si>
    <t>１５０６－１２３４５６－７</t>
    <phoneticPr fontId="2"/>
  </si>
  <si>
    <t>　学生・生徒へのメッセージ</t>
    <rPh sb="1" eb="3">
      <t>ガクセイ</t>
    </rPh>
    <rPh sb="4" eb="6">
      <t>セイト</t>
    </rPh>
    <phoneticPr fontId="2"/>
  </si>
  <si>
    <t>メンター制度</t>
    <rPh sb="4" eb="6">
      <t>セイド</t>
    </rPh>
    <phoneticPr fontId="2"/>
  </si>
  <si>
    <t>あり</t>
  </si>
  <si>
    <t>研修</t>
    <rPh sb="0" eb="2">
      <t>ケンシュウ</t>
    </rPh>
    <phoneticPr fontId="2"/>
  </si>
  <si>
    <t>自己啓発支援</t>
    <rPh sb="0" eb="2">
      <t>ジコ</t>
    </rPh>
    <rPh sb="2" eb="4">
      <t>ケイハツ</t>
    </rPh>
    <rPh sb="4" eb="6">
      <t>シエン</t>
    </rPh>
    <phoneticPr fontId="2"/>
  </si>
  <si>
    <t>該当者なし</t>
  </si>
  <si>
    <t>社内検定等制度</t>
    <rPh sb="0" eb="2">
      <t>シャナイ</t>
    </rPh>
    <rPh sb="2" eb="4">
      <t>ケンテイ</t>
    </rPh>
    <rPh sb="4" eb="5">
      <t>トウ</t>
    </rPh>
    <rPh sb="5" eb="7">
      <t>セイド</t>
    </rPh>
    <phoneticPr fontId="2"/>
  </si>
  <si>
    <t>設立年</t>
    <rPh sb="0" eb="2">
      <t>セツリツ</t>
    </rPh>
    <rPh sb="2" eb="3">
      <t>ネン</t>
    </rPh>
    <phoneticPr fontId="2"/>
  </si>
  <si>
    <t>資本金</t>
    <rPh sb="0" eb="3">
      <t>シホンキン</t>
    </rPh>
    <phoneticPr fontId="2"/>
  </si>
  <si>
    <t>職場見学の可否</t>
    <rPh sb="0" eb="2">
      <t>ショクバ</t>
    </rPh>
    <rPh sb="2" eb="4">
      <t>ケンガク</t>
    </rPh>
    <rPh sb="5" eb="7">
      <t>カヒ</t>
    </rPh>
    <phoneticPr fontId="2"/>
  </si>
  <si>
    <t>インターンシップの可否</t>
    <rPh sb="9" eb="11">
      <t>カヒ</t>
    </rPh>
    <phoneticPr fontId="2"/>
  </si>
  <si>
    <t>７月～８月</t>
    <phoneticPr fontId="2"/>
  </si>
  <si>
    <t>選択</t>
    <rPh sb="0" eb="2">
      <t>センタク</t>
    </rPh>
    <phoneticPr fontId="2"/>
  </si>
  <si>
    <t>育児休業</t>
    <rPh sb="0" eb="2">
      <t>イクジ</t>
    </rPh>
    <rPh sb="2" eb="4">
      <t>キュウギョウ</t>
    </rPh>
    <phoneticPr fontId="2"/>
  </si>
  <si>
    <t>介護休業</t>
    <rPh sb="0" eb="2">
      <t>カイゴ</t>
    </rPh>
    <rPh sb="2" eb="4">
      <t>キュウギョウ</t>
    </rPh>
    <phoneticPr fontId="2"/>
  </si>
  <si>
    <t>看護休暇</t>
    <rPh sb="0" eb="2">
      <t>カンゴ</t>
    </rPh>
    <rPh sb="2" eb="4">
      <t>キュウカ</t>
    </rPh>
    <phoneticPr fontId="2"/>
  </si>
  <si>
    <t>研修の有無</t>
    <rPh sb="0" eb="2">
      <t>ケンシュウ</t>
    </rPh>
    <rPh sb="3" eb="5">
      <t>ウム</t>
    </rPh>
    <phoneticPr fontId="2"/>
  </si>
  <si>
    <t>自己啓発支援の有無</t>
    <rPh sb="0" eb="2">
      <t>ジコ</t>
    </rPh>
    <rPh sb="2" eb="4">
      <t>ケイハツ</t>
    </rPh>
    <rPh sb="4" eb="6">
      <t>シエン</t>
    </rPh>
    <rPh sb="7" eb="9">
      <t>ウム</t>
    </rPh>
    <phoneticPr fontId="2"/>
  </si>
  <si>
    <t>キャリアコンサルティング制度の有無</t>
    <rPh sb="12" eb="14">
      <t>セイド</t>
    </rPh>
    <rPh sb="15" eb="17">
      <t>ウム</t>
    </rPh>
    <phoneticPr fontId="2"/>
  </si>
  <si>
    <t>社内検定等制度の有無</t>
    <rPh sb="0" eb="2">
      <t>シャナイ</t>
    </rPh>
    <rPh sb="2" eb="4">
      <t>ケンテイ</t>
    </rPh>
    <rPh sb="4" eb="5">
      <t>トウ</t>
    </rPh>
    <rPh sb="5" eb="7">
      <t>セイド</t>
    </rPh>
    <rPh sb="8" eb="10">
      <t>ウム</t>
    </rPh>
    <phoneticPr fontId="2"/>
  </si>
  <si>
    <t>メンター制度の有無</t>
    <rPh sb="4" eb="6">
      <t>セイド</t>
    </rPh>
    <rPh sb="7" eb="9">
      <t>ウム</t>
    </rPh>
    <phoneticPr fontId="2"/>
  </si>
  <si>
    <t>業務に資するとして会社が認めた資格について取得費用の全額補填</t>
    <phoneticPr fontId="2"/>
  </si>
  <si>
    <t>入社直後、入社３年目等の節目に人事担当者によるキャリア等に関する相談を実施</t>
    <rPh sb="0" eb="2">
      <t>ニュウシャ</t>
    </rPh>
    <rPh sb="2" eb="4">
      <t>チョクゴ</t>
    </rPh>
    <rPh sb="5" eb="7">
      <t>ニュウシャ</t>
    </rPh>
    <rPh sb="8" eb="10">
      <t>ネンメ</t>
    </rPh>
    <rPh sb="10" eb="11">
      <t>トウ</t>
    </rPh>
    <rPh sb="12" eb="14">
      <t>フシメ</t>
    </rPh>
    <rPh sb="15" eb="17">
      <t>ジンジ</t>
    </rPh>
    <rPh sb="17" eb="20">
      <t>タントウシャ</t>
    </rPh>
    <rPh sb="27" eb="28">
      <t>トウ</t>
    </rPh>
    <rPh sb="29" eb="30">
      <t>カン</t>
    </rPh>
    <rPh sb="32" eb="34">
      <t>ソウダン</t>
    </rPh>
    <rPh sb="35" eb="37">
      <t>ジッシ</t>
    </rPh>
    <phoneticPr fontId="2"/>
  </si>
  <si>
    <t>実績あり</t>
  </si>
  <si>
    <t>実績なし</t>
  </si>
  <si>
    <t>事業所番号</t>
    <rPh sb="0" eb="3">
      <t>ジギョウショ</t>
    </rPh>
    <rPh sb="3" eb="5">
      <t>バンゴウ</t>
    </rPh>
    <phoneticPr fontId="2"/>
  </si>
  <si>
    <t>業種</t>
    <rPh sb="0" eb="2">
      <t>ギョウシュ</t>
    </rPh>
    <phoneticPr fontId="2"/>
  </si>
  <si>
    <t>宿泊・飲食業</t>
    <rPh sb="0" eb="2">
      <t>シュクハク</t>
    </rPh>
    <rPh sb="3" eb="5">
      <t>インショク</t>
    </rPh>
    <rPh sb="5" eb="6">
      <t>ギョウ</t>
    </rPh>
    <phoneticPr fontId="2"/>
  </si>
  <si>
    <t>事業概要　　　　　　　</t>
    <rPh sb="0" eb="4">
      <t>ジギョウガイヨウ</t>
    </rPh>
    <phoneticPr fontId="2"/>
  </si>
  <si>
    <t>求める人物像　　　　　</t>
    <rPh sb="0" eb="1">
      <t>モト</t>
    </rPh>
    <rPh sb="3" eb="6">
      <t>ジンブツゾウ</t>
    </rPh>
    <phoneticPr fontId="2"/>
  </si>
  <si>
    <r>
      <t xml:space="preserve">選択
</t>
    </r>
    <r>
      <rPr>
        <sz val="8"/>
        <color theme="1"/>
        <rFont val="游ゴシック"/>
        <family val="3"/>
        <charset val="128"/>
        <scheme val="minor"/>
      </rPr>
      <t>自由記載</t>
    </r>
    <rPh sb="0" eb="2">
      <t>センタク</t>
    </rPh>
    <rPh sb="3" eb="5">
      <t>ジユウ</t>
    </rPh>
    <rPh sb="5" eb="7">
      <t>キサイ</t>
    </rPh>
    <phoneticPr fontId="2"/>
  </si>
  <si>
    <t>①</t>
    <phoneticPr fontId="2"/>
  </si>
  <si>
    <t>②</t>
    <phoneticPr fontId="2"/>
  </si>
  <si>
    <t>③</t>
    <phoneticPr fontId="2"/>
  </si>
  <si>
    <t>新潟県新発田市日渡９６　</t>
    <phoneticPr fontId="2"/>
  </si>
  <si>
    <t>なし</t>
  </si>
  <si>
    <t>会社について（働きやすい環境づくりのために取り組んでいることや入社後のキャリアパスなど）（最大300文字まで）</t>
    <phoneticPr fontId="2"/>
  </si>
  <si>
    <t>https://jsite.mhlw.go.jp/niigata-hellowork/list/shibata.html</t>
    <phoneticPr fontId="2"/>
  </si>
  <si>
    <t>随時</t>
    <phoneticPr fontId="2"/>
  </si>
  <si>
    <t>学生・生徒へのメッセージ
（最大135文字まで）</t>
    <phoneticPr fontId="2"/>
  </si>
  <si>
    <t>事業所所在地に同じ</t>
    <rPh sb="0" eb="3">
      <t>ジギョウショ</t>
    </rPh>
    <rPh sb="3" eb="6">
      <t>ショザイチ</t>
    </rPh>
    <rPh sb="7" eb="8">
      <t>オナ</t>
    </rPh>
    <phoneticPr fontId="2"/>
  </si>
  <si>
    <t>事業概要（最大110文字まで）</t>
    <rPh sb="0" eb="2">
      <t>ジギョウ</t>
    </rPh>
    <rPh sb="2" eb="4">
      <t>ガイヨウ</t>
    </rPh>
    <phoneticPr fontId="2"/>
  </si>
  <si>
    <t>求める人物像（最大110文字まで）</t>
    <rPh sb="0" eb="1">
      <t>モト</t>
    </rPh>
    <rPh sb="3" eb="6">
      <t>ジンブツゾウ</t>
    </rPh>
    <phoneticPr fontId="2"/>
  </si>
  <si>
    <t>（ありの場合）その内容
（最大６０文字まで）</t>
    <rPh sb="4" eb="6">
      <t>バアイ</t>
    </rPh>
    <rPh sb="9" eb="11">
      <t>ナイヨウ</t>
    </rPh>
    <rPh sb="13" eb="15">
      <t>サイダイ</t>
    </rPh>
    <rPh sb="17" eb="19">
      <t>モジ</t>
    </rPh>
    <phoneticPr fontId="2"/>
  </si>
  <si>
    <t>企業規模</t>
    <rPh sb="0" eb="2">
      <t>キギョウ</t>
    </rPh>
    <rPh sb="2" eb="4">
      <t>キボ</t>
    </rPh>
    <phoneticPr fontId="2"/>
  </si>
  <si>
    <t>1,000人～</t>
    <rPh sb="5" eb="6">
      <t>ニン</t>
    </rPh>
    <phoneticPr fontId="2"/>
  </si>
  <si>
    <t>～29人</t>
    <rPh sb="3" eb="4">
      <t>ニン</t>
    </rPh>
    <phoneticPr fontId="2"/>
  </si>
  <si>
    <t>30人～49人</t>
    <rPh sb="2" eb="3">
      <t>ニン</t>
    </rPh>
    <rPh sb="6" eb="7">
      <t>ニン</t>
    </rPh>
    <phoneticPr fontId="2"/>
  </si>
  <si>
    <t>50人～99人</t>
    <rPh sb="2" eb="3">
      <t>ニン</t>
    </rPh>
    <rPh sb="6" eb="7">
      <t>ニン</t>
    </rPh>
    <phoneticPr fontId="2"/>
  </si>
  <si>
    <t>100人～199人</t>
    <rPh sb="3" eb="4">
      <t>ニン</t>
    </rPh>
    <rPh sb="8" eb="9">
      <t>ニン</t>
    </rPh>
    <phoneticPr fontId="2"/>
  </si>
  <si>
    <t>300人～499人</t>
    <rPh sb="3" eb="4">
      <t>ニン</t>
    </rPh>
    <rPh sb="8" eb="9">
      <t>ニン</t>
    </rPh>
    <phoneticPr fontId="2"/>
  </si>
  <si>
    <t>500人～999人</t>
    <rPh sb="3" eb="4">
      <t>ニン</t>
    </rPh>
    <rPh sb="8" eb="9">
      <t>ニン</t>
    </rPh>
    <phoneticPr fontId="2"/>
  </si>
  <si>
    <t>④</t>
    <phoneticPr fontId="2"/>
  </si>
  <si>
    <t>P R 情 報</t>
    <rPh sb="4" eb="5">
      <t>ジョウ</t>
    </rPh>
    <rPh sb="6" eb="7">
      <t>ホウ</t>
    </rPh>
    <phoneticPr fontId="2"/>
  </si>
  <si>
    <t>詳 細 情 報</t>
    <rPh sb="0" eb="1">
      <t>ショウ</t>
    </rPh>
    <rPh sb="2" eb="3">
      <t>ホソ</t>
    </rPh>
    <rPh sb="4" eb="5">
      <t>ジョウ</t>
    </rPh>
    <rPh sb="6" eb="7">
      <t>ホウ</t>
    </rPh>
    <phoneticPr fontId="2"/>
  </si>
  <si>
    <t>基 本 情 報</t>
    <rPh sb="0" eb="1">
      <t>モト</t>
    </rPh>
    <rPh sb="2" eb="3">
      <t>ホン</t>
    </rPh>
    <rPh sb="4" eb="5">
      <t>ジョウ</t>
    </rPh>
    <rPh sb="6" eb="7">
      <t>ホウ</t>
    </rPh>
    <phoneticPr fontId="2"/>
  </si>
  <si>
    <t>Q R コ ー ド 用　U R L</t>
    <rPh sb="10" eb="11">
      <t>ヨウ</t>
    </rPh>
    <phoneticPr fontId="2"/>
  </si>
  <si>
    <t>各 種 認 定 制 度</t>
    <rPh sb="0" eb="1">
      <t>カク</t>
    </rPh>
    <rPh sb="2" eb="3">
      <t>シュ</t>
    </rPh>
    <rPh sb="4" eb="5">
      <t>ニン</t>
    </rPh>
    <rPh sb="6" eb="7">
      <t>サダム</t>
    </rPh>
    <rPh sb="8" eb="9">
      <t>セイ</t>
    </rPh>
    <rPh sb="10" eb="11">
      <t>ド</t>
    </rPh>
    <phoneticPr fontId="2"/>
  </si>
  <si>
    <t>300万円</t>
    <rPh sb="3" eb="4">
      <t>マン</t>
    </rPh>
    <rPh sb="4" eb="5">
      <t>エン</t>
    </rPh>
    <phoneticPr fontId="2"/>
  </si>
  <si>
    <t>新入社員導入研修、階層別研修、管理職研修等</t>
    <phoneticPr fontId="2"/>
  </si>
  <si>
    <t>上司・部下・部署にとらわれず、積極的に意見の言い合える風通しの良い職場です。日々業務改善を行い、チームワークで業績アップに向けて、頑張っています！仕事のやりがいは「お客様からの感謝の言葉」です。</t>
    <phoneticPr fontId="2"/>
  </si>
  <si>
    <t>「懇切」・「公正」・「迅速」を基本に信頼されるサービスに努めています。</t>
    <rPh sb="28" eb="29">
      <t>ツト</t>
    </rPh>
    <phoneticPr fontId="2"/>
  </si>
  <si>
    <t>https://www.mhlw.go.jp/content/11800000/220405_ninnteiseido.pdf</t>
    <phoneticPr fontId="2"/>
  </si>
  <si>
    <t>https://www.mhlw.go.jp/content/11700000/000646644.pdf</t>
    <phoneticPr fontId="2"/>
  </si>
  <si>
    <t>https://www.mhlw.go.jp/file/06-Seisakujouhou-11300000-Roudoukijunkyokuanzeneiseibu/2015annzen_eiseiA4.pdf</t>
    <phoneticPr fontId="2"/>
  </si>
  <si>
    <t>安全衛生優良企業</t>
    <rPh sb="0" eb="2">
      <t>アンゼン</t>
    </rPh>
    <rPh sb="2" eb="4">
      <t>エイセイ</t>
    </rPh>
    <rPh sb="4" eb="6">
      <t>ユウリョウ</t>
    </rPh>
    <rPh sb="6" eb="8">
      <t>キギョウ</t>
    </rPh>
    <phoneticPr fontId="2"/>
  </si>
  <si>
    <t>⑤</t>
    <phoneticPr fontId="2"/>
  </si>
  <si>
    <t>該当に〇</t>
    <rPh sb="0" eb="2">
      <t>ガイトウ</t>
    </rPh>
    <phoneticPr fontId="2"/>
  </si>
  <si>
    <t>ユースエール認定企業</t>
    <rPh sb="6" eb="8">
      <t>ニンテイ</t>
    </rPh>
    <rPh sb="8" eb="10">
      <t>キギョウ</t>
    </rPh>
    <phoneticPr fontId="2"/>
  </si>
  <si>
    <t>くるみん認定企業</t>
    <rPh sb="4" eb="6">
      <t>ニンテイ</t>
    </rPh>
    <rPh sb="6" eb="8">
      <t>キギョウ</t>
    </rPh>
    <phoneticPr fontId="2"/>
  </si>
  <si>
    <t>えるぼし認定企業</t>
    <rPh sb="4" eb="6">
      <t>ニンテイ</t>
    </rPh>
    <rPh sb="6" eb="8">
      <t>キギョウ</t>
    </rPh>
    <phoneticPr fontId="2"/>
  </si>
  <si>
    <t>もにす認定企業</t>
    <rPh sb="3" eb="5">
      <t>ニンテイ</t>
    </rPh>
    <rPh sb="5" eb="7">
      <t>キギョウ</t>
    </rPh>
    <phoneticPr fontId="2"/>
  </si>
  <si>
    <t>内容については下記をご覧ください</t>
    <rPh sb="0" eb="2">
      <t>ナイヨウ</t>
    </rPh>
    <rPh sb="7" eb="9">
      <t>カキ</t>
    </rPh>
    <rPh sb="11" eb="12">
      <t>ラン</t>
    </rPh>
    <phoneticPr fontId="2"/>
  </si>
  <si>
    <t>人と接することが好きな方、人の役に立つ仕事をしたい方、仕事を通じて成長したい方　大歓迎です。</t>
    <phoneticPr fontId="2"/>
  </si>
  <si>
    <t>【職業紹介】仕事をお探しの方との職業相談・職業紹介、その他不随する業務。【雇用保険】雇用保険に関する事務手続き。専用システムへの各種データ入力。</t>
    <rPh sb="1" eb="3">
      <t>ショクギョウ</t>
    </rPh>
    <rPh sb="3" eb="5">
      <t>ショウカイ</t>
    </rPh>
    <rPh sb="16" eb="18">
      <t>ショクギョウ</t>
    </rPh>
    <rPh sb="18" eb="20">
      <t>ソウダン</t>
    </rPh>
    <rPh sb="21" eb="23">
      <t>ショクギョウ</t>
    </rPh>
    <rPh sb="23" eb="25">
      <t>ショウカイ</t>
    </rPh>
    <rPh sb="28" eb="29">
      <t>タ</t>
    </rPh>
    <rPh sb="29" eb="31">
      <t>フズイ</t>
    </rPh>
    <rPh sb="33" eb="35">
      <t>ギョウム</t>
    </rPh>
    <rPh sb="37" eb="39">
      <t>コヨウ</t>
    </rPh>
    <rPh sb="39" eb="41">
      <t>ホケン</t>
    </rPh>
    <rPh sb="42" eb="44">
      <t>コヨウ</t>
    </rPh>
    <rPh sb="44" eb="46">
      <t>ホケン</t>
    </rPh>
    <rPh sb="47" eb="48">
      <t>カン</t>
    </rPh>
    <rPh sb="50" eb="52">
      <t>ジム</t>
    </rPh>
    <rPh sb="52" eb="54">
      <t>テツヅ</t>
    </rPh>
    <rPh sb="56" eb="58">
      <t>センヨウ</t>
    </rPh>
    <rPh sb="64" eb="66">
      <t>カクシュ</t>
    </rPh>
    <rPh sb="69" eb="71">
      <t>ニュウリョク</t>
    </rPh>
    <phoneticPr fontId="2"/>
  </si>
  <si>
    <t>※　セル内で改行する場合は、「Alt＋Enter」キーで改行できます。以下同様。↓</t>
    <rPh sb="4" eb="5">
      <t>ナイ</t>
    </rPh>
    <rPh sb="6" eb="8">
      <t>カイギョウ</t>
    </rPh>
    <rPh sb="10" eb="12">
      <t>バアイ</t>
    </rPh>
    <rPh sb="28" eb="30">
      <t>カイギョウ</t>
    </rPh>
    <rPh sb="35" eb="39">
      <t>イカドウヨウ</t>
    </rPh>
    <phoneticPr fontId="2"/>
  </si>
  <si>
    <t>地域の総合的雇用サービス機関として、仕事をお探しの方や事業主の方に対して、職業紹介、雇用保険などに関する事務を行っています。</t>
    <rPh sb="0" eb="2">
      <t>チイキ</t>
    </rPh>
    <rPh sb="3" eb="6">
      <t>ソウゴウテキ</t>
    </rPh>
    <rPh sb="6" eb="8">
      <t>コヨウ</t>
    </rPh>
    <rPh sb="12" eb="14">
      <t>キカン</t>
    </rPh>
    <phoneticPr fontId="2"/>
  </si>
  <si>
    <t>同意欄</t>
    <rPh sb="0" eb="3">
      <t>ドウイラン</t>
    </rPh>
    <phoneticPr fontId="2"/>
  </si>
  <si>
    <t>同意します</t>
  </si>
  <si>
    <t>選択</t>
    <rPh sb="0" eb="2">
      <t>センタク</t>
    </rPh>
    <phoneticPr fontId="2"/>
  </si>
  <si>
    <t>選択</t>
    <rPh sb="0" eb="2">
      <t>センタク</t>
    </rPh>
    <phoneticPr fontId="2"/>
  </si>
  <si>
    <t>チェック
①</t>
    <phoneticPr fontId="2"/>
  </si>
  <si>
    <t>チェック
②</t>
    <phoneticPr fontId="2"/>
  </si>
  <si>
    <t>チェック
③</t>
    <phoneticPr fontId="2"/>
  </si>
  <si>
    <t>チェック
④</t>
    <phoneticPr fontId="2"/>
  </si>
  <si>
    <t>提出可否</t>
    <rPh sb="0" eb="2">
      <t>テイシュツ</t>
    </rPh>
    <rPh sb="2" eb="4">
      <t>カヒ</t>
    </rPh>
    <phoneticPr fontId="2"/>
  </si>
  <si>
    <t>企業HP</t>
    <rPh sb="0" eb="2">
      <t>キギョウ</t>
    </rPh>
    <phoneticPr fontId="2"/>
  </si>
  <si>
    <t>紹介動画</t>
    <rPh sb="0" eb="2">
      <t>ショウカイ</t>
    </rPh>
    <rPh sb="2" eb="4">
      <t>ドウガ</t>
    </rPh>
    <phoneticPr fontId="2"/>
  </si>
  <si>
    <t>画 像 情 報（社屋や作業風景、取扱商品など）</t>
    <rPh sb="0" eb="1">
      <t>ガ</t>
    </rPh>
    <rPh sb="2" eb="3">
      <t>ゾウ</t>
    </rPh>
    <rPh sb="4" eb="5">
      <t>ジョウ</t>
    </rPh>
    <rPh sb="6" eb="7">
      <t>ホウ</t>
    </rPh>
    <rPh sb="8" eb="10">
      <t>シャオク</t>
    </rPh>
    <rPh sb="11" eb="13">
      <t>サギョウ</t>
    </rPh>
    <rPh sb="13" eb="15">
      <t>フウケイ</t>
    </rPh>
    <rPh sb="16" eb="18">
      <t>トリアツカ</t>
    </rPh>
    <rPh sb="18" eb="20">
      <t>ショウヒン</t>
    </rPh>
    <phoneticPr fontId="2"/>
  </si>
  <si>
    <t>（事業所番号）</t>
    <rPh sb="1" eb="4">
      <t>ジギョウショ</t>
    </rPh>
    <rPh sb="4" eb="6">
      <t>バンゴウ</t>
    </rPh>
    <phoneticPr fontId="2"/>
  </si>
  <si>
    <t>↑画像2枚分を縦長で1枚としても可。</t>
    <rPh sb="1" eb="3">
      <t>ガゾウ</t>
    </rPh>
    <rPh sb="4" eb="5">
      <t>マイ</t>
    </rPh>
    <rPh sb="5" eb="6">
      <t>ブン</t>
    </rPh>
    <rPh sb="7" eb="9">
      <t>タテナガ</t>
    </rPh>
    <rPh sb="11" eb="12">
      <t>マイ</t>
    </rPh>
    <rPh sb="16" eb="17">
      <t>カ</t>
    </rPh>
    <phoneticPr fontId="2"/>
  </si>
  <si>
    <t>https://www.youtube.com/channel/UCo0GqgYdJmoWssY0Uom1-Bw</t>
    <phoneticPr fontId="2"/>
  </si>
  <si>
    <t>提出NGとなる場合は、チェック①～④がOKとなって
いないためです｡入力内容をご確認ください｡</t>
    <rPh sb="0" eb="2">
      <t>テイシュツ</t>
    </rPh>
    <rPh sb="7" eb="9">
      <t>バアイ</t>
    </rPh>
    <rPh sb="34" eb="36">
      <t>ニュウリョク</t>
    </rPh>
    <rPh sb="36" eb="38">
      <t>ナイヨウ</t>
    </rPh>
    <rPh sb="40" eb="42">
      <t>カクニン</t>
    </rPh>
    <phoneticPr fontId="2"/>
  </si>
  <si>
    <t>新規／変更の別</t>
    <rPh sb="0" eb="2">
      <t>シンキ</t>
    </rPh>
    <rPh sb="3" eb="5">
      <t>ヘンコウ</t>
    </rPh>
    <rPh sb="6" eb="7">
      <t>ベツ</t>
    </rPh>
    <phoneticPr fontId="2"/>
  </si>
  <si>
    <t>新　規</t>
  </si>
  <si>
    <t>・有給休暇の取得促進のため、リフレッシュ休暇制度があり、勤続年数によって最大連続５日間の取得が可能となっています。（３年目…最大連続３日、５年目…最大連続５日、以降５年ごとに最大５日間）また、毎月１日は有給休暇が取得できるよう、従業員から予め有給休暇の計画届を出してもらい、取得していない従業員に対しては、管理者から声掛けを行い、従業員が休暇を取得しやすい体制を作っています。
・通常の有給休暇とは別に、有給のバースデー休暇があり、誕生月に１日休暇が取得可能な制度があります。
・そのほか、リフレッシュデーとして、毎週水・金曜日は、残業をしない日として設定しています。</t>
    <rPh sb="1" eb="3">
      <t>ユウキュウ</t>
    </rPh>
    <rPh sb="3" eb="5">
      <t>キュウカ</t>
    </rPh>
    <rPh sb="6" eb="8">
      <t>シュトク</t>
    </rPh>
    <rPh sb="8" eb="10">
      <t>ソクシン</t>
    </rPh>
    <rPh sb="20" eb="22">
      <t>キュウカ</t>
    </rPh>
    <rPh sb="22" eb="24">
      <t>セイド</t>
    </rPh>
    <rPh sb="28" eb="30">
      <t>キンゾク</t>
    </rPh>
    <rPh sb="30" eb="32">
      <t>ネンスウ</t>
    </rPh>
    <rPh sb="36" eb="38">
      <t>サイダイ</t>
    </rPh>
    <rPh sb="38" eb="40">
      <t>レンゾク</t>
    </rPh>
    <rPh sb="41" eb="42">
      <t>ニチ</t>
    </rPh>
    <rPh sb="42" eb="43">
      <t>カン</t>
    </rPh>
    <rPh sb="44" eb="46">
      <t>シュトク</t>
    </rPh>
    <rPh sb="47" eb="49">
      <t>カノウ</t>
    </rPh>
    <rPh sb="59" eb="60">
      <t>ネン</t>
    </rPh>
    <rPh sb="60" eb="61">
      <t>メ</t>
    </rPh>
    <rPh sb="62" eb="64">
      <t>サイダイ</t>
    </rPh>
    <rPh sb="64" eb="66">
      <t>レンゾク</t>
    </rPh>
    <rPh sb="67" eb="68">
      <t>ニチ</t>
    </rPh>
    <rPh sb="70" eb="71">
      <t>ネン</t>
    </rPh>
    <rPh sb="71" eb="72">
      <t>メ</t>
    </rPh>
    <rPh sb="73" eb="75">
      <t>サイダイ</t>
    </rPh>
    <rPh sb="75" eb="77">
      <t>レンゾク</t>
    </rPh>
    <rPh sb="78" eb="79">
      <t>ニチ</t>
    </rPh>
    <rPh sb="80" eb="82">
      <t>イコウ</t>
    </rPh>
    <rPh sb="83" eb="84">
      <t>ネン</t>
    </rPh>
    <rPh sb="87" eb="89">
      <t>サイダイ</t>
    </rPh>
    <rPh sb="90" eb="91">
      <t>ニチ</t>
    </rPh>
    <rPh sb="91" eb="92">
      <t>カン</t>
    </rPh>
    <rPh sb="96" eb="98">
      <t>マイツキ</t>
    </rPh>
    <rPh sb="99" eb="100">
      <t>ニチ</t>
    </rPh>
    <rPh sb="101" eb="105">
      <t>ユウキュウキュウカ</t>
    </rPh>
    <rPh sb="106" eb="108">
      <t>シュトク</t>
    </rPh>
    <rPh sb="114" eb="117">
      <t>ジュウギョウイン</t>
    </rPh>
    <rPh sb="119" eb="120">
      <t>アラカジ</t>
    </rPh>
    <rPh sb="121" eb="123">
      <t>ユウキュウ</t>
    </rPh>
    <rPh sb="123" eb="125">
      <t>キュウカ</t>
    </rPh>
    <rPh sb="126" eb="128">
      <t>ケイカク</t>
    </rPh>
    <rPh sb="128" eb="129">
      <t>トドケ</t>
    </rPh>
    <rPh sb="130" eb="131">
      <t>ダ</t>
    </rPh>
    <rPh sb="137" eb="139">
      <t>シュトク</t>
    </rPh>
    <rPh sb="144" eb="146">
      <t>ジュウギョウ</t>
    </rPh>
    <rPh sb="146" eb="147">
      <t>イン</t>
    </rPh>
    <rPh sb="148" eb="149">
      <t>タイ</t>
    </rPh>
    <rPh sb="153" eb="156">
      <t>カンリシャ</t>
    </rPh>
    <rPh sb="158" eb="160">
      <t>コエカ</t>
    </rPh>
    <rPh sb="162" eb="163">
      <t>オコナ</t>
    </rPh>
    <rPh sb="165" eb="168">
      <t>ジュウギョウイン</t>
    </rPh>
    <rPh sb="169" eb="171">
      <t>キュウカ</t>
    </rPh>
    <rPh sb="172" eb="174">
      <t>シュトク</t>
    </rPh>
    <rPh sb="178" eb="180">
      <t>タイセイ</t>
    </rPh>
    <rPh sb="181" eb="182">
      <t>ツク</t>
    </rPh>
    <rPh sb="190" eb="192">
      <t>ツウジョウ</t>
    </rPh>
    <rPh sb="193" eb="195">
      <t>ユウキュウ</t>
    </rPh>
    <rPh sb="195" eb="197">
      <t>キュウカ</t>
    </rPh>
    <rPh sb="199" eb="200">
      <t>ベツ</t>
    </rPh>
    <rPh sb="202" eb="204">
      <t>ユウキュウ</t>
    </rPh>
    <rPh sb="210" eb="212">
      <t>キュウカ</t>
    </rPh>
    <rPh sb="216" eb="218">
      <t>タンジョウ</t>
    </rPh>
    <rPh sb="218" eb="219">
      <t>ヅキ</t>
    </rPh>
    <rPh sb="221" eb="222">
      <t>ニチ</t>
    </rPh>
    <rPh sb="222" eb="224">
      <t>キュウカ</t>
    </rPh>
    <rPh sb="225" eb="227">
      <t>シュトク</t>
    </rPh>
    <rPh sb="227" eb="229">
      <t>カノウ</t>
    </rPh>
    <rPh sb="230" eb="232">
      <t>セイド</t>
    </rPh>
    <rPh sb="257" eb="259">
      <t>マイシュウ</t>
    </rPh>
    <rPh sb="259" eb="260">
      <t>スイ</t>
    </rPh>
    <rPh sb="261" eb="262">
      <t>キン</t>
    </rPh>
    <rPh sb="262" eb="264">
      <t>ヨウビ</t>
    </rPh>
    <rPh sb="266" eb="268">
      <t>ザンギョウ</t>
    </rPh>
    <rPh sb="272" eb="273">
      <t>ヒ</t>
    </rPh>
    <rPh sb="276" eb="278">
      <t>セッテイ</t>
    </rPh>
    <phoneticPr fontId="2"/>
  </si>
  <si>
    <t>株式会社　ハローワーク商事</t>
    <rPh sb="0" eb="4">
      <t>カブシキガイシャ</t>
    </rPh>
    <rPh sb="11" eb="13">
      <t>ショウジ</t>
    </rPh>
    <phoneticPr fontId="2"/>
  </si>
  <si>
    <t>アピールポイント
（最大45文字まで）</t>
    <phoneticPr fontId="2"/>
  </si>
  <si>
    <t>　　※　求人の募集については、大卒等予定者はハローワークインターネットサービスにより「事業所番号検索」
　　　　 からご確認ください。（卒業年次４月１日以降）
　　　　 高卒予定者は学校の進路指導の先生へご確認ください｡(卒業年次７月１日以降）
　　※　募集がない場合もありますのでご了承ください。</t>
    <rPh sb="4" eb="6">
      <t>キュウジン</t>
    </rPh>
    <rPh sb="7" eb="9">
      <t>ボシュウ</t>
    </rPh>
    <rPh sb="15" eb="17">
      <t>ダイソツ</t>
    </rPh>
    <rPh sb="17" eb="18">
      <t>トウ</t>
    </rPh>
    <rPh sb="18" eb="21">
      <t>ヨテイシャ</t>
    </rPh>
    <rPh sb="68" eb="70">
      <t>ソツギョウ</t>
    </rPh>
    <rPh sb="70" eb="72">
      <t>ネンジ</t>
    </rPh>
    <rPh sb="73" eb="74">
      <t>ガツ</t>
    </rPh>
    <rPh sb="75" eb="76">
      <t>ニチ</t>
    </rPh>
    <rPh sb="76" eb="78">
      <t>イコウ</t>
    </rPh>
    <rPh sb="111" eb="113">
      <t>ソツギョウ</t>
    </rPh>
    <rPh sb="113" eb="115">
      <t>ネンジ</t>
    </rPh>
    <rPh sb="127" eb="129">
      <t>ボシュウ</t>
    </rPh>
    <rPh sb="132" eb="134">
      <t>バアイ</t>
    </rPh>
    <rPh sb="142" eb="144">
      <t>リョウショウ</t>
    </rPh>
    <phoneticPr fontId="2"/>
  </si>
  <si>
    <t>育児
休業</t>
    <rPh sb="0" eb="2">
      <t>イクジ</t>
    </rPh>
    <rPh sb="3" eb="5">
      <t>キュウギョウ</t>
    </rPh>
    <phoneticPr fontId="2"/>
  </si>
  <si>
    <t>介護
休業</t>
    <rPh sb="0" eb="2">
      <t>カイゴ</t>
    </rPh>
    <rPh sb="3" eb="5">
      <t>キュウギョウ</t>
    </rPh>
    <phoneticPr fontId="2"/>
  </si>
  <si>
    <t>看護
休暇</t>
    <rPh sb="0" eb="2">
      <t>カンゴ</t>
    </rPh>
    <rPh sb="3" eb="5">
      <t>キュウカ</t>
    </rPh>
    <phoneticPr fontId="2"/>
  </si>
  <si>
    <r>
      <t xml:space="preserve">会社について
</t>
    </r>
    <r>
      <rPr>
        <b/>
        <sz val="18"/>
        <color theme="1"/>
        <rFont val="メイリオ"/>
        <family val="3"/>
        <charset val="128"/>
      </rPr>
      <t>（働きやすい環境づくりのために取り組んでいることや入社後のキャリアパスなど）</t>
    </r>
    <rPh sb="0" eb="2">
      <t>カイシャ</t>
    </rPh>
    <phoneticPr fontId="2"/>
  </si>
  <si>
    <t>T E L</t>
    <phoneticPr fontId="2"/>
  </si>
  <si>
    <t>U R L</t>
    <phoneticPr fontId="2"/>
  </si>
  <si>
    <r>
      <t xml:space="preserve">キャリア
</t>
    </r>
    <r>
      <rPr>
        <b/>
        <sz val="15"/>
        <color theme="1"/>
        <rFont val="メイリオ"/>
        <family val="3"/>
        <charset val="128"/>
      </rPr>
      <t>ｺﾝｻﾙﾃｨﾝｸﾞ制度</t>
    </r>
    <rPh sb="14" eb="16">
      <t>セイド</t>
    </rPh>
    <phoneticPr fontId="2"/>
  </si>
  <si>
    <t>１５０６－</t>
  </si>
  <si>
    <t>●●</t>
  </si>
  <si>
    <t>新潟県●●市△△～　</t>
  </si>
  <si>
    <t>0254-</t>
  </si>
  <si>
    <t>https://</t>
  </si>
  <si>
    <t>【掲載日が入ります】</t>
    <rPh sb="1" eb="4">
      <t>ケイサイビ</t>
    </rPh>
    <rPh sb="5" eb="6">
      <t>ハイ</t>
    </rPh>
    <phoneticPr fontId="2"/>
  </si>
  <si>
    <t>（新卒者採用実績あり）</t>
    <rPh sb="1" eb="4">
      <t>シンソツシャ</t>
    </rPh>
    <rPh sb="4" eb="6">
      <t>サイヨウ</t>
    </rPh>
    <rPh sb="6" eb="8">
      <t>ジッセキ</t>
    </rPh>
    <phoneticPr fontId="2"/>
  </si>
  <si>
    <t>（新卒者採用実績なし）</t>
    <rPh sb="1" eb="4">
      <t>シンソツシャ</t>
    </rPh>
    <rPh sb="4" eb="6">
      <t>サイヨウ</t>
    </rPh>
    <rPh sb="6" eb="8">
      <t>ジッセキ</t>
    </rPh>
    <phoneticPr fontId="2"/>
  </si>
  <si>
    <t>（新卒者採用実績あり）</t>
    <rPh sb="1" eb="4">
      <t>シンソツシャ</t>
    </rPh>
    <rPh sb="4" eb="6">
      <t>サイヨウ</t>
    </rPh>
    <rPh sb="6" eb="8">
      <t>ジッセキ</t>
    </rPh>
    <phoneticPr fontId="2"/>
  </si>
  <si>
    <t>（新卒者採用実績なし）</t>
    <rPh sb="1" eb="4">
      <t>シンソツシャ</t>
    </rPh>
    <rPh sb="4" eb="6">
      <t>サイヨウ</t>
    </rPh>
    <rPh sb="6" eb="8">
      <t>ジッセキ</t>
    </rPh>
    <phoneticPr fontId="2"/>
  </si>
  <si>
    <t>２　作成後は、チェック①～④、提出可否欄の「OK」をご確認ください。</t>
    <rPh sb="15" eb="17">
      <t>テイシュツ</t>
    </rPh>
    <rPh sb="17" eb="19">
      <t>カヒ</t>
    </rPh>
    <rPh sb="19" eb="20">
      <t>ラン</t>
    </rPh>
    <phoneticPr fontId="2"/>
  </si>
  <si>
    <t>４　下記（ハローワーク新発田・学卒係）まで提出をお願いします。</t>
    <rPh sb="2" eb="4">
      <t>カキ</t>
    </rPh>
    <rPh sb="11" eb="14">
      <t>シバタ</t>
    </rPh>
    <rPh sb="15" eb="18">
      <t>ガクソツカカリ</t>
    </rPh>
    <rPh sb="21" eb="23">
      <t>テイシュツ</t>
    </rPh>
    <rPh sb="25" eb="26">
      <t>ネガ</t>
    </rPh>
    <phoneticPr fontId="2"/>
  </si>
  <si>
    <t>３　「プレビュー（閲覧専用）」タブから内容をご確認ください。</t>
    <phoneticPr fontId="2"/>
  </si>
  <si>
    <t>【留意事項】</t>
    <rPh sb="1" eb="3">
      <t>リュウイ</t>
    </rPh>
    <rPh sb="3" eb="5">
      <t>ジコウ</t>
    </rPh>
    <phoneticPr fontId="2"/>
  </si>
  <si>
    <r>
      <rPr>
        <b/>
        <sz val="16"/>
        <color theme="1"/>
        <rFont val="游ゴシック"/>
        <family val="3"/>
        <charset val="128"/>
        <scheme val="minor"/>
      </rPr>
      <t>送信先</t>
    </r>
    <r>
      <rPr>
        <b/>
        <sz val="9"/>
        <color theme="1"/>
        <rFont val="游ゴシック"/>
        <family val="3"/>
        <charset val="128"/>
        <scheme val="minor"/>
      </rPr>
      <t xml:space="preserve">
（ハローワーク新発田・学卒係）</t>
    </r>
    <rPh sb="0" eb="2">
      <t>ソウシン</t>
    </rPh>
    <rPh sb="2" eb="3">
      <t>サキ</t>
    </rPh>
    <rPh sb="11" eb="14">
      <t>シバタ</t>
    </rPh>
    <rPh sb="15" eb="17">
      <t>ガクソツ</t>
    </rPh>
    <rPh sb="17" eb="18">
      <t>カカリ</t>
    </rPh>
    <phoneticPr fontId="2"/>
  </si>
  <si>
    <t>１　入力用のタブ内の水色の箇所について入力をしてください。また、画像情報について</t>
    <rPh sb="2" eb="5">
      <t>ニュウリョクヨウ</t>
    </rPh>
    <rPh sb="8" eb="9">
      <t>ナイ</t>
    </rPh>
    <rPh sb="10" eb="12">
      <t>ミズイロ</t>
    </rPh>
    <rPh sb="13" eb="15">
      <t>カショ</t>
    </rPh>
    <rPh sb="19" eb="21">
      <t>ニュウリョク</t>
    </rPh>
    <rPh sb="32" eb="34">
      <t>ガゾウ</t>
    </rPh>
    <rPh sb="34" eb="36">
      <t>ジョウホウ</t>
    </rPh>
    <phoneticPr fontId="2"/>
  </si>
  <si>
    <t>　　も貼付をお願いします。</t>
    <phoneticPr fontId="2"/>
  </si>
  <si>
    <t>■企業情報シートの作成方法</t>
    <rPh sb="1" eb="3">
      <t>キギョウ</t>
    </rPh>
    <rPh sb="3" eb="5">
      <t>ジョウホウ</t>
    </rPh>
    <rPh sb="9" eb="11">
      <t>サクセイ</t>
    </rPh>
    <rPh sb="11" eb="13">
      <t>ホウホウ</t>
    </rPh>
    <phoneticPr fontId="2"/>
  </si>
  <si>
    <t>※　新規でPRシート登録後、内容について変更を希望される場合は、「入力用」タブの</t>
    <rPh sb="2" eb="4">
      <t>シンキ</t>
    </rPh>
    <rPh sb="10" eb="12">
      <t>トウロク</t>
    </rPh>
    <rPh sb="12" eb="13">
      <t>ゴ</t>
    </rPh>
    <rPh sb="14" eb="16">
      <t>ナイヨウ</t>
    </rPh>
    <rPh sb="20" eb="22">
      <t>ヘンコウ</t>
    </rPh>
    <rPh sb="23" eb="25">
      <t>キボウ</t>
    </rPh>
    <rPh sb="28" eb="30">
      <t>バアイ</t>
    </rPh>
    <rPh sb="33" eb="36">
      <t>ニュウリョクヨウ</t>
    </rPh>
    <phoneticPr fontId="2"/>
  </si>
  <si>
    <t>　　「新規／変更の別」欄を「変更」にした上で、再度ご提出ください。</t>
    <phoneticPr fontId="2"/>
  </si>
  <si>
    <t>　　お電話（0254-27-6677）にてご連絡ください。</t>
    <phoneticPr fontId="2"/>
  </si>
  <si>
    <t>※　メール送信の際は、件名に「企業情報」と入力をお願いします。</t>
    <rPh sb="5" eb="7">
      <t>ソウシン</t>
    </rPh>
    <rPh sb="8" eb="9">
      <t>サイ</t>
    </rPh>
    <rPh sb="11" eb="13">
      <t>ケンメイ</t>
    </rPh>
    <rPh sb="15" eb="17">
      <t>キギョウ</t>
    </rPh>
    <rPh sb="17" eb="19">
      <t>ジョウホウ</t>
    </rPh>
    <rPh sb="21" eb="23">
      <t>ニュウリョク</t>
    </rPh>
    <rPh sb="25" eb="26">
      <t>ネガ</t>
    </rPh>
    <phoneticPr fontId="2"/>
  </si>
  <si>
    <t>・セル内で改行する場合は、「Alt＋Enter」キーで改行できます。</t>
    <rPh sb="3" eb="4">
      <t>ナイ</t>
    </rPh>
    <rPh sb="5" eb="7">
      <t>カイギョウ</t>
    </rPh>
    <rPh sb="9" eb="11">
      <t>バアイ</t>
    </rPh>
    <rPh sb="27" eb="29">
      <t>カイギョウ</t>
    </rPh>
    <phoneticPr fontId="2"/>
  </si>
  <si>
    <t>※　ハローワーク新発田HP内の「学卒窓口総合サイト」へ掲載されます。</t>
    <rPh sb="8" eb="11">
      <t>シバタ</t>
    </rPh>
    <rPh sb="13" eb="14">
      <t>ナイ</t>
    </rPh>
    <rPh sb="16" eb="18">
      <t>ガクソツ</t>
    </rPh>
    <rPh sb="18" eb="20">
      <t>マドグチ</t>
    </rPh>
    <rPh sb="20" eb="22">
      <t>ソウゴウ</t>
    </rPh>
    <rPh sb="27" eb="29">
      <t>ケイサイ</t>
    </rPh>
    <phoneticPr fontId="2"/>
  </si>
  <si>
    <t>※　掲載を停止したい場合は、「企業情報シート掲載停止受付フォーム」または、</t>
    <rPh sb="5" eb="7">
      <t>テイシ</t>
    </rPh>
    <rPh sb="10" eb="12">
      <t>バアイ</t>
    </rPh>
    <phoneticPr fontId="2"/>
  </si>
  <si>
    <t>企業情報シート掲載停止受付フォーム</t>
    <rPh sb="0" eb="2">
      <t>キギョウ</t>
    </rPh>
    <rPh sb="2" eb="4">
      <t>ジョウホウ</t>
    </rPh>
    <rPh sb="7" eb="9">
      <t>ケイサイ</t>
    </rPh>
    <rPh sb="9" eb="11">
      <t>テイシ</t>
    </rPh>
    <rPh sb="11" eb="13">
      <t>ウケツケ</t>
    </rPh>
    <phoneticPr fontId="2"/>
  </si>
  <si>
    <t>https://jsite.mhlw.go.jp/form/pub/roudou15/kigyoujouhou_keisaiteishi</t>
    <phoneticPr fontId="2"/>
  </si>
  <si>
    <t>　　　https://jsite.mhlw.go.jp/niigata-hellowork/shibata-gakuhw.html</t>
    <phoneticPr fontId="2"/>
  </si>
  <si>
    <t>・文字数の制限のある箇所があります。改行できますが、1文字にカウントされます。</t>
    <rPh sb="1" eb="4">
      <t>モジスウ</t>
    </rPh>
    <rPh sb="5" eb="7">
      <t>セイゲン</t>
    </rPh>
    <rPh sb="10" eb="12">
      <t>カショ</t>
    </rPh>
    <rPh sb="18" eb="20">
      <t>カイギョウ</t>
    </rPh>
    <rPh sb="27" eb="29">
      <t>モジ</t>
    </rPh>
    <phoneticPr fontId="2"/>
  </si>
  <si>
    <t>※　文字数の制限のある箇所があります。改行できますが、1文字にカウントされます。</t>
    <rPh sb="2" eb="5">
      <t>モジスウ</t>
    </rPh>
    <rPh sb="6" eb="8">
      <t>セイゲン</t>
    </rPh>
    <rPh sb="11" eb="13">
      <t>カショ</t>
    </rPh>
    <rPh sb="19" eb="21">
      <t>カイギョウ</t>
    </rPh>
    <rPh sb="28" eb="30">
      <t>モジ</t>
    </rPh>
    <phoneticPr fontId="2"/>
  </si>
  <si>
    <t>2024.3.1</t>
    <phoneticPr fontId="2"/>
  </si>
  <si>
    <t>新卒者の活躍が期待される職種例</t>
    <rPh sb="14" eb="15">
      <t>レイ</t>
    </rPh>
    <phoneticPr fontId="2"/>
  </si>
  <si>
    <t xml:space="preserve">新卒者の活躍が期待される職種例（最大110文字まで）
</t>
    <rPh sb="0" eb="3">
      <t>シンソツシャ</t>
    </rPh>
    <rPh sb="4" eb="6">
      <t>カツヤク</t>
    </rPh>
    <rPh sb="7" eb="9">
      <t>キタイ</t>
    </rPh>
    <rPh sb="12" eb="14">
      <t>ショクシュ</t>
    </rPh>
    <rPh sb="14" eb="15">
      <t>レイ</t>
    </rPh>
    <phoneticPr fontId="2"/>
  </si>
  <si>
    <t>「作成方法」をご確認の上、水色の箇所についてご入力ください。</t>
    <rPh sb="1" eb="3">
      <t>サクセイ</t>
    </rPh>
    <rPh sb="3" eb="5">
      <t>ホウホウ</t>
    </rPh>
    <rPh sb="8" eb="10">
      <t>カクニン</t>
    </rPh>
    <rPh sb="11" eb="12">
      <t>ウエ</t>
    </rPh>
    <rPh sb="13" eb="15">
      <t>ミズイロ</t>
    </rPh>
    <rPh sb="16" eb="18">
      <t>カショ</t>
    </rPh>
    <rPh sb="23" eb="25">
      <t>ニュウリョク</t>
    </rPh>
    <phoneticPr fontId="2"/>
  </si>
  <si>
    <t>企業情報シート　入力用シート</t>
    <rPh sb="0" eb="2">
      <t>キギョウ</t>
    </rPh>
    <rPh sb="2" eb="4">
      <t>ジョウホウ</t>
    </rPh>
    <rPh sb="8" eb="10">
      <t>ニュウリョク</t>
    </rPh>
    <rPh sb="10" eb="11">
      <t>ヨウ</t>
    </rPh>
    <phoneticPr fontId="2"/>
  </si>
  <si>
    <t>必須</t>
    <rPh sb="0" eb="2">
      <t>ヒッス</t>
    </rPh>
    <phoneticPr fontId="2"/>
  </si>
  <si>
    <t>新発田市のほか県内１６か所に営業所があります。新潟市中央区・秋葉区、西蒲区、長岡市、上越市、三条市、柏崎市、十日町市、糸魚川市、南魚沼市、佐渡市、村上市等。</t>
    <rPh sb="0" eb="4">
      <t>シバタシ</t>
    </rPh>
    <rPh sb="7" eb="9">
      <t>ケンナイ</t>
    </rPh>
    <rPh sb="12" eb="13">
      <t>ショ</t>
    </rPh>
    <rPh sb="14" eb="17">
      <t>エイギョウショ</t>
    </rPh>
    <rPh sb="23" eb="26">
      <t>ニイガタシ</t>
    </rPh>
    <rPh sb="26" eb="29">
      <t>チュウオウク</t>
    </rPh>
    <rPh sb="30" eb="33">
      <t>アキハク</t>
    </rPh>
    <rPh sb="34" eb="37">
      <t>ニシカンク</t>
    </rPh>
    <rPh sb="38" eb="40">
      <t>ナガオカ</t>
    </rPh>
    <rPh sb="40" eb="41">
      <t>シ</t>
    </rPh>
    <rPh sb="42" eb="45">
      <t>ジョウエツシ</t>
    </rPh>
    <rPh sb="46" eb="49">
      <t>サンジョウシ</t>
    </rPh>
    <rPh sb="50" eb="53">
      <t>カシワザキシ</t>
    </rPh>
    <rPh sb="54" eb="58">
      <t>トオカマチシ</t>
    </rPh>
    <rPh sb="59" eb="63">
      <t>イトイガワシ</t>
    </rPh>
    <rPh sb="64" eb="68">
      <t>ミナミウオヌマシ</t>
    </rPh>
    <rPh sb="69" eb="72">
      <t>サドシ</t>
    </rPh>
    <rPh sb="73" eb="75">
      <t>ムラカミ</t>
    </rPh>
    <rPh sb="75" eb="76">
      <t>シ</t>
    </rPh>
    <rPh sb="76" eb="77">
      <t>トウ</t>
    </rPh>
    <phoneticPr fontId="2"/>
  </si>
  <si>
    <t>事業所所在地以外の営業所等（市町村名まで）（最大80文字まで）</t>
    <rPh sb="0" eb="3">
      <t>ジギョウショ</t>
    </rPh>
    <rPh sb="3" eb="6">
      <t>ショザイチ</t>
    </rPh>
    <rPh sb="6" eb="8">
      <t>イガイ</t>
    </rPh>
    <rPh sb="9" eb="12">
      <t>エイギョウショ</t>
    </rPh>
    <rPh sb="12" eb="13">
      <t>トウ</t>
    </rPh>
    <rPh sb="14" eb="17">
      <t>シチョウソン</t>
    </rPh>
    <rPh sb="17" eb="18">
      <t>メイ</t>
    </rPh>
    <phoneticPr fontId="2"/>
  </si>
  <si>
    <t>事業所所在地以外の営業所等（市町村名まで）　　　</t>
    <rPh sb="17" eb="18">
      <t>メイ</t>
    </rPh>
    <phoneticPr fontId="2"/>
  </si>
  <si>
    <t>https://jsite.mhlw.go.jp/niigata-hellowork/list/shibata.html</t>
    <phoneticPr fontId="2"/>
  </si>
  <si>
    <t>【確認事項】入力いただいた内容は、ハローワークで確認後、ハローワーク新発田HP内・学卒窓口総合サイトへ掲載されますが、よろしいですか。</t>
    <rPh sb="1" eb="3">
      <t>カクニン</t>
    </rPh>
    <rPh sb="3" eb="5">
      <t>ジコウ</t>
    </rPh>
    <rPh sb="6" eb="8">
      <t>ニュウリョク</t>
    </rPh>
    <rPh sb="13" eb="15">
      <t>ナイヨウ</t>
    </rPh>
    <rPh sb="24" eb="26">
      <t>カクニン</t>
    </rPh>
    <rPh sb="26" eb="27">
      <t>ゴ</t>
    </rPh>
    <rPh sb="34" eb="37">
      <t>シバタ</t>
    </rPh>
    <rPh sb="39" eb="40">
      <t>ナイ</t>
    </rPh>
    <rPh sb="41" eb="43">
      <t>ガクソツ</t>
    </rPh>
    <rPh sb="43" eb="45">
      <t>マドグチ</t>
    </rPh>
    <rPh sb="45" eb="47">
      <t>ソウゴウ</t>
    </rPh>
    <rPh sb="51" eb="53">
      <t>ケイサイ</t>
    </rPh>
    <phoneticPr fontId="2"/>
  </si>
  <si>
    <t>（〇の場合）（最大60文字まで）
受入れ時期・人数・実施内容など</t>
    <rPh sb="3" eb="5">
      <t>バアイ</t>
    </rPh>
    <rPh sb="7" eb="9">
      <t>サイダイ</t>
    </rPh>
    <rPh sb="11" eb="13">
      <t>モジ</t>
    </rPh>
    <rPh sb="17" eb="19">
      <t>ウケイ</t>
    </rPh>
    <rPh sb="20" eb="22">
      <t>ジキ</t>
    </rPh>
    <rPh sb="23" eb="25">
      <t>ニンズウ</t>
    </rPh>
    <rPh sb="26" eb="28">
      <t>ジッシ</t>
    </rPh>
    <rPh sb="28" eb="30">
      <t>ナイヨウ</t>
    </rPh>
    <phoneticPr fontId="2"/>
  </si>
  <si>
    <t>（〇の場合）（最大60文字まで）
受入れ時期・人数・実施内容など</t>
    <rPh sb="3" eb="5">
      <t>バアイ</t>
    </rPh>
    <rPh sb="17" eb="19">
      <t>ウケイ</t>
    </rPh>
    <rPh sb="20" eb="22">
      <t>ジキ</t>
    </rPh>
    <rPh sb="23" eb="25">
      <t>ニンズウ</t>
    </rPh>
    <rPh sb="26" eb="28">
      <t>ジッシ</t>
    </rPh>
    <rPh sb="28" eb="30">
      <t>ナイヨウ</t>
    </rPh>
    <phoneticPr fontId="2"/>
  </si>
  <si>
    <t>事業所所在地以外の営業所等（市町村名まで）　　　　　　　</t>
    <phoneticPr fontId="2"/>
  </si>
  <si>
    <t>企業HP</t>
  </si>
  <si>
    <t>医療・福祉</t>
    <rPh sb="0" eb="2">
      <t>イリョウ</t>
    </rPh>
    <rPh sb="3" eb="5">
      <t>フクシ</t>
    </rPh>
    <phoneticPr fontId="2"/>
  </si>
  <si>
    <t>200人～299人</t>
    <rPh sb="3" eb="4">
      <t>ニン</t>
    </rPh>
    <rPh sb="8" eb="9">
      <t>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</si>
</sst>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eneral&quot;年&quot;"/>
    <numFmt numFmtId="177" formatCode="General&quot;日&quot;"/>
  </numFmts>
  <fonts count="68"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b/>
      <sz val="11"/>
      <color rgb="FFFF0000"/>
      <name val="ＭＳ Ｐゴシック"/>
      <family val="3"/>
      <charset val="128"/>
    </font>
    <font>
      <b/>
      <sz val="11"/>
      <color theme="1"/>
      <name val="メイリオ"/>
      <family val="3"/>
      <charset val="128"/>
    </font>
    <font>
      <sz val="9"/>
      <color theme="6" tint="-0.499984740745262"/>
      <name val="ＭＳ Ｐゴシック"/>
      <family val="3"/>
      <charset val="128"/>
    </font>
    <font>
      <b/>
      <sz val="12"/>
      <color rgb="FFFF0000"/>
      <name val="メイリオ"/>
      <family val="3"/>
      <charset val="128"/>
    </font>
    <font>
      <sz val="14"/>
      <color theme="1"/>
      <name val="ＭＳ Ｐゴシック"/>
      <family val="3"/>
      <charset val="128"/>
    </font>
    <font>
      <sz val="20"/>
      <color theme="0"/>
      <name val="HGS創英角ｺﾞｼｯｸUB"/>
      <family val="3"/>
      <charset val="128"/>
    </font>
    <font>
      <u/>
      <sz val="11"/>
      <color theme="10"/>
      <name val="游ゴシック"/>
      <family val="2"/>
      <charset val="128"/>
      <scheme val="minor"/>
    </font>
    <font>
      <u/>
      <sz val="13"/>
      <color theme="10"/>
      <name val="游ゴシック"/>
      <family val="2"/>
      <charset val="128"/>
      <scheme val="minor"/>
    </font>
    <font>
      <u/>
      <sz val="13"/>
      <color theme="10"/>
      <name val="游ゴシック"/>
      <family val="3"/>
      <charset val="128"/>
      <scheme val="minor"/>
    </font>
    <font>
      <sz val="10"/>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14"/>
      <color theme="1"/>
      <name val="游ゴシック"/>
      <family val="2"/>
      <charset val="128"/>
      <scheme val="minor"/>
    </font>
    <font>
      <sz val="14"/>
      <color theme="1"/>
      <name val="HGS創英角ｺﾞｼｯｸUB"/>
      <family val="3"/>
      <charset val="128"/>
    </font>
    <font>
      <sz val="12"/>
      <color theme="1"/>
      <name val="ＭＳ Ｐゴシック"/>
      <family val="3"/>
      <charset val="128"/>
    </font>
    <font>
      <sz val="26"/>
      <color theme="1"/>
      <name val="HGP創英角ﾎﾟｯﾌﾟ体"/>
      <family val="3"/>
      <charset val="128"/>
    </font>
    <font>
      <sz val="24"/>
      <color theme="1"/>
      <name val="ＭＳ Ｐゴシック"/>
      <family val="3"/>
      <charset val="128"/>
    </font>
    <font>
      <sz val="11"/>
      <color rgb="FFFF0000"/>
      <name val="游ゴシック"/>
      <family val="2"/>
      <charset val="128"/>
      <scheme val="minor"/>
    </font>
    <font>
      <b/>
      <sz val="24"/>
      <color theme="1"/>
      <name val="メイリオ"/>
      <family val="3"/>
      <charset val="128"/>
    </font>
    <font>
      <b/>
      <sz val="12"/>
      <color theme="1"/>
      <name val="游ゴシック"/>
      <family val="3"/>
      <charset val="128"/>
      <scheme val="minor"/>
    </font>
    <font>
      <b/>
      <sz val="18"/>
      <color theme="1"/>
      <name val="游ゴシック"/>
      <family val="3"/>
      <charset val="128"/>
      <scheme val="minor"/>
    </font>
    <font>
      <sz val="11"/>
      <color rgb="FFFF0000"/>
      <name val="游ゴシック"/>
      <family val="3"/>
      <charset val="128"/>
      <scheme val="minor"/>
    </font>
    <font>
      <b/>
      <sz val="20"/>
      <color rgb="FFFF0000"/>
      <name val="游ゴシック"/>
      <family val="3"/>
      <charset val="128"/>
      <scheme val="minor"/>
    </font>
    <font>
      <b/>
      <sz val="11"/>
      <name val="游ゴシック"/>
      <family val="3"/>
      <charset val="128"/>
      <scheme val="minor"/>
    </font>
    <font>
      <b/>
      <sz val="18"/>
      <color rgb="FFFF0000"/>
      <name val="游ゴシック"/>
      <family val="3"/>
      <charset val="128"/>
      <scheme val="minor"/>
    </font>
    <font>
      <b/>
      <sz val="20"/>
      <color theme="1"/>
      <name val="游ゴシック"/>
      <family val="3"/>
      <charset val="128"/>
      <scheme val="minor"/>
    </font>
    <font>
      <b/>
      <sz val="9"/>
      <name val="游ゴシック"/>
      <family val="3"/>
      <charset val="128"/>
      <scheme val="minor"/>
    </font>
    <font>
      <b/>
      <sz val="6"/>
      <name val="游ゴシック"/>
      <family val="3"/>
      <charset val="128"/>
      <scheme val="minor"/>
    </font>
    <font>
      <sz val="10"/>
      <name val="游ゴシック"/>
      <family val="3"/>
      <charset val="128"/>
      <scheme val="minor"/>
    </font>
    <font>
      <b/>
      <sz val="11"/>
      <name val="ＭＳ Ｐゴシック"/>
      <family val="3"/>
      <charset val="128"/>
    </font>
    <font>
      <sz val="11"/>
      <name val="游ゴシック"/>
      <family val="2"/>
      <charset val="128"/>
      <scheme val="minor"/>
    </font>
    <font>
      <sz val="9"/>
      <color theme="1"/>
      <name val="游ゴシック"/>
      <family val="2"/>
      <charset val="128"/>
      <scheme val="minor"/>
    </font>
    <font>
      <sz val="11"/>
      <name val="ＭＳ Ｐゴシック"/>
      <family val="3"/>
      <charset val="128"/>
    </font>
    <font>
      <sz val="12"/>
      <color theme="1"/>
      <name val="游ゴシック"/>
      <family val="2"/>
      <charset val="128"/>
      <scheme val="minor"/>
    </font>
    <font>
      <sz val="10"/>
      <color rgb="FFFF0000"/>
      <name val="游ゴシック"/>
      <family val="2"/>
      <charset val="128"/>
      <scheme val="minor"/>
    </font>
    <font>
      <b/>
      <sz val="24"/>
      <color theme="1"/>
      <name val="游ゴシック"/>
      <family val="3"/>
      <charset val="128"/>
      <scheme val="minor"/>
    </font>
    <font>
      <sz val="16"/>
      <color theme="0"/>
      <name val="HGS創英角ｺﾞｼｯｸUB"/>
      <family val="3"/>
      <charset val="128"/>
    </font>
    <font>
      <sz val="12"/>
      <color theme="1"/>
      <name val="HGS創英角ｺﾞｼｯｸUB"/>
      <family val="3"/>
      <charset val="128"/>
    </font>
    <font>
      <sz val="30"/>
      <color rgb="FFAAC863"/>
      <name val="HGS創英角ｺﾞｼｯｸUB"/>
      <family val="3"/>
      <charset val="128"/>
    </font>
    <font>
      <b/>
      <sz val="16"/>
      <color theme="1"/>
      <name val="メイリオ"/>
      <family val="3"/>
      <charset val="128"/>
    </font>
    <font>
      <b/>
      <sz val="18"/>
      <color theme="1"/>
      <name val="メイリオ"/>
      <family val="3"/>
      <charset val="128"/>
    </font>
    <font>
      <b/>
      <sz val="20"/>
      <color theme="1"/>
      <name val="メイリオ"/>
      <family val="3"/>
      <charset val="128"/>
    </font>
    <font>
      <sz val="16"/>
      <color theme="1"/>
      <name val="ＭＳ Ｐゴシック"/>
      <family val="3"/>
      <charset val="128"/>
    </font>
    <font>
      <sz val="18"/>
      <color theme="1"/>
      <name val="ＭＳ Ｐゴシック"/>
      <family val="3"/>
      <charset val="128"/>
    </font>
    <font>
      <sz val="20"/>
      <color theme="1"/>
      <name val="ＭＳ Ｐゴシック"/>
      <family val="3"/>
      <charset val="128"/>
    </font>
    <font>
      <sz val="22"/>
      <color theme="1"/>
      <name val="ＭＳ Ｐゴシック"/>
      <family val="3"/>
      <charset val="128"/>
    </font>
    <font>
      <sz val="20"/>
      <color theme="1"/>
      <name val="メイリオ"/>
      <family val="3"/>
      <charset val="128"/>
    </font>
    <font>
      <sz val="26"/>
      <color theme="1"/>
      <name val="HGS創英角ｺﾞｼｯｸUB"/>
      <family val="3"/>
      <charset val="128"/>
    </font>
    <font>
      <u/>
      <sz val="20"/>
      <color theme="10"/>
      <name val="游ゴシック"/>
      <family val="2"/>
      <charset val="128"/>
      <scheme val="minor"/>
    </font>
    <font>
      <b/>
      <sz val="15"/>
      <color theme="1"/>
      <name val="メイリオ"/>
      <family val="3"/>
      <charset val="128"/>
    </font>
    <font>
      <sz val="18"/>
      <name val="游ゴシック"/>
      <family val="2"/>
      <charset val="128"/>
      <scheme val="minor"/>
    </font>
    <font>
      <b/>
      <sz val="16"/>
      <color theme="1"/>
      <name val="游ゴシック"/>
      <family val="3"/>
      <charset val="128"/>
      <scheme val="minor"/>
    </font>
    <font>
      <b/>
      <sz val="9"/>
      <color theme="1"/>
      <name val="游ゴシック"/>
      <family val="3"/>
      <charset val="128"/>
      <scheme val="minor"/>
    </font>
    <font>
      <sz val="10"/>
      <color theme="1"/>
      <name val="游ゴシック"/>
      <family val="2"/>
      <charset val="128"/>
      <scheme val="minor"/>
    </font>
    <font>
      <sz val="12"/>
      <color rgb="FFFF0000"/>
      <name val="游ゴシック"/>
      <family val="2"/>
      <charset val="128"/>
      <scheme val="minor"/>
    </font>
    <font>
      <sz val="12"/>
      <color rgb="FFFF0000"/>
      <name val="游ゴシック"/>
      <family val="3"/>
      <charset val="128"/>
      <scheme val="minor"/>
    </font>
    <font>
      <sz val="11"/>
      <color theme="10"/>
      <name val="游ゴシック"/>
      <family val="3"/>
      <charset val="128"/>
      <scheme val="minor"/>
    </font>
    <font>
      <sz val="11"/>
      <color theme="10"/>
      <name val="游ゴシック"/>
      <family val="2"/>
      <charset val="128"/>
      <scheme val="minor"/>
    </font>
    <font>
      <sz val="20"/>
      <color theme="10"/>
      <name val="游ゴシック"/>
      <family val="2"/>
      <charset val="128"/>
      <scheme val="minor"/>
    </font>
    <font>
      <sz val="20"/>
      <color theme="10"/>
      <name val="游ゴシック"/>
      <family val="3"/>
      <charset val="128"/>
      <scheme val="minor"/>
    </font>
    <font>
      <sz val="24"/>
      <color theme="1"/>
      <name val="游ゴシック"/>
      <family val="2"/>
      <charset val="128"/>
      <scheme val="minor"/>
    </font>
    <font>
      <sz val="24"/>
      <color theme="1"/>
      <name val="游ゴシック"/>
      <family val="3"/>
      <charset val="128"/>
      <scheme val="minor"/>
    </font>
    <font>
      <u/>
      <sz val="20"/>
      <color theme="10"/>
      <name val="游ゴシック"/>
      <family val="3"/>
      <charset val="128"/>
      <scheme val="minor"/>
    </font>
  </fonts>
  <fills count="10">
    <fill>
      <patternFill patternType="none"/>
    </fill>
    <fill>
      <patternFill patternType="gray125"/>
    </fill>
    <fill>
      <patternFill patternType="solid">
        <fgColor rgb="FFAAC863"/>
        <bgColor indexed="64"/>
      </patternFill>
    </fill>
    <fill>
      <patternFill patternType="solid">
        <fgColor theme="0"/>
        <bgColor indexed="64"/>
      </patternFill>
    </fill>
    <fill>
      <patternFill patternType="solid">
        <fgColor theme="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E1F4FF"/>
        <bgColor indexed="64"/>
      </patternFill>
    </fill>
    <fill>
      <patternFill patternType="solid">
        <fgColor rgb="FFFFFF00"/>
        <bgColor indexed="64"/>
      </patternFill>
    </fill>
    <fill>
      <patternFill patternType="solid">
        <fgColor theme="0" tint="-0.14996795556505021"/>
        <bgColor indexed="64"/>
      </patternFill>
    </fill>
  </fills>
  <borders count="84">
    <border>
      <left/>
      <right/>
      <top/>
      <bottom/>
      <diagonal/>
    </border>
    <border>
      <left style="thin">
        <color auto="1"/>
      </left>
      <right style="thin">
        <color auto="1"/>
      </right>
      <top style="thin">
        <color auto="1"/>
      </top>
      <bottom style="thin">
        <color auto="1"/>
      </bottom>
      <diagonal/>
    </border>
    <border>
      <left/>
      <right/>
      <top/>
      <bottom style="hair">
        <color auto="1"/>
      </bottom>
      <diagonal/>
    </border>
    <border>
      <left style="hair">
        <color auto="1"/>
      </left>
      <right/>
      <top/>
      <bottom style="hair">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dotted">
        <color auto="1"/>
      </left>
      <right/>
      <top style="hair">
        <color auto="1"/>
      </top>
      <bottom style="hair">
        <color auto="1"/>
      </bottom>
      <diagonal/>
    </border>
    <border>
      <left/>
      <right/>
      <top style="hair">
        <color auto="1"/>
      </top>
      <bottom style="hair">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style="thin">
        <color auto="1"/>
      </top>
      <bottom style="thin">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ck">
        <color theme="1" tint="0.34998626667073579"/>
      </left>
      <right/>
      <top/>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thin">
        <color auto="1"/>
      </left>
      <right style="hair">
        <color auto="1"/>
      </right>
      <top/>
      <bottom/>
      <diagonal/>
    </border>
    <border>
      <left style="thin">
        <color auto="1"/>
      </left>
      <right style="hair">
        <color auto="1"/>
      </right>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bottom style="thin">
        <color auto="1"/>
      </bottom>
      <diagonal/>
    </border>
    <border>
      <left style="thin">
        <color auto="1"/>
      </left>
      <right style="thin">
        <color auto="1"/>
      </right>
      <top style="hair">
        <color auto="1"/>
      </top>
      <bottom/>
      <diagonal/>
    </border>
    <border>
      <left style="hair">
        <color auto="1"/>
      </left>
      <right/>
      <top style="hair">
        <color auto="1"/>
      </top>
      <bottom/>
      <diagonal/>
    </border>
    <border>
      <left/>
      <right style="thin">
        <color auto="1"/>
      </right>
      <top style="hair">
        <color auto="1"/>
      </top>
      <bottom style="thin">
        <color auto="1"/>
      </bottom>
      <diagonal/>
    </border>
    <border>
      <left style="thin">
        <color auto="1"/>
      </left>
      <right style="hair">
        <color auto="1"/>
      </right>
      <top/>
      <bottom style="thin">
        <color auto="1"/>
      </bottom>
      <diagonal/>
    </border>
    <border>
      <left style="hair">
        <color auto="1"/>
      </left>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top style="hair">
        <color auto="1"/>
      </top>
      <bottom/>
      <diagonal/>
    </border>
    <border>
      <left/>
      <right style="thin">
        <color auto="1"/>
      </right>
      <top style="hair">
        <color auto="1"/>
      </top>
      <bottom/>
      <diagonal/>
    </border>
    <border>
      <left style="double">
        <color auto="1"/>
      </left>
      <right style="double">
        <color auto="1"/>
      </right>
      <top style="double">
        <color auto="1"/>
      </top>
      <bottom style="double">
        <color auto="1"/>
      </bottom>
      <diagonal/>
    </border>
    <border>
      <left/>
      <right style="double">
        <color auto="1"/>
      </right>
      <top style="thin">
        <color auto="1"/>
      </top>
      <bottom style="hair">
        <color auto="1"/>
      </bottom>
      <diagonal/>
    </border>
    <border>
      <left style="double">
        <color auto="1"/>
      </left>
      <right/>
      <top/>
      <bottom/>
      <diagonal/>
    </border>
    <border>
      <left/>
      <right style="double">
        <color auto="1"/>
      </right>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hair">
        <color auto="1"/>
      </left>
      <right/>
      <top/>
      <bottom/>
      <diagonal/>
    </border>
    <border>
      <left/>
      <right style="thin">
        <color auto="1"/>
      </right>
      <top/>
      <bottom style="hair">
        <color auto="1"/>
      </bottom>
      <diagonal/>
    </border>
    <border>
      <left style="thin">
        <color auto="1"/>
      </left>
      <right/>
      <top/>
      <bottom style="hair">
        <color auto="1"/>
      </bottom>
      <diagonal/>
    </border>
    <border>
      <left/>
      <right style="double">
        <color auto="1"/>
      </right>
      <top/>
      <bottom style="hair">
        <color auto="1"/>
      </bottom>
      <diagonal/>
    </border>
    <border>
      <left style="thin">
        <color auto="1"/>
      </left>
      <right/>
      <top style="hair">
        <color auto="1"/>
      </top>
      <bottom style="thin">
        <color auto="1"/>
      </bottom>
      <diagonal/>
    </border>
    <border>
      <left/>
      <right/>
      <top style="double">
        <color auto="1"/>
      </top>
      <bottom style="double">
        <color auto="1"/>
      </bottom>
      <diagonal/>
    </border>
    <border>
      <left style="hair">
        <color auto="1"/>
      </left>
      <right style="thin">
        <color auto="1"/>
      </right>
      <top/>
      <bottom style="hair">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style="double">
        <color auto="1"/>
      </right>
      <top/>
      <bottom style="double">
        <color auto="1"/>
      </bottom>
      <diagonal/>
    </border>
    <border>
      <left style="thin">
        <color auto="1"/>
      </left>
      <right style="thin">
        <color auto="1"/>
      </right>
      <top/>
      <bottom style="hair">
        <color auto="1"/>
      </bottom>
      <diagonal/>
    </border>
    <border>
      <left style="hair">
        <color auto="1"/>
      </left>
      <right style="hair">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right style="dotted">
        <color auto="1"/>
      </right>
      <top style="hair">
        <color auto="1"/>
      </top>
      <bottom/>
      <diagonal/>
    </border>
    <border>
      <left style="dotted">
        <color auto="1"/>
      </left>
      <right style="dotted">
        <color auto="1"/>
      </right>
      <top style="hair">
        <color auto="1"/>
      </top>
      <bottom style="hair">
        <color auto="1"/>
      </bottom>
      <diagonal/>
    </border>
    <border>
      <left style="dotted">
        <color auto="1"/>
      </left>
      <right/>
      <top style="hair">
        <color auto="1"/>
      </top>
      <bottom/>
      <diagonal/>
    </border>
    <border>
      <left/>
      <right style="hair">
        <color auto="1"/>
      </right>
      <top style="hair">
        <color auto="1"/>
      </top>
      <bottom/>
      <diagonal/>
    </border>
    <border>
      <left style="dotted">
        <color auto="1"/>
      </left>
      <right style="dotted">
        <color auto="1"/>
      </right>
      <top style="hair">
        <color auto="1"/>
      </top>
      <bottom/>
      <diagonal/>
    </border>
    <border>
      <left/>
      <right style="dotted">
        <color auto="1"/>
      </right>
      <top style="hair">
        <color auto="1"/>
      </top>
      <bottom style="hair">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4">
    <xf numFmtId="0" fontId="0" fillId="0" borderId="0">
      <alignment vertical="center"/>
    </xf>
    <xf numFmtId="0" fontId="9" fillId="0" borderId="0" applyNumberFormat="0" applyFill="0" applyBorder="0" applyAlignment="0" applyProtection="0">
      <alignment vertical="center"/>
    </xf>
    <xf numFmtId="0" fontId="23" fillId="0" borderId="0">
      <alignment horizontal="center" vertical="center"/>
    </xf>
    <xf numFmtId="0" fontId="37" fillId="0" borderId="0">
      <alignment vertical="center"/>
    </xf>
  </cellStyleXfs>
  <cellXfs count="327">
    <xf numFmtId="0" fontId="0" fillId="0" borderId="0" xfId="0">
      <alignment vertical="center"/>
    </xf>
    <xf numFmtId="0" fontId="3" fillId="0" borderId="0" xfId="0" applyFont="1">
      <alignment vertical="center"/>
    </xf>
    <xf numFmtId="0" fontId="1" fillId="0" borderId="0" xfId="0" applyFont="1">
      <alignment vertical="center"/>
    </xf>
    <xf numFmtId="0" fontId="1" fillId="0" borderId="0" xfId="0" applyFont="1" applyFill="1">
      <alignment vertical="center"/>
    </xf>
    <xf numFmtId="0" fontId="1" fillId="0" borderId="0" xfId="0" applyFont="1" applyBorder="1">
      <alignment vertical="center"/>
    </xf>
    <xf numFmtId="0" fontId="4" fillId="0" borderId="0" xfId="0" applyFont="1" applyFill="1" applyBorder="1" applyAlignment="1">
      <alignment horizontal="left" indent="1"/>
    </xf>
    <xf numFmtId="0" fontId="5" fillId="0" borderId="0" xfId="0" applyFont="1" applyFill="1" applyBorder="1" applyAlignment="1">
      <alignment horizontal="center" vertical="center" wrapText="1"/>
    </xf>
    <xf numFmtId="0" fontId="6" fillId="0" borderId="0" xfId="0" applyFont="1" applyFill="1" applyAlignment="1">
      <alignment vertical="center"/>
    </xf>
    <xf numFmtId="0" fontId="1" fillId="0" borderId="0" xfId="0" applyFont="1" applyAlignment="1">
      <alignment vertical="center" wrapText="1"/>
    </xf>
    <xf numFmtId="0" fontId="6" fillId="0" borderId="0" xfId="0" applyFont="1" applyFill="1" applyAlignment="1">
      <alignment horizontal="center" vertical="center"/>
    </xf>
    <xf numFmtId="0" fontId="0" fillId="0" borderId="0" xfId="0" applyBorder="1">
      <alignment vertical="center"/>
    </xf>
    <xf numFmtId="0" fontId="18" fillId="0" borderId="0" xfId="0" applyFont="1" applyFill="1" applyBorder="1" applyAlignment="1" applyProtection="1">
      <alignment wrapText="1"/>
      <protection locked="0"/>
    </xf>
    <xf numFmtId="0" fontId="1" fillId="0" borderId="0" xfId="0" applyFont="1" applyAlignment="1" applyProtection="1">
      <alignment vertical="top" wrapText="1"/>
      <protection locked="0"/>
    </xf>
    <xf numFmtId="0" fontId="1" fillId="0" borderId="0" xfId="0" applyFont="1" applyAlignment="1">
      <alignment vertical="top" wrapText="1"/>
    </xf>
    <xf numFmtId="0" fontId="0" fillId="0" borderId="0" xfId="0" applyAlignment="1">
      <alignment vertical="center" wrapText="1"/>
    </xf>
    <xf numFmtId="0" fontId="19" fillId="0" borderId="0" xfId="0" applyFont="1" applyBorder="1" applyAlignment="1">
      <alignment vertical="center"/>
    </xf>
    <xf numFmtId="0" fontId="1" fillId="0" borderId="0" xfId="0" applyFont="1" applyBorder="1" applyAlignment="1">
      <alignment vertical="center"/>
    </xf>
    <xf numFmtId="0" fontId="0" fillId="0" borderId="0" xfId="0" applyFill="1">
      <alignment vertical="center"/>
    </xf>
    <xf numFmtId="0" fontId="22" fillId="0" borderId="20" xfId="0" applyFont="1" applyBorder="1" applyAlignment="1">
      <alignment horizontal="center" vertical="center"/>
    </xf>
    <xf numFmtId="0" fontId="0" fillId="0" borderId="17" xfId="0" applyBorder="1">
      <alignment vertical="center"/>
    </xf>
    <xf numFmtId="0" fontId="0" fillId="0" borderId="20" xfId="0" applyBorder="1">
      <alignment vertical="center"/>
    </xf>
    <xf numFmtId="0" fontId="22" fillId="0" borderId="22" xfId="0" applyFont="1" applyBorder="1" applyAlignment="1">
      <alignment horizontal="center" vertical="center"/>
    </xf>
    <xf numFmtId="0" fontId="0" fillId="0" borderId="23" xfId="0" applyBorder="1">
      <alignment vertical="center"/>
    </xf>
    <xf numFmtId="0" fontId="0" fillId="0" borderId="23" xfId="0" applyBorder="1" applyAlignment="1">
      <alignment horizontal="center" vertical="center"/>
    </xf>
    <xf numFmtId="0" fontId="0" fillId="3" borderId="7" xfId="0" applyFill="1" applyBorder="1">
      <alignment vertical="center"/>
    </xf>
    <xf numFmtId="0" fontId="0" fillId="3" borderId="0" xfId="0" applyFill="1" applyBorder="1">
      <alignment vertical="center"/>
    </xf>
    <xf numFmtId="0" fontId="0" fillId="0" borderId="17" xfId="0" applyBorder="1" applyAlignment="1">
      <alignment vertical="center" wrapText="1"/>
    </xf>
    <xf numFmtId="0" fontId="0" fillId="0" borderId="17" xfId="0" applyBorder="1" applyAlignment="1">
      <alignment horizontal="center" vertical="center" wrapText="1"/>
    </xf>
    <xf numFmtId="0" fontId="0" fillId="0" borderId="17" xfId="0" applyBorder="1" applyAlignment="1">
      <alignment vertical="center"/>
    </xf>
    <xf numFmtId="0" fontId="0" fillId="0" borderId="17" xfId="0" applyBorder="1" applyAlignment="1">
      <alignment horizontal="center" vertical="center"/>
    </xf>
    <xf numFmtId="0" fontId="0" fillId="0" borderId="17" xfId="0" applyBorder="1" applyAlignment="1">
      <alignment vertical="top" wrapText="1"/>
    </xf>
    <xf numFmtId="0" fontId="22" fillId="0" borderId="28" xfId="0" applyFont="1" applyBorder="1" applyAlignment="1">
      <alignment horizontal="center" vertical="center"/>
    </xf>
    <xf numFmtId="0" fontId="0" fillId="0" borderId="17" xfId="0" applyFill="1" applyBorder="1">
      <alignment vertical="center"/>
    </xf>
    <xf numFmtId="0" fontId="0" fillId="0" borderId="20" xfId="0" applyBorder="1" applyAlignment="1">
      <alignment horizontal="center" vertical="center"/>
    </xf>
    <xf numFmtId="0" fontId="0" fillId="0" borderId="21" xfId="0" applyBorder="1">
      <alignment vertical="center"/>
    </xf>
    <xf numFmtId="0" fontId="0" fillId="0" borderId="30" xfId="0" applyBorder="1">
      <alignment vertical="center"/>
    </xf>
    <xf numFmtId="0" fontId="1" fillId="0" borderId="0" xfId="0" applyFont="1" applyFill="1" applyBorder="1">
      <alignment vertical="center"/>
    </xf>
    <xf numFmtId="0" fontId="1" fillId="0" borderId="0" xfId="0" applyFont="1" applyFill="1" applyBorder="1" applyAlignment="1">
      <alignment vertical="center" wrapText="1"/>
    </xf>
    <xf numFmtId="0" fontId="11" fillId="0" borderId="0" xfId="1" applyFont="1" applyFill="1" applyBorder="1" applyAlignment="1" applyProtection="1">
      <alignment vertical="center" wrapText="1"/>
      <protection locked="0"/>
    </xf>
    <xf numFmtId="0" fontId="10" fillId="0" borderId="0" xfId="1" applyFont="1" applyFill="1" applyBorder="1" applyAlignment="1" applyProtection="1">
      <alignment vertical="center" wrapText="1"/>
      <protection locked="0"/>
    </xf>
    <xf numFmtId="0" fontId="0" fillId="7" borderId="21" xfId="0" applyFill="1" applyBorder="1" applyAlignment="1" applyProtection="1">
      <alignment horizontal="center" vertical="center"/>
      <protection locked="0"/>
    </xf>
    <xf numFmtId="0" fontId="0" fillId="0" borderId="1" xfId="0" applyBorder="1" applyAlignment="1">
      <alignment horizontal="center" vertical="center"/>
    </xf>
    <xf numFmtId="0" fontId="0" fillId="0" borderId="28" xfId="0" applyBorder="1" applyAlignment="1">
      <alignment horizontal="center" vertical="center"/>
    </xf>
    <xf numFmtId="0" fontId="1" fillId="0" borderId="0" xfId="0" applyFont="1" applyFill="1" applyBorder="1" applyAlignment="1">
      <alignment horizontal="center" vertical="center" shrinkToFit="1"/>
    </xf>
    <xf numFmtId="0" fontId="25" fillId="6" borderId="25" xfId="0" applyFont="1" applyFill="1" applyBorder="1" applyAlignment="1">
      <alignment horizontal="center" vertical="center"/>
    </xf>
    <xf numFmtId="0" fontId="25" fillId="6" borderId="26" xfId="0" applyFont="1" applyFill="1" applyBorder="1" applyAlignment="1">
      <alignment horizontal="center" vertical="center"/>
    </xf>
    <xf numFmtId="0" fontId="0" fillId="0" borderId="0" xfId="0" applyAlignment="1">
      <alignment horizontal="right" vertical="center"/>
    </xf>
    <xf numFmtId="0" fontId="22" fillId="0" borderId="32" xfId="0" applyFont="1" applyBorder="1" applyAlignment="1">
      <alignment horizontal="center" vertical="center"/>
    </xf>
    <xf numFmtId="0" fontId="27" fillId="0" borderId="0" xfId="0" applyFont="1" applyBorder="1" applyAlignment="1">
      <alignment horizontal="center" vertical="center"/>
    </xf>
    <xf numFmtId="0" fontId="16" fillId="0" borderId="47" xfId="0" applyFont="1" applyFill="1" applyBorder="1" applyAlignment="1">
      <alignment horizontal="center" vertical="center" wrapText="1"/>
    </xf>
    <xf numFmtId="0" fontId="32" fillId="0" borderId="0" xfId="0" applyFont="1" applyBorder="1" applyAlignment="1">
      <alignment horizontal="center" vertical="center"/>
    </xf>
    <xf numFmtId="0" fontId="29" fillId="0" borderId="0" xfId="0" applyFont="1" applyBorder="1" applyAlignment="1">
      <alignment vertical="center"/>
    </xf>
    <xf numFmtId="0" fontId="31" fillId="0" borderId="0" xfId="0" applyFont="1" applyBorder="1" applyAlignment="1">
      <alignment vertical="center"/>
    </xf>
    <xf numFmtId="0" fontId="22" fillId="0" borderId="34" xfId="0" applyFont="1" applyBorder="1" applyAlignment="1">
      <alignment horizontal="center" vertical="center"/>
    </xf>
    <xf numFmtId="0" fontId="0" fillId="0" borderId="32" xfId="0" applyBorder="1">
      <alignment vertical="center"/>
    </xf>
    <xf numFmtId="0" fontId="0" fillId="0" borderId="34" xfId="0" applyBorder="1" applyAlignment="1">
      <alignment horizontal="center" vertical="center"/>
    </xf>
    <xf numFmtId="0" fontId="25" fillId="0" borderId="34" xfId="0" applyFont="1" applyFill="1" applyBorder="1" applyAlignment="1">
      <alignment horizontal="center" vertical="center"/>
    </xf>
    <xf numFmtId="0" fontId="25" fillId="0" borderId="59" xfId="0" applyFont="1" applyFill="1" applyBorder="1" applyAlignment="1">
      <alignment horizontal="center" vertical="center"/>
    </xf>
    <xf numFmtId="0" fontId="16" fillId="0" borderId="67" xfId="0" applyFont="1" applyFill="1" applyBorder="1" applyAlignment="1">
      <alignment horizontal="center" vertical="center"/>
    </xf>
    <xf numFmtId="0" fontId="25" fillId="5" borderId="25" xfId="0" applyFont="1" applyFill="1" applyBorder="1" applyAlignment="1">
      <alignment horizontal="center" vertical="center"/>
    </xf>
    <xf numFmtId="0" fontId="25" fillId="5" borderId="26" xfId="0" applyFont="1" applyFill="1" applyBorder="1" applyAlignment="1">
      <alignment horizontal="center" vertical="center"/>
    </xf>
    <xf numFmtId="0" fontId="0" fillId="0" borderId="0" xfId="0" applyFill="1" applyBorder="1">
      <alignment vertical="center"/>
    </xf>
    <xf numFmtId="0" fontId="0" fillId="0" borderId="14" xfId="0" applyFill="1" applyBorder="1">
      <alignment vertical="center"/>
    </xf>
    <xf numFmtId="0" fontId="25" fillId="6" borderId="14" xfId="0" applyFont="1" applyFill="1" applyBorder="1" applyAlignment="1">
      <alignment horizontal="center" vertical="center"/>
    </xf>
    <xf numFmtId="0" fontId="18" fillId="0" borderId="0" xfId="0" applyFont="1" applyFill="1" applyBorder="1" applyAlignment="1" applyProtection="1">
      <alignment horizontal="center" wrapText="1"/>
    </xf>
    <xf numFmtId="0" fontId="25" fillId="6" borderId="0" xfId="0" applyFont="1" applyFill="1" applyBorder="1" applyAlignment="1">
      <alignment horizontal="center" vertical="center"/>
    </xf>
    <xf numFmtId="0" fontId="34" fillId="0" borderId="0" xfId="0" applyFont="1">
      <alignment vertical="center"/>
    </xf>
    <xf numFmtId="0" fontId="0" fillId="0" borderId="17" xfId="0" applyFill="1" applyBorder="1" applyAlignment="1">
      <alignment vertical="center" wrapText="1"/>
    </xf>
    <xf numFmtId="0" fontId="0" fillId="0" borderId="17" xfId="0" applyFill="1" applyBorder="1" applyAlignment="1">
      <alignment vertical="center"/>
    </xf>
    <xf numFmtId="0" fontId="0" fillId="0" borderId="22" xfId="0" applyBorder="1" applyAlignment="1">
      <alignment horizontal="center" vertical="center"/>
    </xf>
    <xf numFmtId="0" fontId="0" fillId="0" borderId="0" xfId="0" applyFill="1" applyBorder="1" applyAlignment="1">
      <alignment horizontal="right" vertical="center"/>
    </xf>
    <xf numFmtId="0" fontId="35" fillId="7" borderId="29" xfId="0" applyFont="1" applyFill="1" applyBorder="1" applyProtection="1">
      <alignment vertical="center"/>
      <protection locked="0"/>
    </xf>
    <xf numFmtId="0" fontId="35" fillId="7" borderId="17" xfId="0" applyFont="1" applyFill="1" applyBorder="1" applyProtection="1">
      <alignment vertical="center"/>
      <protection locked="0"/>
    </xf>
    <xf numFmtId="0" fontId="35" fillId="7" borderId="68" xfId="0" applyFont="1" applyFill="1" applyBorder="1" applyProtection="1">
      <alignment vertical="center"/>
      <protection locked="0"/>
    </xf>
    <xf numFmtId="0" fontId="1" fillId="0" borderId="0" xfId="0" applyFont="1" applyProtection="1">
      <alignment vertical="center"/>
    </xf>
    <xf numFmtId="0" fontId="1" fillId="0" borderId="0" xfId="0" applyFont="1" applyAlignment="1" applyProtection="1">
      <alignment horizontal="center" vertical="center"/>
    </xf>
    <xf numFmtId="0" fontId="3" fillId="0" borderId="0" xfId="0" applyFont="1" applyProtection="1">
      <alignment vertical="center"/>
    </xf>
    <xf numFmtId="0" fontId="1" fillId="0" borderId="0" xfId="0" applyFont="1" applyBorder="1" applyAlignment="1" applyProtection="1">
      <alignment horizontal="center" vertical="center"/>
    </xf>
    <xf numFmtId="0" fontId="1" fillId="0" borderId="0" xfId="0" applyFont="1" applyBorder="1" applyProtection="1">
      <alignment vertical="center"/>
    </xf>
    <xf numFmtId="0" fontId="20" fillId="0" borderId="0" xfId="0" applyFont="1" applyBorder="1" applyAlignment="1" applyProtection="1">
      <alignment horizontal="center" vertical="center"/>
    </xf>
    <xf numFmtId="0" fontId="8" fillId="0" borderId="0" xfId="0" applyFont="1" applyFill="1" applyBorder="1" applyAlignment="1" applyProtection="1">
      <alignment vertical="center"/>
    </xf>
    <xf numFmtId="0" fontId="7" fillId="0" borderId="0" xfId="0" applyFont="1" applyAlignment="1" applyProtection="1">
      <alignment horizontal="distributed" vertical="center"/>
    </xf>
    <xf numFmtId="0" fontId="6" fillId="0" borderId="0" xfId="0" applyFont="1" applyFill="1" applyAlignment="1" applyProtection="1">
      <alignment vertical="center"/>
    </xf>
    <xf numFmtId="0" fontId="17" fillId="0" borderId="0" xfId="0" applyFont="1" applyFill="1" applyAlignment="1" applyProtection="1">
      <alignment vertical="center"/>
    </xf>
    <xf numFmtId="0" fontId="1" fillId="0" borderId="0" xfId="0" applyFont="1" applyAlignment="1" applyProtection="1">
      <alignment vertical="center"/>
    </xf>
    <xf numFmtId="0" fontId="1" fillId="0" borderId="0" xfId="0" applyFont="1" applyBorder="1" applyAlignment="1" applyProtection="1">
      <alignment vertical="center" wrapText="1"/>
    </xf>
    <xf numFmtId="0" fontId="1" fillId="0" borderId="0" xfId="0" applyFont="1" applyFill="1" applyProtection="1">
      <alignment vertical="center"/>
    </xf>
    <xf numFmtId="0" fontId="1" fillId="0" borderId="0" xfId="0" applyFont="1" applyBorder="1" applyAlignment="1" applyProtection="1">
      <alignment horizontal="center" shrinkToFit="1"/>
    </xf>
    <xf numFmtId="0" fontId="19" fillId="0" borderId="0" xfId="0" applyFont="1" applyBorder="1" applyAlignment="1" applyProtection="1">
      <alignment horizontal="center" vertical="center" shrinkToFit="1"/>
    </xf>
    <xf numFmtId="0" fontId="7" fillId="0" borderId="0" xfId="0" applyFont="1" applyBorder="1" applyAlignment="1" applyProtection="1">
      <alignment horizontal="center" vertical="center"/>
    </xf>
    <xf numFmtId="0" fontId="7" fillId="0" borderId="0" xfId="0" applyFont="1" applyBorder="1" applyAlignment="1" applyProtection="1">
      <alignment horizontal="left" vertical="center" shrinkToFit="1"/>
    </xf>
    <xf numFmtId="0" fontId="1" fillId="0" borderId="0" xfId="0" applyFont="1" applyBorder="1" applyAlignment="1" applyProtection="1">
      <alignment horizontal="center" vertical="center" wrapText="1"/>
    </xf>
    <xf numFmtId="0" fontId="1" fillId="0" borderId="0" xfId="0" applyFont="1" applyAlignment="1" applyProtection="1">
      <alignment vertical="top" wrapText="1"/>
    </xf>
    <xf numFmtId="0" fontId="1" fillId="0" borderId="0" xfId="0" applyFont="1" applyFill="1" applyAlignment="1" applyProtection="1">
      <alignment horizontal="center" vertical="center"/>
    </xf>
    <xf numFmtId="0" fontId="38" fillId="0" borderId="0" xfId="0" applyFont="1">
      <alignment vertical="center"/>
    </xf>
    <xf numFmtId="0" fontId="0" fillId="0" borderId="0" xfId="0">
      <alignment vertical="center"/>
    </xf>
    <xf numFmtId="0" fontId="40" fillId="7" borderId="69" xfId="0" applyFont="1" applyFill="1" applyBorder="1" applyAlignment="1" applyProtection="1">
      <alignment horizontal="center" vertical="center" wrapText="1"/>
      <protection locked="0"/>
    </xf>
    <xf numFmtId="0" fontId="0" fillId="0" borderId="0" xfId="0" applyFill="1" applyBorder="1" applyAlignment="1">
      <alignment horizontal="left" vertical="center" wrapText="1"/>
    </xf>
    <xf numFmtId="0" fontId="1" fillId="0" borderId="0" xfId="0" applyFont="1" applyBorder="1" applyAlignment="1" applyProtection="1">
      <alignment horizontal="center" vertical="center" wrapText="1"/>
    </xf>
    <xf numFmtId="0" fontId="25" fillId="6" borderId="25" xfId="0" applyFont="1" applyFill="1" applyBorder="1" applyAlignment="1">
      <alignment horizontal="center" vertical="center"/>
    </xf>
    <xf numFmtId="0" fontId="25" fillId="6" borderId="0" xfId="0" applyFont="1" applyFill="1" applyBorder="1" applyAlignment="1">
      <alignment horizontal="center" vertical="center"/>
    </xf>
    <xf numFmtId="0" fontId="25" fillId="6" borderId="14" xfId="0" applyFont="1" applyFill="1" applyBorder="1" applyAlignment="1">
      <alignment horizontal="center" vertical="center"/>
    </xf>
    <xf numFmtId="0" fontId="0" fillId="0" borderId="28" xfId="0" applyBorder="1" applyAlignment="1">
      <alignment horizontal="center" vertical="center"/>
    </xf>
    <xf numFmtId="0" fontId="25" fillId="5" borderId="25" xfId="0" applyFont="1" applyFill="1" applyBorder="1" applyAlignment="1">
      <alignment horizontal="center" vertical="center"/>
    </xf>
    <xf numFmtId="0" fontId="49" fillId="0" borderId="0" xfId="0" applyFont="1" applyAlignment="1" applyProtection="1">
      <alignment vertical="center"/>
    </xf>
    <xf numFmtId="0" fontId="47" fillId="0" borderId="0" xfId="0" applyFont="1" applyBorder="1" applyAlignment="1" applyProtection="1">
      <alignment vertical="center"/>
    </xf>
    <xf numFmtId="0" fontId="49" fillId="0" borderId="0" xfId="0" applyFont="1" applyAlignment="1" applyProtection="1">
      <alignment vertical="top" wrapText="1"/>
    </xf>
    <xf numFmtId="0" fontId="46" fillId="0" borderId="0" xfId="0" applyFont="1" applyFill="1" applyAlignment="1" applyProtection="1">
      <alignment vertical="top" wrapText="1"/>
    </xf>
    <xf numFmtId="0" fontId="0" fillId="0" borderId="17" xfId="0" applyBorder="1" applyAlignment="1">
      <alignment vertical="center" shrinkToFit="1"/>
    </xf>
    <xf numFmtId="0" fontId="21" fillId="0" borderId="76" xfId="0" applyFont="1" applyBorder="1" applyAlignment="1" applyProtection="1">
      <alignment horizontal="center" vertical="center" wrapText="1"/>
    </xf>
    <xf numFmtId="0" fontId="21" fillId="0" borderId="79" xfId="0" applyFont="1" applyBorder="1" applyAlignment="1" applyProtection="1">
      <alignment horizontal="center" vertical="center" wrapText="1"/>
    </xf>
    <xf numFmtId="0" fontId="1" fillId="3" borderId="0" xfId="0" applyFont="1" applyFill="1">
      <alignment vertical="center"/>
    </xf>
    <xf numFmtId="0" fontId="44" fillId="4" borderId="8" xfId="0" applyFont="1" applyFill="1" applyBorder="1" applyAlignment="1" applyProtection="1">
      <alignment horizontal="center" vertical="center" wrapText="1" shrinkToFit="1"/>
    </xf>
    <xf numFmtId="0" fontId="49" fillId="0" borderId="1" xfId="0" applyFont="1" applyBorder="1" applyAlignment="1" applyProtection="1">
      <alignment horizontal="center" vertical="center" wrapText="1"/>
    </xf>
    <xf numFmtId="0" fontId="0" fillId="0" borderId="0" xfId="0" applyProtection="1">
      <alignment vertical="center"/>
    </xf>
    <xf numFmtId="0" fontId="55" fillId="0" borderId="0" xfId="0" applyFont="1" applyProtection="1">
      <alignment vertical="center"/>
    </xf>
    <xf numFmtId="0" fontId="38" fillId="0" borderId="0" xfId="0" applyFont="1" applyProtection="1">
      <alignment vertical="center"/>
    </xf>
    <xf numFmtId="0" fontId="58" fillId="0" borderId="0" xfId="0" applyFont="1" applyProtection="1">
      <alignment vertical="center"/>
    </xf>
    <xf numFmtId="0" fontId="12" fillId="0" borderId="0" xfId="0" applyFont="1" applyProtection="1">
      <alignment vertical="center"/>
    </xf>
    <xf numFmtId="0" fontId="13" fillId="0" borderId="0" xfId="0" applyFont="1" applyProtection="1">
      <alignment vertical="center"/>
    </xf>
    <xf numFmtId="0" fontId="13" fillId="0" borderId="0" xfId="0" applyFont="1" applyAlignment="1" applyProtection="1">
      <alignment vertical="center"/>
    </xf>
    <xf numFmtId="0" fontId="0" fillId="0" borderId="0" xfId="0" applyAlignment="1" applyProtection="1">
      <alignment vertical="center"/>
    </xf>
    <xf numFmtId="0" fontId="24" fillId="0" borderId="0" xfId="0" applyFont="1" applyAlignment="1" applyProtection="1">
      <alignment vertical="center"/>
    </xf>
    <xf numFmtId="0" fontId="13" fillId="0" borderId="0" xfId="0" applyFont="1" applyAlignment="1" applyProtection="1">
      <alignment horizontal="left" vertical="center"/>
    </xf>
    <xf numFmtId="0" fontId="26" fillId="0" borderId="0" xfId="0" applyFont="1" applyFill="1" applyBorder="1" applyAlignment="1" applyProtection="1">
      <alignment horizontal="left" vertical="center" wrapText="1"/>
    </xf>
    <xf numFmtId="0" fontId="0" fillId="0" borderId="0" xfId="0" applyFont="1" applyAlignment="1" applyProtection="1">
      <alignment vertical="center"/>
    </xf>
    <xf numFmtId="0" fontId="58" fillId="0" borderId="0" xfId="0" applyFont="1" applyAlignment="1" applyProtection="1">
      <alignment vertical="center"/>
    </xf>
    <xf numFmtId="0" fontId="0" fillId="0" borderId="0" xfId="0" applyAlignment="1" applyProtection="1">
      <alignment horizontal="center" vertical="center"/>
    </xf>
    <xf numFmtId="0" fontId="13" fillId="0" borderId="0" xfId="0" applyFont="1" applyProtection="1">
      <alignment vertical="center"/>
      <protection locked="0"/>
    </xf>
    <xf numFmtId="0" fontId="0" fillId="0" borderId="0" xfId="0" applyProtection="1">
      <alignment vertical="center"/>
      <protection locked="0"/>
    </xf>
    <xf numFmtId="0" fontId="1" fillId="0" borderId="0" xfId="0" applyFont="1" applyFill="1" applyBorder="1" applyAlignment="1">
      <alignment horizontal="center" vertical="center" shrinkToFit="1"/>
    </xf>
    <xf numFmtId="0" fontId="53" fillId="0" borderId="0" xfId="1" applyFont="1" applyFill="1" applyAlignment="1" applyProtection="1">
      <alignment vertical="center"/>
    </xf>
    <xf numFmtId="0" fontId="30" fillId="0" borderId="81" xfId="0" applyFont="1" applyBorder="1" applyAlignment="1" applyProtection="1">
      <alignment horizontal="center" vertical="center" wrapText="1"/>
    </xf>
    <xf numFmtId="0" fontId="30" fillId="0" borderId="82" xfId="0" applyFont="1" applyBorder="1" applyAlignment="1" applyProtection="1">
      <alignment horizontal="center" vertical="center" wrapText="1"/>
    </xf>
    <xf numFmtId="0" fontId="30" fillId="0" borderId="83" xfId="0" applyFont="1" applyBorder="1" applyAlignment="1" applyProtection="1">
      <alignment horizontal="center" vertical="center" wrapText="1"/>
    </xf>
    <xf numFmtId="0" fontId="63" fillId="3" borderId="81" xfId="1" applyFont="1" applyFill="1" applyBorder="1" applyAlignment="1" applyProtection="1">
      <alignment horizontal="center" vertical="center" wrapText="1"/>
      <protection locked="0"/>
    </xf>
    <xf numFmtId="0" fontId="64" fillId="3" borderId="82" xfId="1" applyFont="1" applyFill="1" applyBorder="1" applyAlignment="1" applyProtection="1">
      <alignment horizontal="center" vertical="center" wrapText="1"/>
      <protection locked="0"/>
    </xf>
    <xf numFmtId="0" fontId="64" fillId="3" borderId="83" xfId="1" applyFont="1" applyFill="1" applyBorder="1" applyAlignment="1" applyProtection="1">
      <alignment horizontal="center" vertical="center" wrapText="1"/>
      <protection locked="0"/>
    </xf>
    <xf numFmtId="0" fontId="59" fillId="0" borderId="0" xfId="0" applyFont="1" applyFill="1" applyBorder="1" applyAlignment="1" applyProtection="1">
      <alignment horizontal="left" vertical="center" wrapText="1"/>
    </xf>
    <xf numFmtId="0" fontId="60" fillId="0" borderId="0" xfId="0" applyFont="1" applyFill="1" applyBorder="1" applyAlignment="1" applyProtection="1">
      <alignment horizontal="left" vertical="center" wrapText="1"/>
    </xf>
    <xf numFmtId="0" fontId="61" fillId="0" borderId="0" xfId="1" applyFont="1" applyAlignment="1" applyProtection="1">
      <alignment horizontal="left" vertical="center"/>
      <protection locked="0"/>
    </xf>
    <xf numFmtId="0" fontId="62" fillId="0" borderId="0" xfId="1" applyFont="1" applyAlignment="1" applyProtection="1">
      <alignment horizontal="left" vertical="center"/>
      <protection locked="0"/>
    </xf>
    <xf numFmtId="0" fontId="28" fillId="0" borderId="5" xfId="0" applyFont="1" applyBorder="1" applyAlignment="1">
      <alignment horizontal="lef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0" xfId="0" applyFont="1" applyBorder="1" applyAlignment="1">
      <alignment horizontal="left" vertical="center" wrapText="1"/>
    </xf>
    <xf numFmtId="0" fontId="28" fillId="0" borderId="8" xfId="0" applyFont="1" applyBorder="1" applyAlignment="1">
      <alignment horizontal="left" vertical="center" wrapText="1"/>
    </xf>
    <xf numFmtId="0" fontId="28" fillId="0" borderId="4" xfId="0" applyFont="1" applyBorder="1" applyAlignment="1">
      <alignment horizontal="left" vertical="center" wrapText="1"/>
    </xf>
    <xf numFmtId="0" fontId="16" fillId="0" borderId="60" xfId="0" applyFont="1" applyFill="1" applyBorder="1" applyAlignment="1">
      <alignment horizontal="center" vertical="center" wrapText="1"/>
    </xf>
    <xf numFmtId="0" fontId="16" fillId="0" borderId="61" xfId="0" applyFont="1" applyFill="1" applyBorder="1" applyAlignment="1">
      <alignment horizontal="center" vertical="center" wrapText="1"/>
    </xf>
    <xf numFmtId="0" fontId="16" fillId="0" borderId="62" xfId="0" applyFont="1" applyFill="1" applyBorder="1" applyAlignment="1">
      <alignment horizontal="center" vertical="center" wrapText="1"/>
    </xf>
    <xf numFmtId="0" fontId="29" fillId="0" borderId="63" xfId="0" applyFont="1" applyBorder="1" applyAlignment="1">
      <alignment horizontal="center" vertical="center"/>
    </xf>
    <xf numFmtId="0" fontId="29" fillId="0" borderId="64" xfId="0" applyFont="1" applyBorder="1" applyAlignment="1">
      <alignment horizontal="center" vertical="center"/>
    </xf>
    <xf numFmtId="0" fontId="29" fillId="0" borderId="49" xfId="0" applyFont="1" applyBorder="1" applyAlignment="1">
      <alignment horizontal="center" vertical="center"/>
    </xf>
    <xf numFmtId="0" fontId="29" fillId="0" borderId="50" xfId="0" applyFont="1" applyBorder="1" applyAlignment="1">
      <alignment horizontal="center" vertical="center"/>
    </xf>
    <xf numFmtId="0" fontId="29" fillId="0" borderId="65" xfId="0" applyFont="1" applyBorder="1" applyAlignment="1">
      <alignment horizontal="center" vertical="center"/>
    </xf>
    <xf numFmtId="0" fontId="29" fillId="0" borderId="66" xfId="0" applyFont="1" applyBorder="1" applyAlignment="1">
      <alignment horizontal="center" vertical="center"/>
    </xf>
    <xf numFmtId="0" fontId="30" fillId="7" borderId="27" xfId="0" applyFont="1" applyFill="1" applyBorder="1" applyAlignment="1" applyProtection="1">
      <alignment horizontal="center" vertical="center"/>
      <protection locked="0"/>
    </xf>
    <xf numFmtId="0" fontId="30" fillId="7" borderId="37" xfId="0" applyFont="1" applyFill="1" applyBorder="1" applyAlignment="1" applyProtection="1">
      <alignment horizontal="center" vertical="center"/>
      <protection locked="0"/>
    </xf>
    <xf numFmtId="0" fontId="33" fillId="0" borderId="0" xfId="0" applyFont="1" applyBorder="1" applyAlignment="1">
      <alignment horizontal="right" vertical="center" wrapText="1"/>
    </xf>
    <xf numFmtId="0" fontId="33" fillId="0" borderId="50" xfId="0" applyFont="1" applyBorder="1" applyAlignment="1">
      <alignment horizontal="right" vertical="center" wrapText="1"/>
    </xf>
    <xf numFmtId="0" fontId="0" fillId="0" borderId="51" xfId="0" applyBorder="1" applyAlignment="1">
      <alignment horizontal="center" vertical="center"/>
    </xf>
    <xf numFmtId="0" fontId="0" fillId="0" borderId="58" xfId="0" applyBorder="1" applyAlignment="1">
      <alignment horizontal="center" vertical="center"/>
    </xf>
    <xf numFmtId="0" fontId="0" fillId="0" borderId="52" xfId="0" applyBorder="1" applyAlignment="1">
      <alignment horizontal="center" vertical="center"/>
    </xf>
    <xf numFmtId="0" fontId="29" fillId="0" borderId="51" xfId="0" applyNumberFormat="1" applyFont="1" applyBorder="1" applyAlignment="1">
      <alignment horizontal="center" vertical="center"/>
    </xf>
    <xf numFmtId="0" fontId="29" fillId="0" borderId="58" xfId="0" applyNumberFormat="1" applyFont="1" applyBorder="1" applyAlignment="1">
      <alignment horizontal="center" vertical="center"/>
    </xf>
    <xf numFmtId="0" fontId="29" fillId="0" borderId="52" xfId="0" applyNumberFormat="1"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4" xfId="0" applyFont="1" applyFill="1" applyBorder="1" applyAlignment="1">
      <alignment horizontal="center" vertical="center"/>
    </xf>
    <xf numFmtId="0" fontId="9" fillId="0" borderId="35" xfId="1" applyFill="1" applyBorder="1" applyAlignment="1" applyProtection="1">
      <alignment horizontal="left" vertical="center" wrapText="1"/>
      <protection locked="0"/>
    </xf>
    <xf numFmtId="0" fontId="9" fillId="0" borderId="10" xfId="1" applyFill="1" applyBorder="1" applyAlignment="1" applyProtection="1">
      <alignment horizontal="left" vertical="center" wrapText="1"/>
      <protection locked="0"/>
    </xf>
    <xf numFmtId="0" fontId="9" fillId="0" borderId="36" xfId="1" applyFill="1" applyBorder="1" applyAlignment="1" applyProtection="1">
      <alignment horizontal="left" vertical="center" wrapText="1"/>
      <protection locked="0"/>
    </xf>
    <xf numFmtId="0" fontId="9" fillId="0" borderId="35" xfId="1" applyFill="1" applyBorder="1" applyAlignment="1" applyProtection="1">
      <alignment horizontal="left" vertical="center"/>
      <protection locked="0"/>
    </xf>
    <xf numFmtId="0" fontId="9" fillId="0" borderId="10" xfId="1" applyFill="1" applyBorder="1" applyAlignment="1" applyProtection="1">
      <alignment horizontal="left" vertical="center"/>
      <protection locked="0"/>
    </xf>
    <xf numFmtId="0" fontId="9" fillId="0" borderId="36" xfId="1" applyFill="1" applyBorder="1" applyAlignment="1" applyProtection="1">
      <alignment horizontal="left" vertical="center"/>
      <protection locked="0"/>
    </xf>
    <xf numFmtId="0" fontId="0" fillId="0" borderId="28" xfId="0" applyBorder="1" applyAlignment="1">
      <alignment horizontal="center" vertical="center"/>
    </xf>
    <xf numFmtId="0" fontId="0" fillId="0" borderId="41" xfId="0" applyBorder="1" applyAlignment="1">
      <alignment horizontal="center" vertical="center"/>
    </xf>
    <xf numFmtId="0" fontId="0" fillId="0" borderId="39" xfId="0" applyFill="1" applyBorder="1" applyAlignment="1">
      <alignment horizontal="left" vertical="center"/>
    </xf>
    <xf numFmtId="0" fontId="0" fillId="0" borderId="42" xfId="0" applyFill="1" applyBorder="1" applyAlignment="1">
      <alignment horizontal="left" vertical="center"/>
    </xf>
    <xf numFmtId="0" fontId="0" fillId="7" borderId="38" xfId="0" applyFill="1" applyBorder="1" applyAlignment="1" applyProtection="1">
      <alignment horizontal="center" vertical="center"/>
      <protection locked="0"/>
    </xf>
    <xf numFmtId="0" fontId="0" fillId="7" borderId="37" xfId="0" applyFill="1" applyBorder="1" applyAlignment="1" applyProtection="1">
      <alignment horizontal="center" vertical="center"/>
      <protection locked="0"/>
    </xf>
    <xf numFmtId="0" fontId="9" fillId="0" borderId="57" xfId="1" applyFill="1" applyBorder="1" applyAlignment="1" applyProtection="1">
      <alignment horizontal="left" vertical="center" wrapText="1"/>
      <protection locked="0"/>
    </xf>
    <xf numFmtId="0" fontId="9" fillId="0" borderId="44" xfId="1" applyFill="1" applyBorder="1" applyAlignment="1" applyProtection="1">
      <alignment horizontal="left" vertical="center" wrapText="1"/>
      <protection locked="0"/>
    </xf>
    <xf numFmtId="0" fontId="9" fillId="0" borderId="40" xfId="1" applyFill="1" applyBorder="1" applyAlignment="1" applyProtection="1">
      <alignment horizontal="left" vertical="center" wrapText="1"/>
      <protection locked="0"/>
    </xf>
    <xf numFmtId="0" fontId="25" fillId="5" borderId="24" xfId="0" applyFont="1" applyFill="1" applyBorder="1" applyAlignment="1">
      <alignment horizontal="center" vertical="center"/>
    </xf>
    <xf numFmtId="0" fontId="25" fillId="5" borderId="25" xfId="0" applyFont="1" applyFill="1" applyBorder="1" applyAlignment="1">
      <alignment horizontal="center" vertical="center"/>
    </xf>
    <xf numFmtId="0" fontId="0" fillId="0" borderId="0" xfId="0" applyFill="1" applyBorder="1" applyAlignment="1">
      <alignment horizontal="center" vertical="center"/>
    </xf>
    <xf numFmtId="0" fontId="0" fillId="0" borderId="14" xfId="0" applyFill="1" applyBorder="1" applyAlignment="1">
      <alignment horizontal="center" vertical="center"/>
    </xf>
    <xf numFmtId="0" fontId="0" fillId="0" borderId="0" xfId="0" applyFill="1" applyBorder="1" applyAlignment="1">
      <alignment horizontal="center" vertical="center" shrinkToFit="1"/>
    </xf>
    <xf numFmtId="0" fontId="0" fillId="0" borderId="14" xfId="0" applyFill="1" applyBorder="1" applyAlignment="1">
      <alignment horizontal="center" vertical="center" shrinkToFit="1"/>
    </xf>
    <xf numFmtId="0" fontId="36" fillId="0" borderId="0" xfId="0" applyFont="1" applyFill="1" applyBorder="1" applyAlignment="1">
      <alignment horizontal="right" vertical="center"/>
    </xf>
    <xf numFmtId="0" fontId="16" fillId="0" borderId="0" xfId="0" applyFont="1" applyFill="1" applyBorder="1" applyAlignment="1">
      <alignment horizontal="right" vertical="center"/>
    </xf>
    <xf numFmtId="0" fontId="16" fillId="0" borderId="14" xfId="0" applyFont="1" applyFill="1" applyBorder="1" applyAlignment="1">
      <alignment horizontal="right" vertical="center"/>
    </xf>
    <xf numFmtId="0" fontId="25" fillId="6" borderId="24" xfId="0" applyFont="1" applyFill="1" applyBorder="1" applyAlignment="1">
      <alignment horizontal="center" vertical="center"/>
    </xf>
    <xf numFmtId="0" fontId="25" fillId="6" borderId="25" xfId="0" applyFont="1" applyFill="1" applyBorder="1" applyAlignment="1">
      <alignment horizontal="center" vertical="center"/>
    </xf>
    <xf numFmtId="0" fontId="9" fillId="7" borderId="18" xfId="1" applyFill="1" applyBorder="1" applyAlignment="1" applyProtection="1">
      <alignment horizontal="left" vertical="center"/>
      <protection locked="0"/>
    </xf>
    <xf numFmtId="0" fontId="9" fillId="7" borderId="10" xfId="1" applyFill="1" applyBorder="1" applyAlignment="1" applyProtection="1">
      <alignment horizontal="left" vertical="center"/>
      <protection locked="0"/>
    </xf>
    <xf numFmtId="0" fontId="9" fillId="7" borderId="36" xfId="1" applyFill="1" applyBorder="1" applyAlignment="1" applyProtection="1">
      <alignment horizontal="left" vertical="center"/>
      <protection locked="0"/>
    </xf>
    <xf numFmtId="0" fontId="9" fillId="7" borderId="53" xfId="1" applyFill="1" applyBorder="1" applyAlignment="1" applyProtection="1">
      <alignment horizontal="left" vertical="center"/>
      <protection locked="0"/>
    </xf>
    <xf numFmtId="0" fontId="9" fillId="7" borderId="0" xfId="1" applyFill="1" applyBorder="1" applyAlignment="1" applyProtection="1">
      <alignment horizontal="left" vertical="center"/>
      <protection locked="0"/>
    </xf>
    <xf numFmtId="0" fontId="9" fillId="7" borderId="14" xfId="1" applyFill="1" applyBorder="1" applyAlignment="1" applyProtection="1">
      <alignment horizontal="left" vertical="center"/>
      <protection locked="0"/>
    </xf>
    <xf numFmtId="0" fontId="0" fillId="7" borderId="43" xfId="0" applyFill="1" applyBorder="1" applyAlignment="1" applyProtection="1">
      <alignment horizontal="left" vertical="center"/>
      <protection locked="0"/>
    </xf>
    <xf numFmtId="0" fontId="0" fillId="7" borderId="44" xfId="0" applyFill="1" applyBorder="1" applyAlignment="1" applyProtection="1">
      <alignment horizontal="left" vertical="center"/>
      <protection locked="0"/>
    </xf>
    <xf numFmtId="0" fontId="0" fillId="7" borderId="40" xfId="0" applyFill="1" applyBorder="1" applyAlignment="1" applyProtection="1">
      <alignment horizontal="left" vertical="center"/>
      <protection locked="0"/>
    </xf>
    <xf numFmtId="0" fontId="36" fillId="0" borderId="45" xfId="0" applyFont="1" applyFill="1" applyBorder="1" applyAlignment="1">
      <alignment horizontal="right" vertical="center"/>
    </xf>
    <xf numFmtId="0" fontId="16" fillId="0" borderId="45" xfId="0" applyFont="1" applyFill="1" applyBorder="1" applyAlignment="1">
      <alignment horizontal="right" vertical="center"/>
    </xf>
    <xf numFmtId="0" fontId="16" fillId="0" borderId="46" xfId="0" applyFont="1" applyFill="1" applyBorder="1" applyAlignment="1">
      <alignment horizontal="right" vertical="center"/>
    </xf>
    <xf numFmtId="0" fontId="25" fillId="6" borderId="7" xfId="0" applyFont="1" applyFill="1" applyBorder="1" applyAlignment="1">
      <alignment horizontal="center" vertical="center"/>
    </xf>
    <xf numFmtId="0" fontId="25" fillId="6" borderId="0" xfId="0" applyFont="1" applyFill="1" applyBorder="1" applyAlignment="1">
      <alignment horizontal="center" vertical="center"/>
    </xf>
    <xf numFmtId="0" fontId="25" fillId="6" borderId="14" xfId="0" applyFont="1" applyFill="1" applyBorder="1" applyAlignment="1">
      <alignment horizontal="center" vertical="center"/>
    </xf>
    <xf numFmtId="0" fontId="29" fillId="0" borderId="51" xfId="0" applyFont="1" applyBorder="1" applyAlignment="1">
      <alignment horizontal="center" vertical="center"/>
    </xf>
    <xf numFmtId="0" fontId="29" fillId="0" borderId="52" xfId="0" applyFont="1" applyBorder="1" applyAlignment="1">
      <alignment horizontal="center" vertical="center"/>
    </xf>
    <xf numFmtId="0" fontId="0" fillId="7" borderId="18" xfId="0" applyFill="1" applyBorder="1" applyAlignment="1" applyProtection="1">
      <alignment horizontal="left" vertical="center" wrapText="1"/>
      <protection locked="0"/>
    </xf>
    <xf numFmtId="0" fontId="0" fillId="7" borderId="10" xfId="0" applyFill="1" applyBorder="1" applyAlignment="1" applyProtection="1">
      <alignment horizontal="left" vertical="center" wrapText="1"/>
      <protection locked="0"/>
    </xf>
    <xf numFmtId="0" fontId="0" fillId="7" borderId="36" xfId="0" applyFill="1" applyBorder="1" applyAlignment="1" applyProtection="1">
      <alignment horizontal="left" vertical="center" wrapText="1"/>
      <protection locked="0"/>
    </xf>
    <xf numFmtId="0" fontId="22" fillId="0" borderId="28" xfId="0" applyFont="1" applyBorder="1" applyAlignment="1">
      <alignment horizontal="center" vertical="top" wrapText="1"/>
    </xf>
    <xf numFmtId="0" fontId="26" fillId="0" borderId="33" xfId="0" applyFont="1" applyBorder="1" applyAlignment="1">
      <alignment horizontal="center" vertical="top" wrapText="1"/>
    </xf>
    <xf numFmtId="0" fontId="26" fillId="0" borderId="34" xfId="0" applyFont="1" applyBorder="1" applyAlignment="1">
      <alignment horizontal="center" vertical="top" wrapText="1"/>
    </xf>
    <xf numFmtId="0" fontId="0" fillId="0" borderId="17" xfId="0" applyFill="1" applyBorder="1" applyAlignment="1">
      <alignment horizontal="left" vertical="top" wrapText="1"/>
    </xf>
    <xf numFmtId="0" fontId="0" fillId="0" borderId="29" xfId="0" applyBorder="1" applyAlignment="1">
      <alignment horizontal="center" vertical="top" wrapText="1"/>
    </xf>
    <xf numFmtId="0" fontId="0" fillId="0" borderId="31" xfId="0" applyBorder="1" applyAlignment="1">
      <alignment horizontal="center" vertical="top" wrapText="1"/>
    </xf>
    <xf numFmtId="0" fontId="0" fillId="0" borderId="32" xfId="0" applyBorder="1" applyAlignment="1">
      <alignment horizontal="center" vertical="top" wrapText="1"/>
    </xf>
    <xf numFmtId="0" fontId="0" fillId="7" borderId="18" xfId="0" applyFill="1" applyBorder="1" applyAlignment="1" applyProtection="1">
      <alignment horizontal="left" vertical="top" wrapText="1"/>
      <protection locked="0"/>
    </xf>
    <xf numFmtId="0" fontId="0" fillId="7" borderId="10" xfId="0" applyFill="1" applyBorder="1" applyAlignment="1" applyProtection="1">
      <alignment horizontal="left" vertical="top" wrapText="1"/>
      <protection locked="0"/>
    </xf>
    <xf numFmtId="0" fontId="0" fillId="7" borderId="36" xfId="0" applyFill="1" applyBorder="1" applyAlignment="1" applyProtection="1">
      <alignment horizontal="left" vertical="top" wrapText="1"/>
      <protection locked="0"/>
    </xf>
    <xf numFmtId="0" fontId="22" fillId="0" borderId="28" xfId="0" applyFont="1" applyBorder="1" applyAlignment="1">
      <alignment horizontal="center" vertical="top"/>
    </xf>
    <xf numFmtId="0" fontId="26" fillId="0" borderId="33" xfId="0" applyFont="1" applyBorder="1" applyAlignment="1">
      <alignment horizontal="center" vertical="top"/>
    </xf>
    <xf numFmtId="0" fontId="26" fillId="0" borderId="41" xfId="0" applyFont="1" applyBorder="1" applyAlignment="1">
      <alignment horizontal="center" vertical="top"/>
    </xf>
    <xf numFmtId="0" fontId="0" fillId="0" borderId="17" xfId="0" applyFill="1" applyBorder="1" applyAlignment="1">
      <alignment horizontal="left" vertical="top"/>
    </xf>
    <xf numFmtId="0" fontId="0" fillId="0" borderId="23" xfId="0" applyFill="1" applyBorder="1" applyAlignment="1">
      <alignment horizontal="left" vertical="top"/>
    </xf>
    <xf numFmtId="0" fontId="0" fillId="0" borderId="29" xfId="0" applyBorder="1" applyAlignment="1">
      <alignment horizontal="center" vertical="top"/>
    </xf>
    <xf numFmtId="0" fontId="0" fillId="0" borderId="31" xfId="0" applyBorder="1" applyAlignment="1">
      <alignment horizontal="center" vertical="top"/>
    </xf>
    <xf numFmtId="0" fontId="0" fillId="0" borderId="68" xfId="0" applyBorder="1" applyAlignment="1">
      <alignment horizontal="center" vertical="top"/>
    </xf>
    <xf numFmtId="0" fontId="0" fillId="7" borderId="43" xfId="0" applyFill="1" applyBorder="1" applyAlignment="1" applyProtection="1">
      <alignment horizontal="left" vertical="top" wrapText="1"/>
      <protection locked="0"/>
    </xf>
    <xf numFmtId="0" fontId="0" fillId="7" borderId="44" xfId="0" applyFill="1" applyBorder="1" applyAlignment="1" applyProtection="1">
      <alignment horizontal="left" vertical="top" wrapText="1"/>
      <protection locked="0"/>
    </xf>
    <xf numFmtId="0" fontId="0" fillId="7" borderId="40" xfId="0" applyFill="1" applyBorder="1" applyAlignment="1" applyProtection="1">
      <alignment horizontal="left" vertical="top" wrapText="1"/>
      <protection locked="0"/>
    </xf>
    <xf numFmtId="0" fontId="25" fillId="6" borderId="55" xfId="0" applyFont="1" applyFill="1" applyBorder="1" applyAlignment="1">
      <alignment horizontal="center" vertical="center"/>
    </xf>
    <xf numFmtId="0" fontId="25" fillId="6" borderId="2" xfId="0" applyFont="1" applyFill="1" applyBorder="1" applyAlignment="1">
      <alignment horizontal="center" vertical="center"/>
    </xf>
    <xf numFmtId="0" fontId="0" fillId="7" borderId="43" xfId="0" applyFill="1" applyBorder="1" applyAlignment="1" applyProtection="1">
      <alignment horizontal="left" vertical="center" wrapText="1"/>
      <protection locked="0"/>
    </xf>
    <xf numFmtId="0" fontId="0" fillId="7" borderId="45" xfId="0" applyFill="1" applyBorder="1" applyAlignment="1" applyProtection="1">
      <alignment horizontal="left" vertical="center" wrapText="1"/>
      <protection locked="0"/>
    </xf>
    <xf numFmtId="0" fontId="0" fillId="7" borderId="46" xfId="0" applyFill="1" applyBorder="1" applyAlignment="1" applyProtection="1">
      <alignment horizontal="left" vertical="center" wrapText="1"/>
      <protection locked="0"/>
    </xf>
    <xf numFmtId="0" fontId="25" fillId="6" borderId="56" xfId="0" applyFont="1" applyFill="1" applyBorder="1" applyAlignment="1">
      <alignment horizontal="center" vertical="center"/>
    </xf>
    <xf numFmtId="0" fontId="0" fillId="7" borderId="3" xfId="0" applyFill="1" applyBorder="1" applyAlignment="1" applyProtection="1">
      <alignment horizontal="left" vertical="top" wrapText="1"/>
      <protection locked="0"/>
    </xf>
    <xf numFmtId="0" fontId="0" fillId="7" borderId="2" xfId="0" applyFill="1" applyBorder="1" applyAlignment="1" applyProtection="1">
      <alignment horizontal="left" vertical="top" wrapText="1"/>
      <protection locked="0"/>
    </xf>
    <xf numFmtId="0" fontId="0" fillId="7" borderId="54" xfId="0" applyFill="1" applyBorder="1" applyAlignment="1" applyProtection="1">
      <alignment horizontal="left" vertical="top" wrapText="1"/>
      <protection locked="0"/>
    </xf>
    <xf numFmtId="0" fontId="65" fillId="0" borderId="0" xfId="0" applyFont="1" applyAlignment="1">
      <alignment horizontal="center" vertical="center"/>
    </xf>
    <xf numFmtId="0" fontId="66" fillId="0" borderId="0" xfId="0" applyFont="1" applyAlignment="1">
      <alignment horizontal="center" vertical="center"/>
    </xf>
    <xf numFmtId="0" fontId="12" fillId="8" borderId="70" xfId="0" applyFont="1" applyFill="1" applyBorder="1" applyAlignment="1">
      <alignment horizontal="center" vertical="center" wrapText="1"/>
    </xf>
    <xf numFmtId="0" fontId="12" fillId="8" borderId="71" xfId="0" applyFont="1" applyFill="1" applyBorder="1" applyAlignment="1">
      <alignment horizontal="center" vertical="center" wrapText="1"/>
    </xf>
    <xf numFmtId="0" fontId="39" fillId="0" borderId="0" xfId="0" applyFont="1" applyFill="1" applyBorder="1" applyAlignment="1" applyProtection="1">
      <alignment horizontal="left" vertical="center" wrapText="1"/>
    </xf>
    <xf numFmtId="0" fontId="25" fillId="6" borderId="48" xfId="0" applyFont="1" applyFill="1" applyBorder="1" applyAlignment="1">
      <alignment horizontal="center" vertical="center"/>
    </xf>
    <xf numFmtId="0" fontId="0" fillId="7" borderId="3" xfId="0" applyFill="1" applyBorder="1" applyAlignment="1" applyProtection="1">
      <alignment horizontal="left" vertical="center" wrapText="1"/>
      <protection locked="0"/>
    </xf>
    <xf numFmtId="0" fontId="0" fillId="7" borderId="2" xfId="0" applyFill="1" applyBorder="1" applyAlignment="1" applyProtection="1">
      <alignment horizontal="left" vertical="center" wrapText="1"/>
      <protection locked="0"/>
    </xf>
    <xf numFmtId="0" fontId="0" fillId="7" borderId="54" xfId="0" applyFill="1" applyBorder="1" applyAlignment="1" applyProtection="1">
      <alignment horizontal="left" vertical="center" wrapText="1"/>
      <protection locked="0"/>
    </xf>
    <xf numFmtId="0" fontId="9" fillId="7" borderId="18" xfId="1" applyFill="1" applyBorder="1" applyAlignment="1" applyProtection="1">
      <alignment horizontal="left" vertical="center" wrapText="1"/>
      <protection locked="0"/>
    </xf>
    <xf numFmtId="0" fontId="9" fillId="7" borderId="10" xfId="1" applyFill="1" applyBorder="1" applyAlignment="1" applyProtection="1">
      <alignment horizontal="left" vertical="center" wrapText="1"/>
      <protection locked="0"/>
    </xf>
    <xf numFmtId="0" fontId="9" fillId="7" borderId="36" xfId="1" applyFill="1" applyBorder="1" applyAlignment="1" applyProtection="1">
      <alignment horizontal="left" vertical="center" wrapText="1"/>
      <protection locked="0"/>
    </xf>
    <xf numFmtId="0" fontId="46" fillId="4" borderId="19" xfId="0" applyFont="1" applyFill="1" applyBorder="1" applyAlignment="1" applyProtection="1">
      <alignment horizontal="left" wrapText="1"/>
    </xf>
    <xf numFmtId="0" fontId="46" fillId="4" borderId="0" xfId="0" applyFont="1" applyFill="1" applyBorder="1" applyAlignment="1" applyProtection="1">
      <alignment horizontal="left" wrapText="1"/>
    </xf>
    <xf numFmtId="0" fontId="21" fillId="0" borderId="0" xfId="0" applyFont="1" applyAlignment="1" applyProtection="1">
      <alignment horizontal="left" vertical="top" wrapText="1"/>
    </xf>
    <xf numFmtId="0" fontId="51" fillId="2" borderId="0" xfId="0" applyFont="1" applyFill="1" applyAlignment="1" applyProtection="1">
      <alignment horizontal="left" vertical="center"/>
    </xf>
    <xf numFmtId="0" fontId="23" fillId="0" borderId="0" xfId="0" applyFont="1" applyFill="1" applyAlignment="1" applyProtection="1">
      <alignment horizontal="left" vertical="top" wrapText="1"/>
    </xf>
    <xf numFmtId="0" fontId="45" fillId="4" borderId="15" xfId="0" applyFont="1" applyFill="1" applyBorder="1" applyAlignment="1" applyProtection="1">
      <alignment horizontal="center" vertical="center"/>
    </xf>
    <xf numFmtId="0" fontId="45" fillId="4" borderId="11" xfId="0" applyFont="1" applyFill="1" applyBorder="1" applyAlignment="1" applyProtection="1">
      <alignment horizontal="center" vertical="center"/>
    </xf>
    <xf numFmtId="0" fontId="48" fillId="0" borderId="72" xfId="0" applyFont="1" applyBorder="1" applyAlignment="1">
      <alignment horizontal="center" vertical="center"/>
    </xf>
    <xf numFmtId="0" fontId="48" fillId="0" borderId="73" xfId="0" applyFont="1" applyBorder="1" applyAlignment="1">
      <alignment horizontal="center" vertical="center"/>
    </xf>
    <xf numFmtId="0" fontId="48" fillId="0" borderId="74" xfId="0" applyFont="1" applyBorder="1" applyAlignment="1">
      <alignment horizontal="center" vertical="center"/>
    </xf>
    <xf numFmtId="177" fontId="21" fillId="0" borderId="15" xfId="0" applyNumberFormat="1" applyFont="1" applyBorder="1" applyAlignment="1" applyProtection="1">
      <alignment horizontal="center" vertical="center"/>
    </xf>
    <xf numFmtId="177" fontId="21" fillId="0" borderId="12" xfId="0" applyNumberFormat="1" applyFont="1" applyBorder="1" applyAlignment="1" applyProtection="1">
      <alignment horizontal="center" vertical="center"/>
    </xf>
    <xf numFmtId="177" fontId="50" fillId="0" borderId="8" xfId="0" applyNumberFormat="1" applyFont="1" applyBorder="1" applyAlignment="1" applyProtection="1">
      <alignment horizontal="center" vertical="center"/>
    </xf>
    <xf numFmtId="177" fontId="50" fillId="0" borderId="13" xfId="0" applyNumberFormat="1" applyFont="1" applyBorder="1" applyAlignment="1" applyProtection="1">
      <alignment horizontal="center" vertical="center"/>
    </xf>
    <xf numFmtId="0" fontId="50" fillId="0" borderId="42" xfId="0" applyFont="1" applyBorder="1" applyAlignment="1" applyProtection="1">
      <alignment horizontal="center" vertical="center"/>
    </xf>
    <xf numFmtId="0" fontId="50" fillId="0" borderId="13" xfId="0" applyFont="1" applyBorder="1" applyAlignment="1" applyProtection="1">
      <alignment horizontal="center" vertical="center"/>
    </xf>
    <xf numFmtId="0" fontId="48" fillId="0" borderId="15" xfId="0" applyFont="1" applyBorder="1" applyAlignment="1" applyProtection="1">
      <alignment horizontal="left" vertical="center" wrapText="1"/>
    </xf>
    <xf numFmtId="0" fontId="48" fillId="0" borderId="11" xfId="0" applyFont="1" applyBorder="1" applyAlignment="1" applyProtection="1">
      <alignment horizontal="left" vertical="center" wrapText="1"/>
    </xf>
    <xf numFmtId="0" fontId="48" fillId="0" borderId="12" xfId="0" applyFont="1" applyBorder="1" applyAlignment="1" applyProtection="1">
      <alignment horizontal="left" vertical="center" wrapText="1"/>
    </xf>
    <xf numFmtId="0" fontId="45" fillId="4" borderId="15" xfId="0" applyFont="1" applyFill="1" applyBorder="1" applyAlignment="1" applyProtection="1">
      <alignment horizontal="center" vertical="center" wrapText="1"/>
    </xf>
    <xf numFmtId="0" fontId="45" fillId="4" borderId="15" xfId="0" applyFont="1" applyFill="1" applyBorder="1" applyAlignment="1" applyProtection="1">
      <alignment horizontal="center" vertical="center" shrinkToFit="1"/>
    </xf>
    <xf numFmtId="0" fontId="45" fillId="4" borderId="11" xfId="0" applyFont="1" applyFill="1" applyBorder="1" applyAlignment="1" applyProtection="1">
      <alignment horizontal="center" vertical="center" shrinkToFit="1"/>
    </xf>
    <xf numFmtId="0" fontId="21" fillId="0" borderId="39" xfId="0" applyFont="1" applyBorder="1" applyAlignment="1" applyProtection="1">
      <alignment horizontal="center" vertical="center" shrinkToFit="1"/>
    </xf>
    <xf numFmtId="0" fontId="21" fillId="0" borderId="45" xfId="0" applyFont="1" applyBorder="1" applyAlignment="1" applyProtection="1">
      <alignment horizontal="center" vertical="center" shrinkToFit="1"/>
    </xf>
    <xf numFmtId="0" fontId="21" fillId="0" borderId="75" xfId="0" applyFont="1" applyBorder="1" applyAlignment="1" applyProtection="1">
      <alignment horizontal="center" vertical="center" shrinkToFit="1"/>
    </xf>
    <xf numFmtId="0" fontId="48" fillId="0" borderId="77" xfId="0" applyFont="1" applyBorder="1" applyAlignment="1" applyProtection="1">
      <alignment horizontal="left" vertical="center" wrapText="1" shrinkToFit="1"/>
    </xf>
    <xf numFmtId="0" fontId="48" fillId="0" borderId="45" xfId="0" applyFont="1" applyBorder="1" applyAlignment="1" applyProtection="1">
      <alignment horizontal="left" vertical="center" wrapText="1" shrinkToFit="1"/>
    </xf>
    <xf numFmtId="0" fontId="48" fillId="0" borderId="78" xfId="0" applyFont="1" applyBorder="1" applyAlignment="1" applyProtection="1">
      <alignment horizontal="left" vertical="center" wrapText="1" shrinkToFit="1"/>
    </xf>
    <xf numFmtId="0" fontId="21" fillId="0" borderId="18" xfId="0" applyFont="1" applyBorder="1" applyAlignment="1" applyProtection="1">
      <alignment horizontal="center" vertical="center" shrinkToFit="1"/>
    </xf>
    <xf numFmtId="0" fontId="21" fillId="0" borderId="10" xfId="0" applyFont="1" applyBorder="1" applyAlignment="1" applyProtection="1">
      <alignment horizontal="center" vertical="center" shrinkToFit="1"/>
    </xf>
    <xf numFmtId="0" fontId="21" fillId="0" borderId="80" xfId="0" applyFont="1" applyBorder="1" applyAlignment="1" applyProtection="1">
      <alignment horizontal="center" vertical="center" shrinkToFit="1"/>
    </xf>
    <xf numFmtId="0" fontId="48" fillId="0" borderId="9" xfId="0" applyFont="1" applyBorder="1" applyAlignment="1" applyProtection="1">
      <alignment horizontal="left" vertical="center" wrapText="1" shrinkToFit="1"/>
    </xf>
    <xf numFmtId="0" fontId="48" fillId="0" borderId="10" xfId="0" applyFont="1" applyBorder="1" applyAlignment="1" applyProtection="1">
      <alignment horizontal="left" vertical="center" wrapText="1" shrinkToFit="1"/>
    </xf>
    <xf numFmtId="0" fontId="48" fillId="0" borderId="16" xfId="0" applyFont="1" applyBorder="1" applyAlignment="1" applyProtection="1">
      <alignment horizontal="left" vertical="center" wrapText="1" shrinkToFit="1"/>
    </xf>
    <xf numFmtId="0" fontId="46" fillId="4" borderId="19" xfId="0" applyFont="1" applyFill="1" applyBorder="1" applyAlignment="1" applyProtection="1">
      <alignment horizontal="left"/>
    </xf>
    <xf numFmtId="0" fontId="46" fillId="4" borderId="0" xfId="0" applyFont="1" applyFill="1" applyBorder="1" applyAlignment="1" applyProtection="1">
      <alignment horizontal="left"/>
    </xf>
    <xf numFmtId="0" fontId="49" fillId="3" borderId="1" xfId="0" applyFont="1" applyFill="1" applyBorder="1" applyAlignment="1" applyProtection="1">
      <alignment horizontal="center" vertical="center"/>
    </xf>
    <xf numFmtId="0" fontId="49" fillId="3" borderId="15" xfId="0" applyFont="1" applyFill="1" applyBorder="1" applyAlignment="1" applyProtection="1">
      <alignment horizontal="center" vertical="center"/>
    </xf>
    <xf numFmtId="0" fontId="49" fillId="3" borderId="11" xfId="0" applyFont="1" applyFill="1" applyBorder="1" applyAlignment="1" applyProtection="1">
      <alignment horizontal="center" vertical="center"/>
    </xf>
    <xf numFmtId="0" fontId="49" fillId="3" borderId="12" xfId="0" applyFont="1" applyFill="1" applyBorder="1" applyAlignment="1" applyProtection="1">
      <alignment horizontal="center" vertical="center"/>
    </xf>
    <xf numFmtId="0" fontId="21" fillId="0" borderId="0" xfId="0" applyFont="1" applyFill="1" applyAlignment="1" applyProtection="1">
      <alignment horizontal="left" vertical="top" wrapText="1"/>
    </xf>
    <xf numFmtId="0" fontId="47" fillId="0" borderId="0" xfId="0" applyFont="1" applyBorder="1" applyAlignment="1" applyProtection="1">
      <alignment horizontal="left" vertical="center" wrapText="1"/>
    </xf>
    <xf numFmtId="0" fontId="49" fillId="0" borderId="0" xfId="0" applyFont="1" applyAlignment="1" applyProtection="1">
      <alignment horizontal="center" vertical="center"/>
    </xf>
    <xf numFmtId="0" fontId="49" fillId="0" borderId="17" xfId="0" applyFont="1" applyFill="1" applyBorder="1" applyAlignment="1" applyProtection="1">
      <alignment horizontal="center" vertical="center"/>
    </xf>
    <xf numFmtId="176" fontId="21" fillId="0" borderId="18" xfId="0" applyNumberFormat="1" applyFont="1" applyBorder="1" applyAlignment="1" applyProtection="1">
      <alignment horizontal="center" vertical="center"/>
    </xf>
    <xf numFmtId="176" fontId="21" fillId="0" borderId="10" xfId="0" applyNumberFormat="1" applyFont="1" applyBorder="1" applyAlignment="1" applyProtection="1">
      <alignment horizontal="center" vertical="center"/>
    </xf>
    <xf numFmtId="176" fontId="21" fillId="0" borderId="16" xfId="0" applyNumberFormat="1" applyFont="1" applyBorder="1" applyAlignment="1" applyProtection="1">
      <alignment horizontal="center" vertical="center"/>
    </xf>
    <xf numFmtId="0" fontId="48" fillId="0" borderId="0" xfId="0" applyFont="1" applyAlignment="1" applyProtection="1">
      <alignment horizontal="center"/>
    </xf>
    <xf numFmtId="0" fontId="47" fillId="0" borderId="0" xfId="0" applyFont="1" applyAlignment="1" applyProtection="1">
      <alignment horizontal="center"/>
    </xf>
    <xf numFmtId="0" fontId="49" fillId="0" borderId="17" xfId="0" applyFont="1" applyBorder="1" applyAlignment="1" applyProtection="1">
      <alignment horizontal="center" vertical="center"/>
    </xf>
    <xf numFmtId="0" fontId="21" fillId="0" borderId="18"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0" borderId="16" xfId="0" applyFont="1" applyBorder="1" applyAlignment="1" applyProtection="1">
      <alignment horizontal="center" vertical="center"/>
    </xf>
    <xf numFmtId="0" fontId="41" fillId="2" borderId="0" xfId="0" applyFont="1" applyFill="1" applyBorder="1" applyAlignment="1" applyProtection="1">
      <alignment horizontal="center" vertical="center"/>
    </xf>
    <xf numFmtId="0" fontId="52" fillId="0" borderId="0" xfId="0" applyFont="1" applyFill="1" applyBorder="1" applyAlignment="1" applyProtection="1">
      <alignment horizontal="left" wrapText="1" shrinkToFit="1"/>
    </xf>
    <xf numFmtId="0" fontId="7" fillId="0" borderId="0" xfId="0" applyFont="1" applyAlignment="1">
      <alignment horizontal="right" vertical="top"/>
    </xf>
    <xf numFmtId="0" fontId="21" fillId="0" borderId="0" xfId="0" applyFont="1" applyAlignment="1" applyProtection="1">
      <alignment horizontal="center" vertical="center" textRotation="255"/>
    </xf>
    <xf numFmtId="0" fontId="42" fillId="0" borderId="0" xfId="0" applyFont="1" applyFill="1" applyBorder="1" applyAlignment="1" applyProtection="1">
      <alignment horizontal="left" wrapText="1"/>
    </xf>
    <xf numFmtId="0" fontId="43" fillId="0" borderId="0"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9" fillId="9" borderId="1" xfId="0" applyFont="1" applyFill="1" applyBorder="1" applyAlignment="1" applyProtection="1">
      <alignment horizontal="center" vertical="center"/>
    </xf>
    <xf numFmtId="0" fontId="49" fillId="9" borderId="15" xfId="0" applyFont="1" applyFill="1" applyBorder="1" applyAlignment="1" applyProtection="1">
      <alignment horizontal="center" vertical="center"/>
    </xf>
    <xf numFmtId="0" fontId="49" fillId="9" borderId="11" xfId="0" applyFont="1" applyFill="1" applyBorder="1" applyAlignment="1" applyProtection="1">
      <alignment horizontal="center" vertical="center"/>
    </xf>
    <xf numFmtId="0" fontId="49" fillId="9" borderId="12" xfId="0" applyFont="1" applyFill="1" applyBorder="1" applyAlignment="1" applyProtection="1">
      <alignment horizontal="center" vertical="center"/>
    </xf>
    <xf numFmtId="0" fontId="53" fillId="0" borderId="0" xfId="1" applyFont="1" applyFill="1" applyAlignment="1" applyProtection="1">
      <alignment horizontal="left" vertical="center"/>
    </xf>
    <xf numFmtId="0" fontId="67" fillId="0" borderId="0" xfId="1" applyFont="1" applyFill="1" applyAlignment="1" applyProtection="1">
      <alignment horizontal="left" vertical="center"/>
    </xf>
    <xf numFmtId="0" fontId="48" fillId="0" borderId="15" xfId="0" applyFont="1" applyBorder="1" applyAlignment="1" applyProtection="1">
      <alignment horizontal="left" wrapText="1"/>
    </xf>
    <xf numFmtId="0" fontId="48" fillId="0" borderId="11" xfId="0" applyFont="1" applyBorder="1" applyAlignment="1" applyProtection="1">
      <alignment horizontal="left" wrapText="1"/>
    </xf>
    <xf numFmtId="0" fontId="48" fillId="0" borderId="12" xfId="0" applyFont="1" applyBorder="1" applyAlignment="1" applyProtection="1">
      <alignment horizontal="left" wrapText="1"/>
    </xf>
  </cellXfs>
  <cellStyles count="4">
    <cellStyle name="スタイル 1" xfId="2"/>
    <cellStyle name="ハイパーリンク" xfId="1" builtinId="8"/>
    <cellStyle name="標準" xfId="0" builtinId="0"/>
    <cellStyle name="標準 2" xfId="3"/>
  </cellStyles>
  <dxfs count="97">
    <dxf>
      <font>
        <color rgb="FFE8AC51"/>
      </font>
    </dxf>
    <dxf>
      <font>
        <b/>
        <i val="0"/>
        <color rgb="FFF2E55C"/>
      </font>
      <border>
        <left style="thin">
          <color rgb="FFF2E55C"/>
        </left>
        <right style="thin">
          <color rgb="FFF2E55C"/>
        </right>
        <top style="thin">
          <color rgb="FFF2E55C"/>
        </top>
        <bottom style="thin">
          <color rgb="FFF2E55C"/>
        </bottom>
        <vertical/>
        <horizontal/>
      </border>
    </dxf>
    <dxf>
      <font>
        <b/>
        <i val="0"/>
        <color rgb="FFDC669B"/>
      </font>
      <border>
        <left style="thin">
          <color rgb="FFDC669B"/>
        </left>
        <right style="thin">
          <color rgb="FFDC669B"/>
        </right>
        <top style="thin">
          <color rgb="FFDC669B"/>
        </top>
        <bottom style="thin">
          <color rgb="FFDC669B"/>
        </bottom>
        <vertical/>
        <horizontal/>
      </border>
    </dxf>
    <dxf>
      <font>
        <b/>
        <i val="0"/>
        <color rgb="FF8EA9DB"/>
      </font>
      <border>
        <left style="thin">
          <color rgb="FF8EA9DB"/>
        </left>
        <right style="thin">
          <color rgb="FF8EA9DB"/>
        </right>
        <top style="thin">
          <color rgb="FF8EA9DB"/>
        </top>
        <bottom style="thin">
          <color rgb="FF8EA9DB"/>
        </bottom>
        <vertical/>
        <horizontal/>
      </border>
    </dxf>
    <dxf>
      <font>
        <b/>
        <i val="0"/>
        <color rgb="FFA55B9A"/>
      </font>
      <border>
        <left style="thin">
          <color rgb="FFA55B9A"/>
        </left>
        <right style="thin">
          <color rgb="FFA55B9A"/>
        </right>
        <top style="thin">
          <color rgb="FFA55B9A"/>
        </top>
        <bottom style="thin">
          <color rgb="FFA55B9A"/>
        </bottom>
        <vertical/>
        <horizontal/>
      </border>
    </dxf>
    <dxf>
      <font>
        <b/>
        <i val="0"/>
        <color rgb="FF5D5099"/>
      </font>
      <border>
        <left style="thin">
          <color rgb="FF5D5099"/>
        </left>
        <right style="thin">
          <color rgb="FF5D5099"/>
        </right>
        <top style="thin">
          <color rgb="FF5D5099"/>
        </top>
        <bottom style="thin">
          <color rgb="FF5D5099"/>
        </bottom>
        <vertical/>
        <horizontal/>
      </border>
    </dxf>
    <dxf>
      <font>
        <b/>
        <i val="0"/>
        <color rgb="FF00AEE0"/>
      </font>
      <border>
        <left style="thin">
          <color rgb="FF00AEE0"/>
        </left>
        <right style="thin">
          <color rgb="FF00AEE0"/>
        </right>
        <top style="thin">
          <color rgb="FF00AEE0"/>
        </top>
        <bottom style="thin">
          <color rgb="FF00AEE0"/>
        </bottom>
        <vertical/>
        <horizontal/>
      </border>
    </dxf>
    <dxf>
      <font>
        <b/>
        <i val="0"/>
        <color rgb="FF27ACA9"/>
      </font>
      <fill>
        <patternFill patternType="none">
          <bgColor auto="1"/>
        </patternFill>
      </fill>
      <border>
        <left style="thin">
          <color rgb="FF27ACA9"/>
        </left>
        <right style="thin">
          <color rgb="FF27ACA9"/>
        </right>
        <top style="thin">
          <color rgb="FF27ACA9"/>
        </top>
        <bottom style="thin">
          <color rgb="FF27ACA9"/>
        </bottom>
        <vertical/>
        <horizontal/>
      </border>
    </dxf>
    <dxf>
      <font>
        <b/>
        <i val="0"/>
        <strike val="0"/>
        <color rgb="FFAAC863"/>
      </font>
      <border>
        <left style="thin">
          <color rgb="FFAAC863"/>
        </left>
        <right style="thin">
          <color rgb="FFAAC863"/>
        </right>
        <top style="thin">
          <color rgb="FFAAC863"/>
        </top>
        <bottom style="thin">
          <color rgb="FFAAC863"/>
        </bottom>
        <vertical/>
        <horizontal/>
      </border>
    </dxf>
    <dxf>
      <font>
        <b/>
        <i val="0"/>
        <color rgb="FFDE6641"/>
      </font>
      <fill>
        <patternFill patternType="none">
          <bgColor auto="1"/>
        </patternFill>
      </fill>
      <border>
        <left style="thin">
          <color rgb="FFDE6641"/>
        </left>
        <right style="thin">
          <color rgb="FFDE6641"/>
        </right>
        <top style="thin">
          <color rgb="FFDE6641"/>
        </top>
        <bottom style="thin">
          <color rgb="FFDE6641"/>
        </bottom>
        <vertical/>
        <horizontal/>
      </border>
    </dxf>
    <dxf>
      <font>
        <b/>
        <i val="0"/>
        <strike val="0"/>
        <color theme="0"/>
      </font>
      <fill>
        <patternFill>
          <bgColor rgb="FFDE6641"/>
        </patternFill>
      </fill>
    </dxf>
    <dxf>
      <font>
        <b/>
        <i val="0"/>
        <color theme="0"/>
      </font>
      <fill>
        <patternFill>
          <bgColor rgb="FFAAC863"/>
        </patternFill>
      </fill>
    </dxf>
    <dxf>
      <font>
        <b/>
        <i val="0"/>
        <color theme="0"/>
      </font>
      <fill>
        <patternFill>
          <bgColor rgb="FF27ACA9"/>
        </patternFill>
      </fill>
    </dxf>
    <dxf>
      <font>
        <b/>
        <i val="0"/>
        <color theme="0"/>
      </font>
      <fill>
        <patternFill>
          <bgColor rgb="FF00AEE0"/>
        </patternFill>
      </fill>
    </dxf>
    <dxf>
      <font>
        <b/>
        <i val="0"/>
        <color theme="0"/>
      </font>
      <fill>
        <patternFill>
          <bgColor rgb="FF5D5099"/>
        </patternFill>
      </fill>
    </dxf>
    <dxf>
      <font>
        <b/>
        <i val="0"/>
        <color theme="0"/>
      </font>
      <fill>
        <patternFill>
          <bgColor rgb="FFA55B9A"/>
        </patternFill>
      </fill>
    </dxf>
    <dxf>
      <font>
        <b/>
        <i val="0"/>
        <color theme="0"/>
      </font>
      <fill>
        <patternFill>
          <bgColor rgb="FF8EA9DB"/>
        </patternFill>
      </fill>
    </dxf>
    <dxf>
      <font>
        <b/>
        <i val="0"/>
        <color theme="0"/>
      </font>
      <fill>
        <patternFill>
          <bgColor rgb="FFDC669B"/>
        </patternFill>
      </fill>
    </dxf>
    <dxf>
      <font>
        <b/>
        <i val="0"/>
        <color theme="1" tint="0.34998626667073579"/>
      </font>
      <fill>
        <patternFill>
          <bgColor rgb="FFF2E55C"/>
        </patternFill>
      </fill>
    </dxf>
    <dxf>
      <font>
        <b/>
        <i val="0"/>
        <color rgb="FFDE6641"/>
      </font>
      <fill>
        <patternFill patternType="none">
          <bgColor auto="1"/>
        </patternFill>
      </fill>
      <border>
        <left style="thin">
          <color rgb="FFDE6641"/>
        </left>
        <right style="thin">
          <color rgb="FFDE6641"/>
        </right>
        <top style="thin">
          <color rgb="FFDE6641"/>
        </top>
        <bottom style="thin">
          <color rgb="FFDE6641"/>
        </bottom>
        <vertical/>
        <horizontal/>
      </border>
    </dxf>
    <dxf>
      <font>
        <b/>
        <i val="0"/>
        <strike val="0"/>
        <color rgb="FFAAC863"/>
      </font>
      <border>
        <left style="thin">
          <color rgb="FFAAC863"/>
        </left>
        <right style="thin">
          <color rgb="FFAAC863"/>
        </right>
        <top style="thin">
          <color rgb="FFAAC863"/>
        </top>
        <bottom style="thin">
          <color rgb="FFAAC863"/>
        </bottom>
        <vertical/>
        <horizontal/>
      </border>
    </dxf>
    <dxf>
      <font>
        <b/>
        <i val="0"/>
        <color rgb="FF27ACA9"/>
      </font>
      <fill>
        <patternFill patternType="none">
          <bgColor auto="1"/>
        </patternFill>
      </fill>
      <border>
        <left style="thin">
          <color rgb="FF27ACA9"/>
        </left>
        <right style="thin">
          <color rgb="FF27ACA9"/>
        </right>
        <top style="thin">
          <color rgb="FF27ACA9"/>
        </top>
        <bottom style="thin">
          <color rgb="FF27ACA9"/>
        </bottom>
        <vertical/>
        <horizontal/>
      </border>
    </dxf>
    <dxf>
      <font>
        <b/>
        <i val="0"/>
        <color rgb="FF00AEE0"/>
      </font>
      <border>
        <left style="thin">
          <color rgb="FF00AEE0"/>
        </left>
        <right style="thin">
          <color rgb="FF00AEE0"/>
        </right>
        <top style="thin">
          <color rgb="FF00AEE0"/>
        </top>
        <bottom style="thin">
          <color rgb="FF00AEE0"/>
        </bottom>
        <vertical/>
        <horizontal/>
      </border>
    </dxf>
    <dxf>
      <font>
        <b/>
        <i val="0"/>
        <color rgb="FF5D5099"/>
      </font>
      <border>
        <left style="thin">
          <color rgb="FF5D5099"/>
        </left>
        <right style="thin">
          <color rgb="FF5D5099"/>
        </right>
        <top style="thin">
          <color rgb="FF5D5099"/>
        </top>
        <bottom style="thin">
          <color rgb="FF5D5099"/>
        </bottom>
        <vertical/>
        <horizontal/>
      </border>
    </dxf>
    <dxf>
      <font>
        <b/>
        <i val="0"/>
        <color rgb="FFA55B9A"/>
      </font>
      <border>
        <left style="thin">
          <color rgb="FFA55B9A"/>
        </left>
        <right style="thin">
          <color rgb="FFA55B9A"/>
        </right>
        <top style="thin">
          <color rgb="FFA55B9A"/>
        </top>
        <bottom style="thin">
          <color rgb="FFA55B9A"/>
        </bottom>
        <vertical/>
        <horizontal/>
      </border>
    </dxf>
    <dxf>
      <font>
        <b/>
        <i val="0"/>
        <color rgb="FF8EA9DB"/>
      </font>
      <border>
        <left style="thin">
          <color rgb="FF8EA9DB"/>
        </left>
        <right style="thin">
          <color rgb="FF8EA9DB"/>
        </right>
        <top style="thin">
          <color rgb="FF8EA9DB"/>
        </top>
        <bottom style="thin">
          <color rgb="FF8EA9DB"/>
        </bottom>
        <vertical/>
        <horizontal/>
      </border>
    </dxf>
    <dxf>
      <font>
        <b/>
        <i val="0"/>
        <color rgb="FFDC669B"/>
      </font>
      <border>
        <left style="thin">
          <color rgb="FFDC669B"/>
        </left>
        <right style="thin">
          <color rgb="FFDC669B"/>
        </right>
        <top style="thin">
          <color rgb="FFDC669B"/>
        </top>
        <bottom style="thin">
          <color rgb="FFDC669B"/>
        </bottom>
        <vertical/>
        <horizontal/>
      </border>
    </dxf>
    <dxf>
      <font>
        <b/>
        <i val="0"/>
        <color rgb="FFF2E55C"/>
      </font>
      <border>
        <left style="thin">
          <color rgb="FFF2E55C"/>
        </left>
        <right style="thin">
          <color rgb="FFF2E55C"/>
        </right>
        <top style="thin">
          <color rgb="FFF2E55C"/>
        </top>
        <bottom style="thin">
          <color rgb="FFF2E55C"/>
        </bottom>
        <vertical/>
        <horizontal/>
      </border>
    </dxf>
    <dxf>
      <font>
        <color auto="1"/>
      </font>
      <fill>
        <patternFill>
          <bgColor rgb="FFA55B9A"/>
        </patternFill>
      </fill>
    </dxf>
    <dxf>
      <fill>
        <patternFill>
          <bgColor rgb="FFDC669B"/>
        </patternFill>
      </fill>
    </dxf>
    <dxf>
      <fill>
        <patternFill>
          <bgColor rgb="FFF2E55C"/>
        </patternFill>
      </fill>
    </dxf>
    <dxf>
      <font>
        <color theme="0"/>
      </font>
      <fill>
        <patternFill>
          <bgColor rgb="FF8EA9DB"/>
        </patternFill>
      </fill>
    </dxf>
    <dxf>
      <fill>
        <patternFill>
          <bgColor rgb="FFAAC863"/>
        </patternFill>
      </fill>
    </dxf>
    <dxf>
      <fill>
        <patternFill>
          <bgColor rgb="FF27ACA9"/>
        </patternFill>
      </fill>
    </dxf>
    <dxf>
      <fill>
        <patternFill>
          <bgColor rgb="FF00AEE0"/>
        </patternFill>
      </fill>
    </dxf>
    <dxf>
      <fill>
        <patternFill>
          <bgColor rgb="FF5D5099"/>
        </patternFill>
      </fill>
    </dxf>
    <dxf>
      <fill>
        <patternFill>
          <bgColor rgb="FFDE6641"/>
        </patternFill>
      </fill>
    </dxf>
    <dxf>
      <font>
        <color theme="0"/>
      </font>
      <fill>
        <patternFill>
          <bgColor rgb="FF27ACA9"/>
        </patternFill>
      </fill>
    </dxf>
    <dxf>
      <font>
        <color theme="0"/>
      </font>
      <fill>
        <patternFill>
          <bgColor rgb="FF00AEE0"/>
        </patternFill>
      </fill>
    </dxf>
    <dxf>
      <font>
        <color theme="0"/>
      </font>
      <fill>
        <patternFill>
          <bgColor rgb="FF5D5099"/>
        </patternFill>
      </fill>
    </dxf>
    <dxf>
      <font>
        <color theme="0"/>
      </font>
      <fill>
        <patternFill>
          <bgColor rgb="FFA55B9A"/>
        </patternFill>
      </fill>
    </dxf>
    <dxf>
      <font>
        <color theme="0"/>
      </font>
      <fill>
        <patternFill>
          <bgColor rgb="FFDC669B"/>
        </patternFill>
      </fill>
    </dxf>
    <dxf>
      <font>
        <color theme="0"/>
      </font>
      <fill>
        <patternFill>
          <bgColor rgb="FFDE6641"/>
        </patternFill>
      </fill>
    </dxf>
    <dxf>
      <font>
        <color theme="1" tint="0.34998626667073579"/>
      </font>
      <fill>
        <patternFill>
          <bgColor rgb="FFF2E55C"/>
        </patternFill>
      </fill>
    </dxf>
    <dxf>
      <font>
        <color theme="0"/>
      </font>
      <fill>
        <patternFill>
          <bgColor rgb="FF8EA9DB"/>
        </patternFill>
      </fill>
    </dxf>
    <dxf>
      <font>
        <color theme="0"/>
      </font>
      <fill>
        <patternFill>
          <bgColor rgb="FFAAC863"/>
        </patternFill>
      </fill>
    </dxf>
    <dxf>
      <font>
        <color theme="0"/>
      </font>
      <fill>
        <patternFill>
          <bgColor rgb="FF27ACA9"/>
        </patternFill>
      </fill>
    </dxf>
    <dxf>
      <font>
        <color theme="0"/>
      </font>
      <fill>
        <patternFill>
          <bgColor rgb="FF00AEE0"/>
        </patternFill>
      </fill>
    </dxf>
    <dxf>
      <font>
        <color theme="0"/>
      </font>
      <fill>
        <patternFill>
          <bgColor rgb="FF5D5099"/>
        </patternFill>
      </fill>
    </dxf>
    <dxf>
      <font>
        <color theme="0"/>
      </font>
      <fill>
        <patternFill>
          <bgColor rgb="FFA55B9A"/>
        </patternFill>
      </fill>
    </dxf>
    <dxf>
      <font>
        <color theme="0"/>
      </font>
      <fill>
        <patternFill>
          <bgColor rgb="FFDC669B"/>
        </patternFill>
      </fill>
    </dxf>
    <dxf>
      <font>
        <color theme="0"/>
      </font>
      <fill>
        <patternFill>
          <bgColor rgb="FFDE6641"/>
        </patternFill>
      </fill>
    </dxf>
    <dxf>
      <font>
        <color theme="1" tint="0.34998626667073579"/>
      </font>
      <fill>
        <patternFill>
          <bgColor rgb="FFF2E55C"/>
        </patternFill>
      </fill>
    </dxf>
    <dxf>
      <font>
        <color theme="0"/>
      </font>
      <fill>
        <patternFill>
          <bgColor rgb="FF8EA9DB"/>
        </patternFill>
      </fill>
    </dxf>
    <dxf>
      <font>
        <color theme="0"/>
      </font>
      <fill>
        <patternFill>
          <bgColor rgb="FFAAC863"/>
        </patternFill>
      </fill>
    </dxf>
    <dxf>
      <font>
        <color theme="0"/>
      </font>
      <fill>
        <patternFill>
          <bgColor rgb="FFE8AC51"/>
        </patternFill>
      </fill>
    </dxf>
    <dxf>
      <fill>
        <patternFill>
          <bgColor rgb="FFE8AC51"/>
        </patternFill>
      </fill>
    </dxf>
    <dxf>
      <font>
        <b/>
        <i val="0"/>
        <strike val="0"/>
        <color theme="0"/>
      </font>
      <fill>
        <patternFill>
          <bgColor rgb="FFDE6641"/>
        </patternFill>
      </fill>
    </dxf>
    <dxf>
      <font>
        <b/>
        <i val="0"/>
        <color theme="0"/>
      </font>
      <fill>
        <patternFill>
          <bgColor rgb="FFAAC863"/>
        </patternFill>
      </fill>
    </dxf>
    <dxf>
      <font>
        <b/>
        <i val="0"/>
        <color theme="0"/>
      </font>
      <fill>
        <patternFill>
          <bgColor rgb="FF27ACA9"/>
        </patternFill>
      </fill>
    </dxf>
    <dxf>
      <font>
        <b/>
        <i val="0"/>
        <color theme="0"/>
      </font>
      <fill>
        <patternFill>
          <bgColor rgb="FF00AEE0"/>
        </patternFill>
      </fill>
    </dxf>
    <dxf>
      <font>
        <b/>
        <i val="0"/>
        <color theme="0"/>
      </font>
      <fill>
        <patternFill>
          <bgColor rgb="FF5D5099"/>
        </patternFill>
      </fill>
    </dxf>
    <dxf>
      <font>
        <b/>
        <i val="0"/>
        <color theme="0"/>
      </font>
      <fill>
        <patternFill>
          <bgColor rgb="FFA55B9A"/>
        </patternFill>
      </fill>
    </dxf>
    <dxf>
      <font>
        <b/>
        <i val="0"/>
        <color theme="0"/>
      </font>
      <fill>
        <patternFill>
          <bgColor rgb="FF8EA9DB"/>
        </patternFill>
      </fill>
    </dxf>
    <dxf>
      <font>
        <b/>
        <i val="0"/>
        <color theme="0"/>
      </font>
      <fill>
        <patternFill>
          <bgColor rgb="FFDC669B"/>
        </patternFill>
      </fill>
    </dxf>
    <dxf>
      <font>
        <b/>
        <i val="0"/>
        <color theme="1" tint="0.34998626667073579"/>
      </font>
      <fill>
        <patternFill>
          <bgColor rgb="FFF2E55C"/>
        </patternFill>
      </fill>
    </dxf>
    <dxf>
      <font>
        <color auto="1"/>
      </font>
      <fill>
        <patternFill>
          <bgColor rgb="FFA55B9A"/>
        </patternFill>
      </fill>
    </dxf>
    <dxf>
      <fill>
        <patternFill>
          <bgColor rgb="FFDC669B"/>
        </patternFill>
      </fill>
    </dxf>
    <dxf>
      <fill>
        <patternFill>
          <bgColor rgb="FFF2E55C"/>
        </patternFill>
      </fill>
    </dxf>
    <dxf>
      <font>
        <color theme="0"/>
      </font>
      <fill>
        <patternFill>
          <bgColor rgb="FF8EA9DB"/>
        </patternFill>
      </fill>
    </dxf>
    <dxf>
      <font>
        <color theme="0"/>
      </font>
      <fill>
        <patternFill>
          <bgColor rgb="FF27ACA9"/>
        </patternFill>
      </fill>
    </dxf>
    <dxf>
      <font>
        <color theme="0"/>
      </font>
      <fill>
        <patternFill>
          <bgColor rgb="FF00AEE0"/>
        </patternFill>
      </fill>
    </dxf>
    <dxf>
      <font>
        <color theme="0"/>
      </font>
      <fill>
        <patternFill>
          <bgColor rgb="FF5D5099"/>
        </patternFill>
      </fill>
    </dxf>
    <dxf>
      <font>
        <color theme="0"/>
      </font>
      <fill>
        <patternFill>
          <bgColor rgb="FFA55B9A"/>
        </patternFill>
      </fill>
    </dxf>
    <dxf>
      <font>
        <color theme="0"/>
      </font>
      <fill>
        <patternFill>
          <bgColor rgb="FFDC669B"/>
        </patternFill>
      </fill>
    </dxf>
    <dxf>
      <font>
        <color theme="0"/>
      </font>
      <fill>
        <patternFill>
          <bgColor rgb="FFDE6641"/>
        </patternFill>
      </fill>
    </dxf>
    <dxf>
      <font>
        <color theme="1" tint="0.34998626667073579"/>
      </font>
      <fill>
        <patternFill>
          <bgColor rgb="FFF2E55C"/>
        </patternFill>
      </fill>
    </dxf>
    <dxf>
      <font>
        <color theme="0"/>
      </font>
      <fill>
        <patternFill>
          <bgColor rgb="FF8EA9DB"/>
        </patternFill>
      </fill>
    </dxf>
    <dxf>
      <font>
        <color theme="0"/>
      </font>
      <fill>
        <patternFill>
          <bgColor rgb="FFAAC863"/>
        </patternFill>
      </fill>
    </dxf>
    <dxf>
      <font>
        <color theme="0"/>
      </font>
      <fill>
        <patternFill>
          <bgColor rgb="FF27ACA9"/>
        </patternFill>
      </fill>
    </dxf>
    <dxf>
      <font>
        <color theme="0"/>
      </font>
      <fill>
        <patternFill>
          <bgColor rgb="FF00AEE0"/>
        </patternFill>
      </fill>
    </dxf>
    <dxf>
      <font>
        <color theme="0"/>
      </font>
      <fill>
        <patternFill>
          <bgColor rgb="FF5D5099"/>
        </patternFill>
      </fill>
    </dxf>
    <dxf>
      <font>
        <color theme="0"/>
      </font>
      <fill>
        <patternFill>
          <bgColor rgb="FFA55B9A"/>
        </patternFill>
      </fill>
    </dxf>
    <dxf>
      <font>
        <color theme="0"/>
      </font>
      <fill>
        <patternFill>
          <bgColor rgb="FFDC669B"/>
        </patternFill>
      </fill>
    </dxf>
    <dxf>
      <font>
        <color theme="0"/>
      </font>
      <fill>
        <patternFill>
          <bgColor rgb="FFDE6641"/>
        </patternFill>
      </fill>
    </dxf>
    <dxf>
      <font>
        <color theme="1" tint="0.34998626667073579"/>
      </font>
      <fill>
        <patternFill>
          <bgColor rgb="FFF2E55C"/>
        </patternFill>
      </fill>
    </dxf>
    <dxf>
      <font>
        <color theme="0"/>
      </font>
      <fill>
        <patternFill>
          <bgColor rgb="FF8EA9DB"/>
        </patternFill>
      </fill>
    </dxf>
    <dxf>
      <font>
        <color theme="0"/>
      </font>
      <fill>
        <patternFill>
          <bgColor rgb="FFE8AC51"/>
        </patternFill>
      </fill>
    </dxf>
    <dxf>
      <fill>
        <patternFill>
          <bgColor rgb="FFAAC863"/>
        </patternFill>
      </fill>
    </dxf>
    <dxf>
      <fill>
        <patternFill>
          <bgColor rgb="FF27ACA9"/>
        </patternFill>
      </fill>
    </dxf>
    <dxf>
      <fill>
        <patternFill>
          <bgColor rgb="FF00AEE0"/>
        </patternFill>
      </fill>
    </dxf>
    <dxf>
      <fill>
        <patternFill>
          <bgColor rgb="FF5D5099"/>
        </patternFill>
      </fill>
    </dxf>
    <dxf>
      <fill>
        <patternFill>
          <bgColor rgb="FFDE6641"/>
        </patternFill>
      </fill>
    </dxf>
    <dxf>
      <font>
        <color theme="0"/>
      </font>
      <fill>
        <patternFill>
          <bgColor rgb="FFE8AC51"/>
        </patternFill>
      </fill>
    </dxf>
    <dxf>
      <font>
        <color theme="0"/>
      </font>
      <fill>
        <patternFill>
          <bgColor rgb="FFE8AC51"/>
        </patternFill>
      </fill>
    </dxf>
    <dxf>
      <font>
        <color theme="0"/>
      </font>
      <fill>
        <patternFill>
          <bgColor rgb="FFAAC863"/>
        </patternFill>
      </fill>
    </dxf>
    <dxf>
      <fill>
        <patternFill>
          <bgColor rgb="FFE8AC51"/>
        </patternFill>
      </fill>
    </dxf>
  </dxfs>
  <tableStyles count="0" defaultTableStyle="TableStyleMedium2" defaultPivotStyle="PivotStyleLight16"/>
  <colors>
    <mruColors>
      <color rgb="FFE8AC51"/>
      <color rgb="FFE1F4FF"/>
      <color rgb="FFCCECFF"/>
      <color rgb="FFFFEBFF"/>
      <color rgb="FFFFE1FF"/>
      <color rgb="FFFFCCFF"/>
      <color rgb="FFCCFFCC"/>
      <color rgb="FFFFFFCC"/>
      <color rgb="FFF2E55C"/>
      <color rgb="FFDC66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jsite.mhlw.go.jp/form/pub/roudou15/kigyoujouhou_keisaiteishi"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hyperlink" Target="https://jsite.mhlw.go.jp/niigata-hellowork/list/shibata.html" TargetMode="External"/><Relationship Id="rId7" Type="http://schemas.openxmlformats.org/officeDocument/2006/relationships/hyperlink" Target="https://www.youtube.com/channel/UCo0GqgYdJmoWssY0Uom1-Bw" TargetMode="External"/><Relationship Id="rId2" Type="http://schemas.openxmlformats.org/officeDocument/2006/relationships/image" Target="../media/image3.jpg"/><Relationship Id="rId1" Type="http://schemas.openxmlformats.org/officeDocument/2006/relationships/image" Target="../media/image2.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png"/><Relationship Id="rId9"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xdr:from>
      <xdr:col>0</xdr:col>
      <xdr:colOff>38099</xdr:colOff>
      <xdr:row>2</xdr:row>
      <xdr:rowOff>66675</xdr:rowOff>
    </xdr:from>
    <xdr:to>
      <xdr:col>11</xdr:col>
      <xdr:colOff>133350</xdr:colOff>
      <xdr:row>14</xdr:row>
      <xdr:rowOff>38099</xdr:rowOff>
    </xdr:to>
    <xdr:sp macro="" textlink="">
      <xdr:nvSpPr>
        <xdr:cNvPr id="2" name="角丸四角形 1"/>
        <xdr:cNvSpPr/>
      </xdr:nvSpPr>
      <xdr:spPr>
        <a:xfrm>
          <a:off x="38099" y="685800"/>
          <a:ext cx="6372226" cy="289559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485792</xdr:colOff>
      <xdr:row>26</xdr:row>
      <xdr:rowOff>161942</xdr:rowOff>
    </xdr:from>
    <xdr:to>
      <xdr:col>2</xdr:col>
      <xdr:colOff>657242</xdr:colOff>
      <xdr:row>30</xdr:row>
      <xdr:rowOff>57167</xdr:rowOff>
    </xdr:to>
    <xdr:pic>
      <xdr:nvPicPr>
        <xdr:cNvPr id="3" name="図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5817" y="6248417"/>
          <a:ext cx="857250" cy="857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58</xdr:row>
      <xdr:rowOff>57150</xdr:rowOff>
    </xdr:from>
    <xdr:to>
      <xdr:col>3</xdr:col>
      <xdr:colOff>1171575</xdr:colOff>
      <xdr:row>71</xdr:row>
      <xdr:rowOff>9525</xdr:rowOff>
    </xdr:to>
    <xdr:sp macro="" textlink="">
      <xdr:nvSpPr>
        <xdr:cNvPr id="3" name="正方形/長方形 2"/>
        <xdr:cNvSpPr/>
      </xdr:nvSpPr>
      <xdr:spPr>
        <a:xfrm>
          <a:off x="76200" y="20935950"/>
          <a:ext cx="4381500" cy="3048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1181100</xdr:colOff>
      <xdr:row>58</xdr:row>
      <xdr:rowOff>57150</xdr:rowOff>
    </xdr:from>
    <xdr:to>
      <xdr:col>6</xdr:col>
      <xdr:colOff>238125</xdr:colOff>
      <xdr:row>71</xdr:row>
      <xdr:rowOff>9525</xdr:rowOff>
    </xdr:to>
    <xdr:sp macro="" textlink="">
      <xdr:nvSpPr>
        <xdr:cNvPr id="4" name="正方形/長方形 3"/>
        <xdr:cNvSpPr/>
      </xdr:nvSpPr>
      <xdr:spPr>
        <a:xfrm>
          <a:off x="4467225" y="20935950"/>
          <a:ext cx="4381500" cy="3048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76200</xdr:colOff>
      <xdr:row>71</xdr:row>
      <xdr:rowOff>57150</xdr:rowOff>
    </xdr:from>
    <xdr:to>
      <xdr:col>3</xdr:col>
      <xdr:colOff>1171575</xdr:colOff>
      <xdr:row>84</xdr:row>
      <xdr:rowOff>9525</xdr:rowOff>
    </xdr:to>
    <xdr:sp macro="" textlink="">
      <xdr:nvSpPr>
        <xdr:cNvPr id="5" name="正方形/長方形 4"/>
        <xdr:cNvSpPr/>
      </xdr:nvSpPr>
      <xdr:spPr>
        <a:xfrm>
          <a:off x="76200" y="24031575"/>
          <a:ext cx="4381500" cy="3048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1181100</xdr:colOff>
      <xdr:row>71</xdr:row>
      <xdr:rowOff>57150</xdr:rowOff>
    </xdr:from>
    <xdr:to>
      <xdr:col>6</xdr:col>
      <xdr:colOff>238125</xdr:colOff>
      <xdr:row>84</xdr:row>
      <xdr:rowOff>9525</xdr:rowOff>
    </xdr:to>
    <xdr:sp macro="" textlink="">
      <xdr:nvSpPr>
        <xdr:cNvPr id="6" name="正方形/長方形 5"/>
        <xdr:cNvSpPr/>
      </xdr:nvSpPr>
      <xdr:spPr>
        <a:xfrm>
          <a:off x="4467225" y="24031575"/>
          <a:ext cx="4381500" cy="3048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22413</xdr:colOff>
      <xdr:row>77</xdr:row>
      <xdr:rowOff>267262</xdr:rowOff>
    </xdr:from>
    <xdr:ext cx="723900" cy="723900"/>
    <xdr:pic>
      <xdr:nvPicPr>
        <xdr:cNvPr id="2" name="図 1">
          <a:extLst>
            <a:ext uri="{FF2B5EF4-FFF2-40B4-BE49-F238E27FC236}">
              <a16:creationId xmlns:a16="http://schemas.microsoft.com/office/drawing/2014/main" id="{90DF6642-EF90-2B53-3156-1FAA67033C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38" y="33633337"/>
          <a:ext cx="723900" cy="723900"/>
        </a:xfrm>
        <a:prstGeom prst="rect">
          <a:avLst/>
        </a:prstGeom>
      </xdr:spPr>
    </xdr:pic>
    <xdr:clientData/>
  </xdr:oneCellAnchor>
  <xdr:twoCellAnchor editAs="oneCell">
    <xdr:from>
      <xdr:col>8</xdr:col>
      <xdr:colOff>381007</xdr:colOff>
      <xdr:row>13</xdr:row>
      <xdr:rowOff>168094</xdr:rowOff>
    </xdr:from>
    <xdr:to>
      <xdr:col>9</xdr:col>
      <xdr:colOff>300624</xdr:colOff>
      <xdr:row>14</xdr:row>
      <xdr:rowOff>311828</xdr:rowOff>
    </xdr:to>
    <xdr:sp macro="" textlink="">
      <xdr:nvSpPr>
        <xdr:cNvPr id="3" name="正方形/長方形 2">
          <a:extLst>
            <a:ext uri="{FF2B5EF4-FFF2-40B4-BE49-F238E27FC236}">
              <a16:creationId xmlns:a16="http://schemas.microsoft.com/office/drawing/2014/main" id="{4E1FF231-BF78-454E-A55D-C81BAF0A4796}"/>
            </a:ext>
          </a:extLst>
        </xdr:cNvPr>
        <xdr:cNvSpPr>
          <a:spLocks noChangeAspect="1"/>
        </xdr:cNvSpPr>
      </xdr:nvSpPr>
      <xdr:spPr>
        <a:xfrm>
          <a:off x="5715007" y="4787719"/>
          <a:ext cx="653042" cy="64856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latin typeface="ＭＳ ゴシック" panose="020B0609070205080204" pitchFamily="49" charset="-128"/>
              <a:ea typeface="ＭＳ ゴシック" panose="020B0609070205080204" pitchFamily="49" charset="-128"/>
            </a:rPr>
            <a:t>ＱＲコード</a:t>
          </a:r>
        </a:p>
      </xdr:txBody>
    </xdr:sp>
    <xdr:clientData/>
  </xdr:twoCellAnchor>
  <xdr:twoCellAnchor>
    <xdr:from>
      <xdr:col>1</xdr:col>
      <xdr:colOff>44823</xdr:colOff>
      <xdr:row>50</xdr:row>
      <xdr:rowOff>22410</xdr:rowOff>
    </xdr:from>
    <xdr:to>
      <xdr:col>15</xdr:col>
      <xdr:colOff>0</xdr:colOff>
      <xdr:row>51</xdr:row>
      <xdr:rowOff>459440</xdr:rowOff>
    </xdr:to>
    <xdr:sp macro="" textlink="">
      <xdr:nvSpPr>
        <xdr:cNvPr id="4" name="大かっこ 3"/>
        <xdr:cNvSpPr/>
      </xdr:nvSpPr>
      <xdr:spPr>
        <a:xfrm>
          <a:off x="244848" y="20196360"/>
          <a:ext cx="9642102" cy="9418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10</xdr:col>
      <xdr:colOff>392208</xdr:colOff>
      <xdr:row>13</xdr:row>
      <xdr:rowOff>190498</xdr:rowOff>
    </xdr:from>
    <xdr:to>
      <xdr:col>11</xdr:col>
      <xdr:colOff>311826</xdr:colOff>
      <xdr:row>14</xdr:row>
      <xdr:rowOff>334232</xdr:rowOff>
    </xdr:to>
    <xdr:sp macro="" textlink="">
      <xdr:nvSpPr>
        <xdr:cNvPr id="5" name="正方形/長方形 4">
          <a:extLst>
            <a:ext uri="{FF2B5EF4-FFF2-40B4-BE49-F238E27FC236}">
              <a16:creationId xmlns:a16="http://schemas.microsoft.com/office/drawing/2014/main" id="{4E1FF231-BF78-454E-A55D-C81BAF0A4796}"/>
            </a:ext>
          </a:extLst>
        </xdr:cNvPr>
        <xdr:cNvSpPr>
          <a:spLocks noChangeAspect="1"/>
        </xdr:cNvSpPr>
      </xdr:nvSpPr>
      <xdr:spPr>
        <a:xfrm>
          <a:off x="7193058" y="4810123"/>
          <a:ext cx="653043" cy="64856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latin typeface="ＭＳ ゴシック" panose="020B0609070205080204" pitchFamily="49" charset="-128"/>
              <a:ea typeface="ＭＳ ゴシック" panose="020B0609070205080204" pitchFamily="49" charset="-128"/>
            </a:rPr>
            <a:t>ＱＲコード</a:t>
          </a:r>
        </a:p>
      </xdr:txBody>
    </xdr:sp>
    <xdr:clientData/>
  </xdr:twoCellAnchor>
  <xdr:twoCellAnchor editAs="oneCell">
    <xdr:from>
      <xdr:col>12</xdr:col>
      <xdr:colOff>425824</xdr:colOff>
      <xdr:row>13</xdr:row>
      <xdr:rowOff>156882</xdr:rowOff>
    </xdr:from>
    <xdr:to>
      <xdr:col>13</xdr:col>
      <xdr:colOff>345442</xdr:colOff>
      <xdr:row>14</xdr:row>
      <xdr:rowOff>300616</xdr:rowOff>
    </xdr:to>
    <xdr:sp macro="" textlink="">
      <xdr:nvSpPr>
        <xdr:cNvPr id="12" name="正方形/長方形 11">
          <a:extLst>
            <a:ext uri="{FF2B5EF4-FFF2-40B4-BE49-F238E27FC236}">
              <a16:creationId xmlns:a16="http://schemas.microsoft.com/office/drawing/2014/main" id="{4E1FF231-BF78-454E-A55D-C81BAF0A4796}"/>
            </a:ext>
          </a:extLst>
        </xdr:cNvPr>
        <xdr:cNvSpPr>
          <a:spLocks noChangeAspect="1"/>
        </xdr:cNvSpPr>
      </xdr:nvSpPr>
      <xdr:spPr>
        <a:xfrm>
          <a:off x="8693524" y="4776507"/>
          <a:ext cx="653043" cy="64856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latin typeface="ＭＳ ゴシック" panose="020B0609070205080204" pitchFamily="49" charset="-128"/>
              <a:ea typeface="ＭＳ ゴシック" panose="020B0609070205080204" pitchFamily="49" charset="-128"/>
            </a:rPr>
            <a:t>ＱＲコード</a:t>
          </a:r>
        </a:p>
      </xdr:txBody>
    </xdr:sp>
    <xdr:clientData/>
  </xdr:twoCellAnchor>
  <xdr:twoCellAnchor>
    <xdr:from>
      <xdr:col>1</xdr:col>
      <xdr:colOff>0</xdr:colOff>
      <xdr:row>16</xdr:row>
      <xdr:rowOff>0</xdr:rowOff>
    </xdr:from>
    <xdr:to>
      <xdr:col>7</xdr:col>
      <xdr:colOff>0</xdr:colOff>
      <xdr:row>22</xdr:row>
      <xdr:rowOff>0</xdr:rowOff>
    </xdr:to>
    <xdr:sp macro="" textlink="">
      <xdr:nvSpPr>
        <xdr:cNvPr id="13" name="正方形/長方形 12"/>
        <xdr:cNvSpPr/>
      </xdr:nvSpPr>
      <xdr:spPr>
        <a:xfrm>
          <a:off x="200025" y="5743575"/>
          <a:ext cx="4400550" cy="30289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555625</xdr:colOff>
      <xdr:row>16</xdr:row>
      <xdr:rowOff>174625</xdr:rowOff>
    </xdr:from>
    <xdr:to>
      <xdr:col>14</xdr:col>
      <xdr:colOff>64434</xdr:colOff>
      <xdr:row>18</xdr:row>
      <xdr:rowOff>301625</xdr:rowOff>
    </xdr:to>
    <xdr:sp macro="" textlink="">
      <xdr:nvSpPr>
        <xdr:cNvPr id="15" name="線吹き出し 1 (枠付き) 14"/>
        <xdr:cNvSpPr/>
      </xdr:nvSpPr>
      <xdr:spPr>
        <a:xfrm>
          <a:off x="5873750" y="5937250"/>
          <a:ext cx="3890309" cy="1143000"/>
        </a:xfrm>
        <a:prstGeom prst="borderCallout1">
          <a:avLst>
            <a:gd name="adj1" fmla="val 62574"/>
            <a:gd name="adj2" fmla="val 96862"/>
            <a:gd name="adj3" fmla="val -74981"/>
            <a:gd name="adj4" fmla="val 108267"/>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t>厚生労働省の認定企業の場合はここに認定マークが入ります。</a:t>
          </a:r>
        </a:p>
      </xdr:txBody>
    </xdr:sp>
    <xdr:clientData/>
  </xdr:twoCellAnchor>
  <xdr:twoCellAnchor>
    <xdr:from>
      <xdr:col>14</xdr:col>
      <xdr:colOff>100853</xdr:colOff>
      <xdr:row>12</xdr:row>
      <xdr:rowOff>160618</xdr:rowOff>
    </xdr:from>
    <xdr:to>
      <xdr:col>15</xdr:col>
      <xdr:colOff>729984</xdr:colOff>
      <xdr:row>13</xdr:row>
      <xdr:rowOff>456256</xdr:rowOff>
    </xdr:to>
    <xdr:sp macro="" textlink="">
      <xdr:nvSpPr>
        <xdr:cNvPr id="16" name="楕円 15"/>
        <xdr:cNvSpPr>
          <a:spLocks noChangeAspect="1"/>
        </xdr:cNvSpPr>
      </xdr:nvSpPr>
      <xdr:spPr>
        <a:xfrm>
          <a:off x="9800478" y="4288118"/>
          <a:ext cx="787881" cy="803638"/>
        </a:xfrm>
        <a:prstGeom prst="ellipse">
          <a:avLst/>
        </a:prstGeom>
        <a:pattFill prst="ltUpDiag">
          <a:fgClr>
            <a:schemeClr val="bg1">
              <a:lumMod val="50000"/>
            </a:schemeClr>
          </a:fgClr>
          <a:bgClr>
            <a:schemeClr val="bg1"/>
          </a:bgClr>
        </a:patt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333375</xdr:colOff>
      <xdr:row>20</xdr:row>
      <xdr:rowOff>365124</xdr:rowOff>
    </xdr:from>
    <xdr:to>
      <xdr:col>11</xdr:col>
      <xdr:colOff>79374</xdr:colOff>
      <xdr:row>23</xdr:row>
      <xdr:rowOff>285749</xdr:rowOff>
    </xdr:to>
    <xdr:sp macro="" textlink="">
      <xdr:nvSpPr>
        <xdr:cNvPr id="17" name="正方形/長方形 16"/>
        <xdr:cNvSpPr/>
      </xdr:nvSpPr>
      <xdr:spPr>
        <a:xfrm>
          <a:off x="2000250" y="8159749"/>
          <a:ext cx="5587999" cy="1444625"/>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lstStyle/>
        <a:p>
          <a:pPr algn="l"/>
          <a:r>
            <a:rPr kumimoji="1" lang="ja-JP" altLang="en-US" sz="2400"/>
            <a:t>「入力用」に貼り付けていただいた画像をハローワークで貼り付けます。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12699</xdr:colOff>
      <xdr:row>0</xdr:row>
      <xdr:rowOff>190500</xdr:rowOff>
    </xdr:from>
    <xdr:to>
      <xdr:col>6</xdr:col>
      <xdr:colOff>346074</xdr:colOff>
      <xdr:row>3</xdr:row>
      <xdr:rowOff>22225</xdr:rowOff>
    </xdr:to>
    <xdr:sp macro="" textlink="">
      <xdr:nvSpPr>
        <xdr:cNvPr id="2" name="正方形/長方形 1"/>
        <xdr:cNvSpPr/>
      </xdr:nvSpPr>
      <xdr:spPr>
        <a:xfrm>
          <a:off x="7537449" y="190500"/>
          <a:ext cx="1412875" cy="56197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t>入力例</a:t>
          </a:r>
        </a:p>
      </xdr:txBody>
    </xdr:sp>
    <xdr:clientData/>
  </xdr:twoCellAnchor>
  <xdr:twoCellAnchor>
    <xdr:from>
      <xdr:col>0</xdr:col>
      <xdr:colOff>76200</xdr:colOff>
      <xdr:row>58</xdr:row>
      <xdr:rowOff>57150</xdr:rowOff>
    </xdr:from>
    <xdr:to>
      <xdr:col>3</xdr:col>
      <xdr:colOff>1171575</xdr:colOff>
      <xdr:row>71</xdr:row>
      <xdr:rowOff>9525</xdr:rowOff>
    </xdr:to>
    <xdr:sp macro="" textlink="">
      <xdr:nvSpPr>
        <xdr:cNvPr id="17" name="正方形/長方形 16"/>
        <xdr:cNvSpPr/>
      </xdr:nvSpPr>
      <xdr:spPr>
        <a:xfrm>
          <a:off x="76200" y="21174075"/>
          <a:ext cx="4381500" cy="61436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1181100</xdr:colOff>
      <xdr:row>58</xdr:row>
      <xdr:rowOff>57150</xdr:rowOff>
    </xdr:from>
    <xdr:to>
      <xdr:col>6</xdr:col>
      <xdr:colOff>238125</xdr:colOff>
      <xdr:row>71</xdr:row>
      <xdr:rowOff>9525</xdr:rowOff>
    </xdr:to>
    <xdr:sp macro="" textlink="">
      <xdr:nvSpPr>
        <xdr:cNvPr id="20" name="正方形/長方形 19"/>
        <xdr:cNvSpPr/>
      </xdr:nvSpPr>
      <xdr:spPr>
        <a:xfrm>
          <a:off x="4467225" y="21174075"/>
          <a:ext cx="4381500" cy="3048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76200</xdr:colOff>
      <xdr:row>71</xdr:row>
      <xdr:rowOff>57150</xdr:rowOff>
    </xdr:from>
    <xdr:to>
      <xdr:col>3</xdr:col>
      <xdr:colOff>1171575</xdr:colOff>
      <xdr:row>84</xdr:row>
      <xdr:rowOff>9525</xdr:rowOff>
    </xdr:to>
    <xdr:sp macro="" textlink="">
      <xdr:nvSpPr>
        <xdr:cNvPr id="21" name="正方形/長方形 20"/>
        <xdr:cNvSpPr/>
      </xdr:nvSpPr>
      <xdr:spPr>
        <a:xfrm>
          <a:off x="76200" y="24269700"/>
          <a:ext cx="4381500" cy="3048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1181100</xdr:colOff>
      <xdr:row>71</xdr:row>
      <xdr:rowOff>57150</xdr:rowOff>
    </xdr:from>
    <xdr:to>
      <xdr:col>6</xdr:col>
      <xdr:colOff>238125</xdr:colOff>
      <xdr:row>84</xdr:row>
      <xdr:rowOff>9525</xdr:rowOff>
    </xdr:to>
    <xdr:sp macro="" textlink="">
      <xdr:nvSpPr>
        <xdr:cNvPr id="22" name="正方形/長方形 21"/>
        <xdr:cNvSpPr/>
      </xdr:nvSpPr>
      <xdr:spPr>
        <a:xfrm>
          <a:off x="4467225" y="24269700"/>
          <a:ext cx="4381500" cy="3048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xdr:col>
      <xdr:colOff>22413</xdr:colOff>
      <xdr:row>77</xdr:row>
      <xdr:rowOff>267262</xdr:rowOff>
    </xdr:from>
    <xdr:ext cx="723900" cy="723900"/>
    <xdr:pic>
      <xdr:nvPicPr>
        <xdr:cNvPr id="2" name="図 1">
          <a:extLst>
            <a:ext uri="{FF2B5EF4-FFF2-40B4-BE49-F238E27FC236}">
              <a16:creationId xmlns:a16="http://schemas.microsoft.com/office/drawing/2014/main" id="{90DF6642-EF90-2B53-3156-1FAA67033C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0148" y="15327968"/>
          <a:ext cx="723900" cy="723900"/>
        </a:xfrm>
        <a:prstGeom prst="rect">
          <a:avLst/>
        </a:prstGeom>
      </xdr:spPr>
    </xdr:pic>
    <xdr:clientData/>
  </xdr:oneCellAnchor>
  <xdr:twoCellAnchor editAs="oneCell">
    <xdr:from>
      <xdr:col>8</xdr:col>
      <xdr:colOff>381007</xdr:colOff>
      <xdr:row>13</xdr:row>
      <xdr:rowOff>168094</xdr:rowOff>
    </xdr:from>
    <xdr:to>
      <xdr:col>9</xdr:col>
      <xdr:colOff>300624</xdr:colOff>
      <xdr:row>14</xdr:row>
      <xdr:rowOff>311829</xdr:rowOff>
    </xdr:to>
    <xdr:sp macro="" textlink="">
      <xdr:nvSpPr>
        <xdr:cNvPr id="4" name="正方形/長方形 3">
          <a:extLst>
            <a:ext uri="{FF2B5EF4-FFF2-40B4-BE49-F238E27FC236}">
              <a16:creationId xmlns:a16="http://schemas.microsoft.com/office/drawing/2014/main" id="{4E1FF231-BF78-454E-A55D-C81BAF0A4796}"/>
            </a:ext>
          </a:extLst>
        </xdr:cNvPr>
        <xdr:cNvSpPr>
          <a:spLocks noChangeAspect="1"/>
        </xdr:cNvSpPr>
      </xdr:nvSpPr>
      <xdr:spPr>
        <a:xfrm>
          <a:off x="1367125" y="4796123"/>
          <a:ext cx="648000" cy="648000"/>
        </a:xfrm>
        <a:prstGeom prst="rect">
          <a:avLst/>
        </a:prstGeom>
        <a:solidFill>
          <a:schemeClr val="bg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latin typeface="ＭＳ ゴシック" panose="020B0609070205080204" pitchFamily="49" charset="-128"/>
              <a:ea typeface="ＭＳ ゴシック" panose="020B0609070205080204" pitchFamily="49" charset="-128"/>
            </a:rPr>
            <a:t>ＱＲコード</a:t>
          </a:r>
        </a:p>
      </xdr:txBody>
    </xdr:sp>
    <xdr:clientData/>
  </xdr:twoCellAnchor>
  <xdr:twoCellAnchor>
    <xdr:from>
      <xdr:col>1</xdr:col>
      <xdr:colOff>44823</xdr:colOff>
      <xdr:row>50</xdr:row>
      <xdr:rowOff>22410</xdr:rowOff>
    </xdr:from>
    <xdr:to>
      <xdr:col>15</xdr:col>
      <xdr:colOff>0</xdr:colOff>
      <xdr:row>51</xdr:row>
      <xdr:rowOff>459440</xdr:rowOff>
    </xdr:to>
    <xdr:sp macro="" textlink="">
      <xdr:nvSpPr>
        <xdr:cNvPr id="5" name="大かっこ 4"/>
        <xdr:cNvSpPr/>
      </xdr:nvSpPr>
      <xdr:spPr>
        <a:xfrm>
          <a:off x="251198" y="20278910"/>
          <a:ext cx="9607177" cy="9450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10</xdr:col>
      <xdr:colOff>392208</xdr:colOff>
      <xdr:row>13</xdr:row>
      <xdr:rowOff>190498</xdr:rowOff>
    </xdr:from>
    <xdr:to>
      <xdr:col>11</xdr:col>
      <xdr:colOff>311826</xdr:colOff>
      <xdr:row>14</xdr:row>
      <xdr:rowOff>334233</xdr:rowOff>
    </xdr:to>
    <xdr:sp macro="" textlink="">
      <xdr:nvSpPr>
        <xdr:cNvPr id="6" name="正方形/長方形 5">
          <a:extLst>
            <a:ext uri="{FF2B5EF4-FFF2-40B4-BE49-F238E27FC236}">
              <a16:creationId xmlns:a16="http://schemas.microsoft.com/office/drawing/2014/main" id="{4E1FF231-BF78-454E-A55D-C81BAF0A4796}"/>
            </a:ext>
          </a:extLst>
        </xdr:cNvPr>
        <xdr:cNvSpPr>
          <a:spLocks noChangeAspect="1"/>
        </xdr:cNvSpPr>
      </xdr:nvSpPr>
      <xdr:spPr>
        <a:xfrm>
          <a:off x="2835090" y="4818527"/>
          <a:ext cx="648000" cy="648000"/>
        </a:xfrm>
        <a:prstGeom prst="rect">
          <a:avLst/>
        </a:prstGeom>
        <a:solidFill>
          <a:schemeClr val="bg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latin typeface="ＭＳ ゴシック" panose="020B0609070205080204" pitchFamily="49" charset="-128"/>
              <a:ea typeface="ＭＳ ゴシック" panose="020B0609070205080204" pitchFamily="49" charset="-128"/>
            </a:rPr>
            <a:t>ＱＲコード</a:t>
          </a:r>
        </a:p>
      </xdr:txBody>
    </xdr:sp>
    <xdr:clientData/>
  </xdr:twoCellAnchor>
  <xdr:twoCellAnchor>
    <xdr:from>
      <xdr:col>6</xdr:col>
      <xdr:colOff>508000</xdr:colOff>
      <xdr:row>0</xdr:row>
      <xdr:rowOff>51361</xdr:rowOff>
    </xdr:from>
    <xdr:to>
      <xdr:col>8</xdr:col>
      <xdr:colOff>440017</xdr:colOff>
      <xdr:row>0</xdr:row>
      <xdr:rowOff>486149</xdr:rowOff>
    </xdr:to>
    <xdr:sp macro="" textlink="">
      <xdr:nvSpPr>
        <xdr:cNvPr id="7" name="正方形/長方形 6"/>
        <xdr:cNvSpPr/>
      </xdr:nvSpPr>
      <xdr:spPr>
        <a:xfrm>
          <a:off x="4365625" y="51361"/>
          <a:ext cx="1392517" cy="434788"/>
        </a:xfrm>
        <a:prstGeom prst="rect">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t>例</a:t>
          </a:r>
        </a:p>
      </xdr:txBody>
    </xdr:sp>
    <xdr:clientData/>
  </xdr:twoCellAnchor>
  <xdr:oneCellAnchor>
    <xdr:from>
      <xdr:col>1</xdr:col>
      <xdr:colOff>190496</xdr:colOff>
      <xdr:row>22</xdr:row>
      <xdr:rowOff>33613</xdr:rowOff>
    </xdr:from>
    <xdr:ext cx="3876847" cy="2916865"/>
    <xdr:pic>
      <xdr:nvPicPr>
        <xdr:cNvPr id="15" name="図 14">
          <a:extLst>
            <a:ext uri="{FF2B5EF4-FFF2-40B4-BE49-F238E27FC236}">
              <a16:creationId xmlns:a16="http://schemas.microsoft.com/office/drawing/2014/main" id="{56CC7A64-5B71-43A6-9057-23294B1E05C6}"/>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9161" r="5331" b="-76"/>
        <a:stretch/>
      </xdr:blipFill>
      <xdr:spPr>
        <a:xfrm>
          <a:off x="392202" y="8807819"/>
          <a:ext cx="3876847" cy="2916865"/>
        </a:xfrm>
        <a:prstGeom prst="rect">
          <a:avLst/>
        </a:prstGeom>
      </xdr:spPr>
    </xdr:pic>
    <xdr:clientData/>
  </xdr:oneCellAnchor>
  <xdr:twoCellAnchor editAs="oneCell">
    <xdr:from>
      <xdr:col>8</xdr:col>
      <xdr:colOff>373997</xdr:colOff>
      <xdr:row>13</xdr:row>
      <xdr:rowOff>145699</xdr:rowOff>
    </xdr:from>
    <xdr:to>
      <xdr:col>9</xdr:col>
      <xdr:colOff>374277</xdr:colOff>
      <xdr:row>14</xdr:row>
      <xdr:rowOff>370097</xdr:rowOff>
    </xdr:to>
    <xdr:pic>
      <xdr:nvPicPr>
        <xdr:cNvPr id="8" name="図 7">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60115" y="4773728"/>
          <a:ext cx="728663" cy="728663"/>
        </a:xfrm>
        <a:prstGeom prst="rect">
          <a:avLst/>
        </a:prstGeom>
        <a:ln>
          <a:solidFill>
            <a:schemeClr val="tx1"/>
          </a:solidFill>
        </a:ln>
      </xdr:spPr>
    </xdr:pic>
    <xdr:clientData/>
  </xdr:twoCellAnchor>
  <xdr:twoCellAnchor editAs="oneCell">
    <xdr:from>
      <xdr:col>8</xdr:col>
      <xdr:colOff>78432</xdr:colOff>
      <xdr:row>16</xdr:row>
      <xdr:rowOff>33604</xdr:rowOff>
    </xdr:from>
    <xdr:to>
      <xdr:col>13</xdr:col>
      <xdr:colOff>649078</xdr:colOff>
      <xdr:row>27</xdr:row>
      <xdr:rowOff>478341</xdr:rowOff>
    </xdr:to>
    <xdr:pic>
      <xdr:nvPicPr>
        <xdr:cNvPr id="17" name="図 16"/>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378814" y="5782222"/>
          <a:ext cx="4212558" cy="5991648"/>
        </a:xfrm>
        <a:prstGeom prst="rect">
          <a:avLst/>
        </a:prstGeom>
      </xdr:spPr>
    </xdr:pic>
    <xdr:clientData/>
  </xdr:twoCellAnchor>
  <xdr:twoCellAnchor editAs="oneCell">
    <xdr:from>
      <xdr:col>2</xdr:col>
      <xdr:colOff>191623</xdr:colOff>
      <xdr:row>16</xdr:row>
      <xdr:rowOff>11150</xdr:rowOff>
    </xdr:from>
    <xdr:to>
      <xdr:col>5</xdr:col>
      <xdr:colOff>344212</xdr:colOff>
      <xdr:row>21</xdr:row>
      <xdr:rowOff>459898</xdr:rowOff>
    </xdr:to>
    <xdr:pic>
      <xdr:nvPicPr>
        <xdr:cNvPr id="18" name="図 17" descr="図2"/>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rot="5400000">
          <a:off x="805543" y="6075936"/>
          <a:ext cx="2970071" cy="2337736"/>
        </a:xfrm>
        <a:prstGeom prst="rect">
          <a:avLst/>
        </a:prstGeom>
        <a:noFill/>
      </xdr:spPr>
    </xdr:pic>
    <xdr:clientData/>
  </xdr:twoCellAnchor>
  <xdr:twoCellAnchor editAs="oneCell">
    <xdr:from>
      <xdr:col>10</xdr:col>
      <xdr:colOff>338982</xdr:colOff>
      <xdr:row>13</xdr:row>
      <xdr:rowOff>134494</xdr:rowOff>
    </xdr:from>
    <xdr:to>
      <xdr:col>11</xdr:col>
      <xdr:colOff>339263</xdr:colOff>
      <xdr:row>14</xdr:row>
      <xdr:rowOff>358892</xdr:rowOff>
    </xdr:to>
    <xdr:pic>
      <xdr:nvPicPr>
        <xdr:cNvPr id="9" name="図 8">
          <a:hlinkClick xmlns:r="http://schemas.openxmlformats.org/officeDocument/2006/relationships" r:id="rId7"/>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781864" y="4762523"/>
          <a:ext cx="728663" cy="728663"/>
        </a:xfrm>
        <a:prstGeom prst="rect">
          <a:avLst/>
        </a:prstGeom>
        <a:ln>
          <a:solidFill>
            <a:schemeClr val="tx1"/>
          </a:solidFill>
        </a:ln>
      </xdr:spPr>
    </xdr:pic>
    <xdr:clientData/>
  </xdr:twoCellAnchor>
  <xdr:twoCellAnchor>
    <xdr:from>
      <xdr:col>1</xdr:col>
      <xdr:colOff>0</xdr:colOff>
      <xdr:row>16</xdr:row>
      <xdr:rowOff>0</xdr:rowOff>
    </xdr:from>
    <xdr:to>
      <xdr:col>7</xdr:col>
      <xdr:colOff>0</xdr:colOff>
      <xdr:row>22</xdr:row>
      <xdr:rowOff>0</xdr:rowOff>
    </xdr:to>
    <xdr:sp macro="" textlink="">
      <xdr:nvSpPr>
        <xdr:cNvPr id="20" name="正方形/長方形 19"/>
        <xdr:cNvSpPr/>
      </xdr:nvSpPr>
      <xdr:spPr>
        <a:xfrm>
          <a:off x="206375" y="5762625"/>
          <a:ext cx="4381500" cy="3048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565477</xdr:colOff>
      <xdr:row>12</xdr:row>
      <xdr:rowOff>188638</xdr:rowOff>
    </xdr:from>
    <xdr:ext cx="1073585" cy="1056137"/>
    <xdr:pic>
      <xdr:nvPicPr>
        <xdr:cNvPr id="19" name="Picture 8" descr="C:\Users\sakurai\Desktop\youth_mark_jpgなど\youth_mark.jpg"/>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9534852" y="4316138"/>
          <a:ext cx="1073585" cy="1056137"/>
        </a:xfrm>
        <a:prstGeom prst="rect">
          <a:avLst/>
        </a:prstGeom>
        <a:noFill/>
        <a:ln>
          <a:noFill/>
        </a:ln>
        <a:effectLst>
          <a:outerShdw sx="1000" sy="1000" algn="tl" rotWithShape="0">
            <a:prstClr val="black"/>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jsite.mhlw.go.jp/niigata-hellowork/shibata-gakuhw.html" TargetMode="External"/><Relationship Id="rId2" Type="http://schemas.openxmlformats.org/officeDocument/2006/relationships/hyperlink" Target="https://jsite.mhlw.go.jp/form/pub/roudou15/kigyoujouhou_keisaiteishi" TargetMode="External"/><Relationship Id="rId1" Type="http://schemas.openxmlformats.org/officeDocument/2006/relationships/hyperlink" Target="mailto:shibata-gakuhw@mhlw.go.jp"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mhlw.go.jp/content/11700000/000646644.pdf" TargetMode="External"/><Relationship Id="rId2" Type="http://schemas.openxmlformats.org/officeDocument/2006/relationships/hyperlink" Target="https://www.mhlw.go.jp/content/11800000/220405_ninnteiseido.pdf" TargetMode="External"/><Relationship Id="rId1" Type="http://schemas.openxmlformats.org/officeDocument/2006/relationships/hyperlink" Target="https://jsite.mhlw.go.jp/niigata-hellowork/list/shibata.html"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mhlw.go.jp/file/06-Seisakujouhou-11300000-Roudoukijunkyokuanzeneiseibu/2015annzen_eiseiA4.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www.mhlw.go.jp/content/11700000/000646644.pdf" TargetMode="External"/><Relationship Id="rId7" Type="http://schemas.openxmlformats.org/officeDocument/2006/relationships/printerSettings" Target="../printerSettings/printerSettings4.bin"/><Relationship Id="rId2" Type="http://schemas.openxmlformats.org/officeDocument/2006/relationships/hyperlink" Target="https://www.mhlw.go.jp/content/11800000/220405_ninnteiseido.pdf" TargetMode="External"/><Relationship Id="rId1" Type="http://schemas.openxmlformats.org/officeDocument/2006/relationships/hyperlink" Target="https://jsite.mhlw.go.jp/niigata-hellowork/list/shibata.html" TargetMode="External"/><Relationship Id="rId6" Type="http://schemas.openxmlformats.org/officeDocument/2006/relationships/hyperlink" Target="https://jsite.mhlw.go.jp/niigata-hellowork/list/shibata.html" TargetMode="External"/><Relationship Id="rId5" Type="http://schemas.openxmlformats.org/officeDocument/2006/relationships/hyperlink" Target="https://www.youtube.com/channel/UCo0GqgYdJmoWssY0Uom1-Bw" TargetMode="External"/><Relationship Id="rId4" Type="http://schemas.openxmlformats.org/officeDocument/2006/relationships/hyperlink" Target="https://www.mhlw.go.jp/file/06-Seisakujouhou-11300000-Roudoukijunkyokuanzeneiseibu/2015annzen_eiseiA4.pdf"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jsite.mhlw.go.jp/niigata-hellowork/list/shibat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P46"/>
  <sheetViews>
    <sheetView showGridLines="0" showRowColHeaders="0" tabSelected="1" workbookViewId="0">
      <selection activeCell="B20" sqref="B20:J20"/>
    </sheetView>
  </sheetViews>
  <sheetFormatPr defaultColWidth="0" defaultRowHeight="18.75" customHeight="1" zeroHeight="1" x14ac:dyDescent="0.4"/>
  <cols>
    <col min="1" max="1" width="2.625" style="114" customWidth="1"/>
    <col min="2" max="3" width="9" style="114" customWidth="1"/>
    <col min="4" max="4" width="10.625" style="114" customWidth="1"/>
    <col min="5" max="5" width="3.875" style="114" customWidth="1"/>
    <col min="6" max="6" width="4.875" style="114" customWidth="1"/>
    <col min="7" max="9" width="9" style="114" customWidth="1"/>
    <col min="10" max="10" width="11.5" style="114" customWidth="1"/>
    <col min="11" max="11" width="3.875" style="114" customWidth="1"/>
    <col min="12" max="12" width="2.625" style="114" customWidth="1"/>
    <col min="13" max="16" width="0" style="95" hidden="1" customWidth="1"/>
    <col min="17" max="16384" width="9" style="95" hidden="1"/>
  </cols>
  <sheetData>
    <row r="1" spans="2:11" ht="30" x14ac:dyDescent="0.4">
      <c r="B1" s="115" t="s">
        <v>143</v>
      </c>
    </row>
    <row r="2" spans="2:11" x14ac:dyDescent="0.4"/>
    <row r="3" spans="2:11" ht="19.5" customHeight="1" x14ac:dyDescent="0.4">
      <c r="B3" s="115"/>
    </row>
    <row r="4" spans="2:11" ht="19.5" x14ac:dyDescent="0.4">
      <c r="B4" s="116" t="s">
        <v>141</v>
      </c>
    </row>
    <row r="5" spans="2:11" ht="19.5" x14ac:dyDescent="0.4">
      <c r="B5" s="116" t="s">
        <v>142</v>
      </c>
    </row>
    <row r="6" spans="2:11" ht="19.5" x14ac:dyDescent="0.4">
      <c r="B6" s="116"/>
      <c r="C6" s="117" t="s">
        <v>154</v>
      </c>
    </row>
    <row r="7" spans="2:11" ht="19.5" x14ac:dyDescent="0.4">
      <c r="B7" s="116"/>
      <c r="C7" s="118" t="s">
        <v>148</v>
      </c>
    </row>
    <row r="8" spans="2:11" ht="8.1" customHeight="1" x14ac:dyDescent="0.4">
      <c r="B8" s="119"/>
    </row>
    <row r="9" spans="2:11" ht="19.5" x14ac:dyDescent="0.4">
      <c r="B9" s="120" t="s">
        <v>136</v>
      </c>
      <c r="C9" s="120"/>
      <c r="D9" s="120"/>
      <c r="E9" s="120"/>
      <c r="F9" s="120"/>
      <c r="G9" s="120"/>
      <c r="H9" s="120"/>
      <c r="I9" s="121"/>
      <c r="J9" s="121"/>
      <c r="K9" s="121"/>
    </row>
    <row r="10" spans="2:11" ht="19.5" x14ac:dyDescent="0.4">
      <c r="B10" s="122" t="s">
        <v>138</v>
      </c>
      <c r="C10" s="122"/>
      <c r="D10" s="122"/>
      <c r="E10" s="122"/>
      <c r="F10" s="122"/>
      <c r="G10" s="122"/>
      <c r="H10" s="122"/>
    </row>
    <row r="11" spans="2:11" ht="19.5" x14ac:dyDescent="0.4">
      <c r="B11" s="123" t="s">
        <v>137</v>
      </c>
      <c r="C11" s="123"/>
      <c r="D11" s="123"/>
      <c r="E11" s="123"/>
      <c r="F11" s="123"/>
      <c r="G11" s="123"/>
      <c r="H11" s="123"/>
    </row>
    <row r="12" spans="2:11" ht="8.1" customHeight="1" thickBot="1" x14ac:dyDescent="0.45"/>
    <row r="13" spans="2:11" ht="39.75" customHeight="1" thickTop="1" thickBot="1" x14ac:dyDescent="0.45">
      <c r="B13" s="132" t="s">
        <v>140</v>
      </c>
      <c r="C13" s="133"/>
      <c r="D13" s="134"/>
      <c r="E13" s="135" t="s">
        <v>11</v>
      </c>
      <c r="F13" s="136"/>
      <c r="G13" s="136"/>
      <c r="H13" s="136"/>
      <c r="I13" s="136"/>
      <c r="J13" s="136"/>
      <c r="K13" s="137"/>
    </row>
    <row r="14" spans="2:11" ht="19.5" thickTop="1" x14ac:dyDescent="0.4"/>
    <row r="15" spans="2:11" x14ac:dyDescent="0.4"/>
    <row r="16" spans="2:11" ht="19.5" x14ac:dyDescent="0.4">
      <c r="B16" s="116" t="s">
        <v>139</v>
      </c>
    </row>
    <row r="17" spans="2:12" ht="20.25" customHeight="1" x14ac:dyDescent="0.4">
      <c r="B17" s="138" t="s">
        <v>147</v>
      </c>
      <c r="C17" s="139"/>
      <c r="D17" s="139"/>
      <c r="E17" s="139"/>
      <c r="F17" s="139"/>
      <c r="G17" s="139"/>
      <c r="H17" s="139"/>
      <c r="I17" s="139"/>
      <c r="J17" s="139"/>
      <c r="K17" s="124"/>
    </row>
    <row r="18" spans="2:12" ht="8.1" customHeight="1" x14ac:dyDescent="0.4">
      <c r="B18" s="119"/>
    </row>
    <row r="19" spans="2:12" ht="20.45" customHeight="1" x14ac:dyDescent="0.4">
      <c r="B19" s="119" t="s">
        <v>149</v>
      </c>
    </row>
    <row r="20" spans="2:12" ht="20.45" customHeight="1" x14ac:dyDescent="0.4">
      <c r="B20" s="140" t="s">
        <v>153</v>
      </c>
      <c r="C20" s="140"/>
      <c r="D20" s="140"/>
      <c r="E20" s="140"/>
      <c r="F20" s="140"/>
      <c r="G20" s="140"/>
      <c r="H20" s="140"/>
      <c r="I20" s="140"/>
      <c r="J20" s="140"/>
    </row>
    <row r="21" spans="2:12" ht="8.1" customHeight="1" x14ac:dyDescent="0.4">
      <c r="B21" s="119"/>
    </row>
    <row r="22" spans="2:12" ht="20.25" customHeight="1" x14ac:dyDescent="0.4">
      <c r="B22" s="119" t="s">
        <v>144</v>
      </c>
    </row>
    <row r="23" spans="2:12" ht="19.5" x14ac:dyDescent="0.4">
      <c r="B23" s="119" t="s">
        <v>145</v>
      </c>
    </row>
    <row r="24" spans="2:12" ht="8.1" customHeight="1" x14ac:dyDescent="0.4">
      <c r="B24" s="119"/>
    </row>
    <row r="25" spans="2:12" ht="19.5" x14ac:dyDescent="0.4">
      <c r="B25" s="119" t="s">
        <v>150</v>
      </c>
      <c r="E25" s="121"/>
      <c r="F25" s="121"/>
      <c r="G25" s="121"/>
      <c r="H25" s="121"/>
      <c r="I25" s="121"/>
      <c r="J25" s="121"/>
      <c r="K25" s="121"/>
    </row>
    <row r="26" spans="2:12" ht="19.5" x14ac:dyDescent="0.4">
      <c r="B26" s="119" t="s">
        <v>146</v>
      </c>
    </row>
    <row r="27" spans="2:12" ht="19.5" customHeight="1" x14ac:dyDescent="0.4">
      <c r="B27" s="128"/>
      <c r="C27" s="129"/>
    </row>
    <row r="28" spans="2:12" x14ac:dyDescent="0.4">
      <c r="B28" s="129"/>
      <c r="C28" s="129"/>
    </row>
    <row r="29" spans="2:12" x14ac:dyDescent="0.4">
      <c r="B29" s="129"/>
      <c r="C29" s="129"/>
      <c r="D29" s="125" t="s">
        <v>151</v>
      </c>
    </row>
    <row r="30" spans="2:12" x14ac:dyDescent="0.4">
      <c r="B30" s="129"/>
      <c r="C30" s="129"/>
      <c r="D30" s="141" t="s">
        <v>152</v>
      </c>
      <c r="E30" s="140"/>
      <c r="F30" s="140"/>
      <c r="G30" s="140"/>
      <c r="H30" s="140"/>
      <c r="I30" s="140"/>
      <c r="J30" s="140"/>
      <c r="K30" s="140"/>
      <c r="L30" s="140"/>
    </row>
    <row r="31" spans="2:12" ht="8.1" customHeight="1" x14ac:dyDescent="0.4"/>
    <row r="32" spans="2:12" x14ac:dyDescent="0.4">
      <c r="B32" s="121"/>
      <c r="D32" s="126"/>
      <c r="E32" s="126"/>
      <c r="F32" s="126"/>
      <c r="G32" s="126"/>
      <c r="H32" s="126"/>
      <c r="I32" s="126"/>
      <c r="J32" s="126"/>
      <c r="K32" s="127"/>
    </row>
    <row r="33" x14ac:dyDescent="0.4"/>
    <row r="34" x14ac:dyDescent="0.4"/>
    <row r="35" x14ac:dyDescent="0.4"/>
    <row r="36" x14ac:dyDescent="0.4"/>
    <row r="37" x14ac:dyDescent="0.4"/>
    <row r="38" x14ac:dyDescent="0.4"/>
    <row r="39" x14ac:dyDescent="0.4"/>
    <row r="40" x14ac:dyDescent="0.4"/>
    <row r="41" x14ac:dyDescent="0.4"/>
    <row r="42" hidden="1" x14ac:dyDescent="0.4"/>
    <row r="43" hidden="1" x14ac:dyDescent="0.4"/>
    <row r="44" hidden="1" x14ac:dyDescent="0.4"/>
    <row r="45" hidden="1" x14ac:dyDescent="0.4"/>
    <row r="46" hidden="1" x14ac:dyDescent="0.4"/>
  </sheetData>
  <sheetProtection sheet="1" objects="1" scenarios="1" selectLockedCells="1"/>
  <mergeCells count="5">
    <mergeCell ref="B13:D13"/>
    <mergeCell ref="E13:K13"/>
    <mergeCell ref="B17:J17"/>
    <mergeCell ref="B20:J20"/>
    <mergeCell ref="D30:L30"/>
  </mergeCells>
  <phoneticPr fontId="2"/>
  <hyperlinks>
    <hyperlink ref="E13" r:id="rId1"/>
    <hyperlink ref="D30" r:id="rId2"/>
    <hyperlink ref="B20" r:id="rId3" display="https://jsite.mhlw.go.jp/niigata-hellowork/shibata-gakuhw.html"/>
  </hyperlinks>
  <printOptions horizontalCentered="1"/>
  <pageMargins left="0.31496062992125984" right="0.31496062992125984" top="0.74803149606299213" bottom="0.74803149606299213" header="0.31496062992125984" footer="0.31496062992125984"/>
  <pageSetup paperSize="9" orientation="portrait" horizontalDpi="300" verticalDpi="30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L130"/>
  <sheetViews>
    <sheetView showGridLines="0" topLeftCell="A19" zoomScaleNormal="100" workbookViewId="0">
      <selection activeCell="D26" sqref="D26:G26"/>
    </sheetView>
  </sheetViews>
  <sheetFormatPr defaultColWidth="0" defaultRowHeight="18.75" customHeight="1" zeroHeight="1" x14ac:dyDescent="0.4"/>
  <cols>
    <col min="1" max="1" width="5.625" style="95" customWidth="1"/>
    <col min="2" max="2" width="30.625" style="95" customWidth="1"/>
    <col min="3" max="3" width="6.875" style="95" customWidth="1"/>
    <col min="4" max="4" width="55.625" style="95" customWidth="1"/>
    <col min="5" max="5" width="8.625" style="95" customWidth="1"/>
    <col min="6" max="7" width="5.625" style="95" customWidth="1"/>
    <col min="8" max="8" width="2.625" style="95" customWidth="1"/>
    <col min="9" max="9" width="14.25" style="95" hidden="1" customWidth="1"/>
    <col min="10" max="10" width="19" style="95" hidden="1" customWidth="1"/>
    <col min="11" max="16384" width="9" style="95" hidden="1"/>
  </cols>
  <sheetData>
    <row r="1" spans="1:12" x14ac:dyDescent="0.4"/>
    <row r="2" spans="1:12" x14ac:dyDescent="0.4"/>
    <row r="3" spans="1:12" ht="19.5" x14ac:dyDescent="0.4">
      <c r="A3" s="94"/>
      <c r="B3" s="95" t="s">
        <v>159</v>
      </c>
    </row>
    <row r="4" spans="1:12" ht="19.5" x14ac:dyDescent="0.4">
      <c r="A4" s="94"/>
    </row>
    <row r="5" spans="1:12" ht="30" customHeight="1" x14ac:dyDescent="0.4">
      <c r="A5" s="246" t="s">
        <v>160</v>
      </c>
      <c r="B5" s="247"/>
      <c r="C5" s="247"/>
      <c r="D5" s="247"/>
      <c r="E5" s="247"/>
      <c r="F5" s="247"/>
      <c r="G5" s="247"/>
      <c r="H5" s="247"/>
    </row>
    <row r="6" spans="1:12" ht="18.75" customHeight="1" thickBot="1" x14ac:dyDescent="0.45">
      <c r="A6" s="10"/>
      <c r="B6" s="10"/>
      <c r="C6" s="97"/>
      <c r="D6" s="97"/>
      <c r="E6" s="97"/>
      <c r="F6" s="97"/>
      <c r="G6" s="97"/>
      <c r="H6" s="10"/>
    </row>
    <row r="7" spans="1:12" ht="18.75" customHeight="1" x14ac:dyDescent="0.4">
      <c r="A7" s="10"/>
      <c r="B7" s="248" t="s">
        <v>113</v>
      </c>
      <c r="C7" s="250"/>
      <c r="D7" s="250"/>
      <c r="E7" s="250"/>
      <c r="F7" s="250"/>
      <c r="G7" s="250"/>
      <c r="H7" s="10"/>
    </row>
    <row r="8" spans="1:12" ht="7.5" customHeight="1" thickBot="1" x14ac:dyDescent="0.45">
      <c r="B8" s="249"/>
      <c r="C8" s="250"/>
      <c r="D8" s="250"/>
      <c r="E8" s="250"/>
      <c r="F8" s="250"/>
      <c r="G8" s="250"/>
      <c r="I8" s="39"/>
      <c r="K8" s="130"/>
      <c r="L8" s="130"/>
    </row>
    <row r="9" spans="1:12" ht="39.950000000000003" customHeight="1" thickBot="1" x14ac:dyDescent="0.45">
      <c r="B9" s="96" t="s">
        <v>114</v>
      </c>
      <c r="C9" s="250"/>
      <c r="D9" s="250"/>
      <c r="E9" s="250"/>
      <c r="F9" s="250"/>
      <c r="G9" s="250"/>
      <c r="I9" s="17"/>
      <c r="J9" s="17"/>
    </row>
    <row r="10" spans="1:12" x14ac:dyDescent="0.4"/>
    <row r="11" spans="1:12" ht="18.75" customHeight="1" x14ac:dyDescent="0.4">
      <c r="B11" s="95" t="s">
        <v>155</v>
      </c>
      <c r="C11" s="17"/>
      <c r="D11" s="17"/>
      <c r="E11" s="17"/>
      <c r="F11" s="17"/>
      <c r="G11" s="17"/>
      <c r="I11" s="38"/>
      <c r="J11" s="38"/>
    </row>
    <row r="12" spans="1:12" x14ac:dyDescent="0.4">
      <c r="B12" s="66" t="s">
        <v>95</v>
      </c>
      <c r="D12" s="1"/>
      <c r="E12" s="1"/>
      <c r="F12" s="1"/>
      <c r="G12" s="1"/>
      <c r="I12" s="17"/>
      <c r="J12" s="17"/>
    </row>
    <row r="13" spans="1:12" ht="19.5" thickBot="1" x14ac:dyDescent="0.45"/>
    <row r="14" spans="1:12" ht="30" customHeight="1" thickTop="1" thickBot="1" x14ac:dyDescent="0.45">
      <c r="A14" s="194" t="s">
        <v>75</v>
      </c>
      <c r="B14" s="195"/>
      <c r="C14" s="195"/>
      <c r="D14" s="251"/>
      <c r="E14" s="49" t="s">
        <v>101</v>
      </c>
      <c r="F14" s="211" t="str">
        <f>IF(COUNTA(D15:D18,D20:D22)=7,"OK","NG")</f>
        <v>NG</v>
      </c>
      <c r="G14" s="212"/>
      <c r="I14" s="95" t="s">
        <v>46</v>
      </c>
      <c r="J14" s="14" t="s">
        <v>60</v>
      </c>
    </row>
    <row r="15" spans="1:12" ht="19.5" thickTop="1" x14ac:dyDescent="0.4">
      <c r="A15" s="53" t="s">
        <v>7</v>
      </c>
      <c r="B15" s="54" t="s">
        <v>45</v>
      </c>
      <c r="C15" s="47"/>
      <c r="D15" s="252" t="s">
        <v>126</v>
      </c>
      <c r="E15" s="253"/>
      <c r="F15" s="253"/>
      <c r="G15" s="254"/>
      <c r="I15" s="3" t="s">
        <v>0</v>
      </c>
      <c r="J15" s="95" t="s">
        <v>66</v>
      </c>
      <c r="K15" s="95" t="s">
        <v>134</v>
      </c>
    </row>
    <row r="16" spans="1:12" ht="37.5" customHeight="1" x14ac:dyDescent="0.4">
      <c r="A16" s="18" t="s">
        <v>7</v>
      </c>
      <c r="B16" s="19" t="s">
        <v>2</v>
      </c>
      <c r="C16" s="19"/>
      <c r="D16" s="213" t="s">
        <v>127</v>
      </c>
      <c r="E16" s="214"/>
      <c r="F16" s="214"/>
      <c r="G16" s="215"/>
      <c r="I16" s="3" t="s">
        <v>1</v>
      </c>
      <c r="J16" s="95" t="s">
        <v>67</v>
      </c>
      <c r="K16" s="95" t="s">
        <v>135</v>
      </c>
    </row>
    <row r="17" spans="1:10" x14ac:dyDescent="0.4">
      <c r="A17" s="18" t="s">
        <v>7</v>
      </c>
      <c r="B17" s="19" t="s">
        <v>4</v>
      </c>
      <c r="C17" s="19"/>
      <c r="D17" s="213" t="s">
        <v>128</v>
      </c>
      <c r="E17" s="214"/>
      <c r="F17" s="214"/>
      <c r="G17" s="215"/>
      <c r="I17" s="2" t="s">
        <v>3</v>
      </c>
      <c r="J17" s="95" t="s">
        <v>68</v>
      </c>
    </row>
    <row r="18" spans="1:10" x14ac:dyDescent="0.4">
      <c r="A18" s="18" t="s">
        <v>7</v>
      </c>
      <c r="B18" s="19" t="s">
        <v>6</v>
      </c>
      <c r="C18" s="19"/>
      <c r="D18" s="213" t="s">
        <v>129</v>
      </c>
      <c r="E18" s="214"/>
      <c r="F18" s="214"/>
      <c r="G18" s="215"/>
      <c r="I18" s="2" t="s">
        <v>5</v>
      </c>
      <c r="J18" s="95" t="s">
        <v>69</v>
      </c>
    </row>
    <row r="19" spans="1:10" ht="37.5" customHeight="1" x14ac:dyDescent="0.4">
      <c r="A19" s="20"/>
      <c r="B19" s="19" t="s">
        <v>9</v>
      </c>
      <c r="C19" s="19"/>
      <c r="D19" s="255" t="s">
        <v>130</v>
      </c>
      <c r="E19" s="256"/>
      <c r="F19" s="256"/>
      <c r="G19" s="257"/>
      <c r="I19" s="8" t="s">
        <v>12</v>
      </c>
      <c r="J19" s="95" t="s">
        <v>172</v>
      </c>
    </row>
    <row r="20" spans="1:10" x14ac:dyDescent="0.4">
      <c r="A20" s="18" t="s">
        <v>7</v>
      </c>
      <c r="B20" s="19" t="s">
        <v>27</v>
      </c>
      <c r="C20" s="19"/>
      <c r="D20" s="213"/>
      <c r="E20" s="214"/>
      <c r="F20" s="214"/>
      <c r="G20" s="215"/>
      <c r="I20" s="8" t="s">
        <v>47</v>
      </c>
      <c r="J20" s="95" t="s">
        <v>70</v>
      </c>
    </row>
    <row r="21" spans="1:10" x14ac:dyDescent="0.4">
      <c r="A21" s="18" t="s">
        <v>7</v>
      </c>
      <c r="B21" s="19" t="s">
        <v>28</v>
      </c>
      <c r="C21" s="19"/>
      <c r="D21" s="213"/>
      <c r="E21" s="214"/>
      <c r="F21" s="214"/>
      <c r="G21" s="215"/>
      <c r="I21" s="2" t="s">
        <v>10</v>
      </c>
      <c r="J21" s="95" t="s">
        <v>71</v>
      </c>
    </row>
    <row r="22" spans="1:10" ht="19.5" thickBot="1" x14ac:dyDescent="0.45">
      <c r="A22" s="21" t="s">
        <v>7</v>
      </c>
      <c r="B22" s="22" t="s">
        <v>64</v>
      </c>
      <c r="C22" s="23" t="s">
        <v>32</v>
      </c>
      <c r="D22" s="239"/>
      <c r="E22" s="240"/>
      <c r="F22" s="240"/>
      <c r="G22" s="241"/>
      <c r="H22" s="15"/>
      <c r="I22" s="2" t="s">
        <v>171</v>
      </c>
      <c r="J22" s="95" t="s">
        <v>65</v>
      </c>
    </row>
    <row r="23" spans="1:10" ht="30" customHeight="1" thickTop="1" thickBot="1" x14ac:dyDescent="0.45">
      <c r="A23" s="237" t="s">
        <v>74</v>
      </c>
      <c r="B23" s="238"/>
      <c r="C23" s="238"/>
      <c r="D23" s="242"/>
      <c r="E23" s="49" t="s">
        <v>102</v>
      </c>
      <c r="F23" s="211" t="str">
        <f>IF(COUNTA(D24:D29,D31,D33,D35,D37,D39,D41:D45)=16,"OK","NG")</f>
        <v>NG</v>
      </c>
      <c r="G23" s="212"/>
      <c r="I23" s="8" t="s">
        <v>13</v>
      </c>
    </row>
    <row r="24" spans="1:10" ht="60" customHeight="1" thickTop="1" x14ac:dyDescent="0.4">
      <c r="A24" s="18" t="s">
        <v>7</v>
      </c>
      <c r="B24" s="26" t="s">
        <v>163</v>
      </c>
      <c r="C24" s="27"/>
      <c r="D24" s="243"/>
      <c r="E24" s="244"/>
      <c r="F24" s="244"/>
      <c r="G24" s="245"/>
    </row>
    <row r="25" spans="1:10" ht="18.75" customHeight="1" x14ac:dyDescent="0.4">
      <c r="A25" s="18" t="s">
        <v>7</v>
      </c>
      <c r="B25" s="28" t="s">
        <v>46</v>
      </c>
      <c r="C25" s="29" t="s">
        <v>32</v>
      </c>
      <c r="D25" s="213"/>
      <c r="E25" s="214"/>
      <c r="F25" s="214"/>
      <c r="G25" s="215"/>
    </row>
    <row r="26" spans="1:10" ht="80.099999999999994" customHeight="1" x14ac:dyDescent="0.4">
      <c r="A26" s="18" t="s">
        <v>7</v>
      </c>
      <c r="B26" s="67" t="s">
        <v>61</v>
      </c>
      <c r="C26" s="28"/>
      <c r="D26" s="223"/>
      <c r="E26" s="224"/>
      <c r="F26" s="224"/>
      <c r="G26" s="225"/>
    </row>
    <row r="27" spans="1:10" ht="80.099999999999994" customHeight="1" x14ac:dyDescent="0.4">
      <c r="A27" s="18" t="s">
        <v>7</v>
      </c>
      <c r="B27" s="68" t="s">
        <v>62</v>
      </c>
      <c r="C27" s="28"/>
      <c r="D27" s="223"/>
      <c r="E27" s="224"/>
      <c r="F27" s="224"/>
      <c r="G27" s="225"/>
    </row>
    <row r="28" spans="1:10" ht="56.25" x14ac:dyDescent="0.4">
      <c r="A28" s="18" t="s">
        <v>161</v>
      </c>
      <c r="B28" s="67" t="s">
        <v>158</v>
      </c>
      <c r="C28" s="28"/>
      <c r="D28" s="223"/>
      <c r="E28" s="224"/>
      <c r="F28" s="224"/>
      <c r="G28" s="225"/>
    </row>
    <row r="29" spans="1:10" x14ac:dyDescent="0.4">
      <c r="A29" s="18" t="s">
        <v>7</v>
      </c>
      <c r="B29" s="28" t="s">
        <v>30</v>
      </c>
      <c r="C29" s="29" t="s">
        <v>32</v>
      </c>
      <c r="D29" s="213"/>
      <c r="E29" s="214"/>
      <c r="F29" s="214"/>
      <c r="G29" s="215"/>
    </row>
    <row r="30" spans="1:10" ht="39.75" customHeight="1" x14ac:dyDescent="0.4">
      <c r="A30" s="18"/>
      <c r="B30" s="30" t="s">
        <v>167</v>
      </c>
      <c r="C30" s="27" t="s">
        <v>50</v>
      </c>
      <c r="D30" s="213"/>
      <c r="E30" s="214"/>
      <c r="F30" s="214"/>
      <c r="G30" s="215"/>
    </row>
    <row r="31" spans="1:10" x14ac:dyDescent="0.4">
      <c r="A31" s="18" t="s">
        <v>7</v>
      </c>
      <c r="B31" s="28" t="s">
        <v>29</v>
      </c>
      <c r="C31" s="29" t="s">
        <v>32</v>
      </c>
      <c r="D31" s="213"/>
      <c r="E31" s="214"/>
      <c r="F31" s="214"/>
      <c r="G31" s="215"/>
    </row>
    <row r="32" spans="1:10" ht="37.5" x14ac:dyDescent="0.4">
      <c r="A32" s="18"/>
      <c r="B32" s="30" t="s">
        <v>168</v>
      </c>
      <c r="C32" s="27" t="s">
        <v>50</v>
      </c>
      <c r="D32" s="213"/>
      <c r="E32" s="214"/>
      <c r="F32" s="214"/>
      <c r="G32" s="215"/>
    </row>
    <row r="33" spans="1:8" x14ac:dyDescent="0.4">
      <c r="A33" s="18" t="s">
        <v>7</v>
      </c>
      <c r="B33" s="19" t="s">
        <v>36</v>
      </c>
      <c r="C33" s="29" t="s">
        <v>32</v>
      </c>
      <c r="D33" s="213"/>
      <c r="E33" s="214"/>
      <c r="F33" s="214"/>
      <c r="G33" s="215"/>
    </row>
    <row r="34" spans="1:8" ht="37.5" x14ac:dyDescent="0.4">
      <c r="A34" s="18"/>
      <c r="B34" s="26" t="s">
        <v>63</v>
      </c>
      <c r="C34" s="19"/>
      <c r="D34" s="213"/>
      <c r="E34" s="214"/>
      <c r="F34" s="214"/>
      <c r="G34" s="215"/>
    </row>
    <row r="35" spans="1:8" x14ac:dyDescent="0.4">
      <c r="A35" s="18" t="s">
        <v>7</v>
      </c>
      <c r="B35" s="19" t="s">
        <v>37</v>
      </c>
      <c r="C35" s="29" t="s">
        <v>32</v>
      </c>
      <c r="D35" s="213"/>
      <c r="E35" s="214"/>
      <c r="F35" s="214"/>
      <c r="G35" s="215"/>
    </row>
    <row r="36" spans="1:8" ht="37.5" customHeight="1" x14ac:dyDescent="0.4">
      <c r="A36" s="18"/>
      <c r="B36" s="26" t="s">
        <v>63</v>
      </c>
      <c r="C36" s="19"/>
      <c r="D36" s="213"/>
      <c r="E36" s="214"/>
      <c r="F36" s="214"/>
      <c r="G36" s="215"/>
    </row>
    <row r="37" spans="1:8" x14ac:dyDescent="0.4">
      <c r="A37" s="18" t="s">
        <v>7</v>
      </c>
      <c r="B37" s="108" t="s">
        <v>38</v>
      </c>
      <c r="C37" s="29" t="s">
        <v>32</v>
      </c>
      <c r="D37" s="213"/>
      <c r="E37" s="214"/>
      <c r="F37" s="214"/>
      <c r="G37" s="215"/>
    </row>
    <row r="38" spans="1:8" ht="37.5" customHeight="1" x14ac:dyDescent="0.4">
      <c r="A38" s="18"/>
      <c r="B38" s="26" t="s">
        <v>63</v>
      </c>
      <c r="C38" s="19"/>
      <c r="D38" s="213"/>
      <c r="E38" s="214"/>
      <c r="F38" s="214"/>
      <c r="G38" s="215"/>
    </row>
    <row r="39" spans="1:8" x14ac:dyDescent="0.4">
      <c r="A39" s="18" t="s">
        <v>7</v>
      </c>
      <c r="B39" s="19" t="s">
        <v>39</v>
      </c>
      <c r="C39" s="29" t="s">
        <v>32</v>
      </c>
      <c r="D39" s="213"/>
      <c r="E39" s="214"/>
      <c r="F39" s="214"/>
      <c r="G39" s="215"/>
    </row>
    <row r="40" spans="1:8" ht="37.5" customHeight="1" x14ac:dyDescent="0.4">
      <c r="A40" s="18"/>
      <c r="B40" s="26" t="s">
        <v>63</v>
      </c>
      <c r="C40" s="19"/>
      <c r="D40" s="213"/>
      <c r="E40" s="214"/>
      <c r="F40" s="214"/>
      <c r="G40" s="215"/>
    </row>
    <row r="41" spans="1:8" x14ac:dyDescent="0.4">
      <c r="A41" s="18" t="s">
        <v>7</v>
      </c>
      <c r="B41" s="19" t="s">
        <v>40</v>
      </c>
      <c r="C41" s="29" t="s">
        <v>32</v>
      </c>
      <c r="D41" s="213"/>
      <c r="E41" s="214"/>
      <c r="F41" s="214"/>
      <c r="G41" s="215"/>
    </row>
    <row r="42" spans="1:8" x14ac:dyDescent="0.4">
      <c r="A42" s="18" t="s">
        <v>7</v>
      </c>
      <c r="B42" s="19" t="s">
        <v>18</v>
      </c>
      <c r="C42" s="19"/>
      <c r="D42" s="213"/>
      <c r="E42" s="214"/>
      <c r="F42" s="214"/>
      <c r="G42" s="215"/>
    </row>
    <row r="43" spans="1:8" x14ac:dyDescent="0.4">
      <c r="A43" s="18" t="s">
        <v>7</v>
      </c>
      <c r="B43" s="19" t="s">
        <v>33</v>
      </c>
      <c r="C43" s="29" t="s">
        <v>32</v>
      </c>
      <c r="D43" s="213"/>
      <c r="E43" s="214"/>
      <c r="F43" s="214"/>
      <c r="G43" s="215"/>
      <c r="H43" s="16"/>
    </row>
    <row r="44" spans="1:8" x14ac:dyDescent="0.4">
      <c r="A44" s="18" t="s">
        <v>7</v>
      </c>
      <c r="B44" s="19" t="s">
        <v>34</v>
      </c>
      <c r="C44" s="29" t="s">
        <v>32</v>
      </c>
      <c r="D44" s="213"/>
      <c r="E44" s="214"/>
      <c r="F44" s="214"/>
      <c r="G44" s="215"/>
    </row>
    <row r="45" spans="1:8" ht="19.5" thickBot="1" x14ac:dyDescent="0.45">
      <c r="A45" s="21" t="s">
        <v>7</v>
      </c>
      <c r="B45" s="22" t="s">
        <v>35</v>
      </c>
      <c r="C45" s="23" t="s">
        <v>32</v>
      </c>
      <c r="D45" s="239"/>
      <c r="E45" s="240"/>
      <c r="F45" s="240"/>
      <c r="G45" s="241"/>
    </row>
    <row r="46" spans="1:8" ht="30" customHeight="1" thickTop="1" thickBot="1" x14ac:dyDescent="0.45">
      <c r="A46" s="208" t="s">
        <v>73</v>
      </c>
      <c r="B46" s="209"/>
      <c r="C46" s="209"/>
      <c r="D46" s="210"/>
      <c r="E46" s="49" t="s">
        <v>103</v>
      </c>
      <c r="F46" s="211" t="str">
        <f>IF(COUNTA(D47:G57)=3,"OK","NG")</f>
        <v>NG</v>
      </c>
      <c r="G46" s="212"/>
    </row>
    <row r="47" spans="1:8" ht="38.25" thickTop="1" x14ac:dyDescent="0.4">
      <c r="A47" s="31" t="s">
        <v>7</v>
      </c>
      <c r="B47" s="67" t="s">
        <v>117</v>
      </c>
      <c r="C47" s="32"/>
      <c r="D47" s="213"/>
      <c r="E47" s="214"/>
      <c r="F47" s="214"/>
      <c r="G47" s="215"/>
    </row>
    <row r="48" spans="1:8" ht="18.75" customHeight="1" x14ac:dyDescent="0.4">
      <c r="A48" s="216" t="s">
        <v>7</v>
      </c>
      <c r="B48" s="219" t="s">
        <v>56</v>
      </c>
      <c r="C48" s="220"/>
      <c r="D48" s="223"/>
      <c r="E48" s="224"/>
      <c r="F48" s="224"/>
      <c r="G48" s="225"/>
    </row>
    <row r="49" spans="1:9" x14ac:dyDescent="0.4">
      <c r="A49" s="217"/>
      <c r="B49" s="219"/>
      <c r="C49" s="221"/>
      <c r="D49" s="223"/>
      <c r="E49" s="224"/>
      <c r="F49" s="224"/>
      <c r="G49" s="225"/>
    </row>
    <row r="50" spans="1:9" x14ac:dyDescent="0.4">
      <c r="A50" s="217"/>
      <c r="B50" s="219"/>
      <c r="C50" s="221"/>
      <c r="D50" s="223"/>
      <c r="E50" s="224"/>
      <c r="F50" s="224"/>
      <c r="G50" s="225"/>
    </row>
    <row r="51" spans="1:9" x14ac:dyDescent="0.4">
      <c r="A51" s="217"/>
      <c r="B51" s="219"/>
      <c r="C51" s="221"/>
      <c r="D51" s="223"/>
      <c r="E51" s="224"/>
      <c r="F51" s="224"/>
      <c r="G51" s="225"/>
    </row>
    <row r="52" spans="1:9" ht="129.94999999999999" customHeight="1" x14ac:dyDescent="0.4">
      <c r="A52" s="218"/>
      <c r="B52" s="219"/>
      <c r="C52" s="222"/>
      <c r="D52" s="223"/>
      <c r="E52" s="224"/>
      <c r="F52" s="224"/>
      <c r="G52" s="225"/>
      <c r="I52" s="8"/>
    </row>
    <row r="53" spans="1:9" ht="18.75" customHeight="1" x14ac:dyDescent="0.4">
      <c r="A53" s="226" t="s">
        <v>7</v>
      </c>
      <c r="B53" s="219" t="s">
        <v>59</v>
      </c>
      <c r="C53" s="231"/>
      <c r="D53" s="223"/>
      <c r="E53" s="224"/>
      <c r="F53" s="224"/>
      <c r="G53" s="225"/>
    </row>
    <row r="54" spans="1:9" x14ac:dyDescent="0.4">
      <c r="A54" s="227"/>
      <c r="B54" s="229"/>
      <c r="C54" s="232"/>
      <c r="D54" s="223"/>
      <c r="E54" s="224"/>
      <c r="F54" s="224"/>
      <c r="G54" s="225"/>
    </row>
    <row r="55" spans="1:9" x14ac:dyDescent="0.4">
      <c r="A55" s="227"/>
      <c r="B55" s="229"/>
      <c r="C55" s="232"/>
      <c r="D55" s="223"/>
      <c r="E55" s="224"/>
      <c r="F55" s="224"/>
      <c r="G55" s="225"/>
    </row>
    <row r="56" spans="1:9" x14ac:dyDescent="0.4">
      <c r="A56" s="227"/>
      <c r="B56" s="229"/>
      <c r="C56" s="232"/>
      <c r="D56" s="223"/>
      <c r="E56" s="224"/>
      <c r="F56" s="224"/>
      <c r="G56" s="225"/>
    </row>
    <row r="57" spans="1:9" x14ac:dyDescent="0.4">
      <c r="A57" s="228"/>
      <c r="B57" s="230"/>
      <c r="C57" s="233"/>
      <c r="D57" s="234"/>
      <c r="E57" s="235"/>
      <c r="F57" s="235"/>
      <c r="G57" s="236"/>
    </row>
    <row r="58" spans="1:9" ht="30" x14ac:dyDescent="0.4">
      <c r="A58" s="237" t="s">
        <v>108</v>
      </c>
      <c r="B58" s="238"/>
      <c r="C58" s="238"/>
      <c r="D58" s="238"/>
      <c r="E58" s="100"/>
      <c r="F58" s="100"/>
      <c r="G58" s="101"/>
    </row>
    <row r="59" spans="1:9" x14ac:dyDescent="0.4">
      <c r="A59" s="24"/>
      <c r="B59" s="25"/>
      <c r="C59" s="25"/>
      <c r="D59" s="61"/>
      <c r="E59" s="205"/>
      <c r="F59" s="206"/>
      <c r="G59" s="207"/>
    </row>
    <row r="60" spans="1:9" x14ac:dyDescent="0.4">
      <c r="A60" s="24"/>
      <c r="B60" s="25"/>
      <c r="C60" s="25"/>
      <c r="D60" s="61"/>
      <c r="E60" s="70"/>
      <c r="F60" s="187"/>
      <c r="G60" s="188"/>
    </row>
    <row r="61" spans="1:9" x14ac:dyDescent="0.4">
      <c r="A61" s="24"/>
      <c r="B61" s="25"/>
      <c r="C61" s="25"/>
      <c r="D61" s="61"/>
      <c r="E61" s="61"/>
      <c r="F61" s="61"/>
      <c r="G61" s="62"/>
    </row>
    <row r="62" spans="1:9" x14ac:dyDescent="0.4">
      <c r="A62" s="24"/>
      <c r="B62" s="25"/>
      <c r="C62" s="25"/>
      <c r="D62" s="61"/>
      <c r="E62" s="61"/>
      <c r="F62" s="61"/>
      <c r="G62" s="62"/>
    </row>
    <row r="63" spans="1:9" x14ac:dyDescent="0.4">
      <c r="A63" s="24"/>
      <c r="B63" s="25"/>
      <c r="C63" s="25"/>
      <c r="D63" s="61"/>
      <c r="E63" s="61"/>
      <c r="F63" s="61"/>
      <c r="G63" s="62"/>
    </row>
    <row r="64" spans="1:9" x14ac:dyDescent="0.4">
      <c r="A64" s="24"/>
      <c r="B64" s="25"/>
      <c r="C64" s="25"/>
      <c r="D64" s="61"/>
      <c r="E64" s="61"/>
      <c r="F64" s="61"/>
      <c r="G64" s="62"/>
    </row>
    <row r="65" spans="1:7" x14ac:dyDescent="0.4">
      <c r="A65" s="24"/>
      <c r="B65" s="25"/>
      <c r="C65" s="25"/>
      <c r="D65" s="61"/>
      <c r="E65" s="70"/>
      <c r="F65" s="187"/>
      <c r="G65" s="188"/>
    </row>
    <row r="66" spans="1:7" x14ac:dyDescent="0.4">
      <c r="A66" s="24"/>
      <c r="B66" s="25"/>
      <c r="C66" s="25"/>
      <c r="D66" s="61"/>
      <c r="E66" s="61"/>
      <c r="F66" s="61"/>
      <c r="G66" s="62"/>
    </row>
    <row r="67" spans="1:7" x14ac:dyDescent="0.4">
      <c r="A67" s="24"/>
      <c r="B67" s="25"/>
      <c r="C67" s="25"/>
      <c r="D67" s="61"/>
      <c r="E67" s="61"/>
      <c r="F67" s="61"/>
      <c r="G67" s="62"/>
    </row>
    <row r="68" spans="1:7" x14ac:dyDescent="0.4">
      <c r="A68" s="24"/>
      <c r="B68" s="25"/>
      <c r="C68" s="25"/>
      <c r="D68" s="61"/>
      <c r="E68" s="61"/>
      <c r="F68" s="61"/>
      <c r="G68" s="62"/>
    </row>
    <row r="69" spans="1:7" x14ac:dyDescent="0.4">
      <c r="A69" s="24"/>
      <c r="B69" s="25"/>
      <c r="C69" s="25"/>
      <c r="D69" s="61"/>
      <c r="E69" s="61"/>
      <c r="F69" s="61"/>
      <c r="G69" s="62"/>
    </row>
    <row r="70" spans="1:7" x14ac:dyDescent="0.4">
      <c r="A70" s="24"/>
      <c r="B70" s="25"/>
      <c r="C70" s="25"/>
      <c r="D70" s="61"/>
      <c r="E70" s="70"/>
      <c r="F70" s="189"/>
      <c r="G70" s="190"/>
    </row>
    <row r="71" spans="1:7" x14ac:dyDescent="0.4">
      <c r="A71" s="24"/>
      <c r="B71" s="25"/>
      <c r="C71" s="25"/>
      <c r="D71" s="61"/>
      <c r="E71" s="61"/>
      <c r="F71" s="61"/>
      <c r="G71" s="62"/>
    </row>
    <row r="72" spans="1:7" x14ac:dyDescent="0.4">
      <c r="A72" s="24"/>
      <c r="B72" s="25"/>
      <c r="C72" s="25"/>
      <c r="D72" s="61"/>
      <c r="E72" s="61"/>
      <c r="F72" s="61"/>
      <c r="G72" s="62"/>
    </row>
    <row r="73" spans="1:7" x14ac:dyDescent="0.4">
      <c r="A73" s="24"/>
      <c r="B73" s="25"/>
      <c r="C73" s="25"/>
      <c r="D73" s="61"/>
      <c r="E73" s="191"/>
      <c r="F73" s="192"/>
      <c r="G73" s="193"/>
    </row>
    <row r="74" spans="1:7" x14ac:dyDescent="0.4">
      <c r="A74" s="24"/>
      <c r="B74" s="25"/>
      <c r="C74" s="25"/>
      <c r="D74" s="61"/>
      <c r="E74" s="70"/>
      <c r="F74" s="187"/>
      <c r="G74" s="188"/>
    </row>
    <row r="75" spans="1:7" x14ac:dyDescent="0.4">
      <c r="A75" s="24"/>
      <c r="B75" s="25"/>
      <c r="C75" s="25"/>
      <c r="D75" s="61"/>
      <c r="E75" s="61"/>
      <c r="F75" s="61"/>
      <c r="G75" s="62"/>
    </row>
    <row r="76" spans="1:7" x14ac:dyDescent="0.4">
      <c r="A76" s="24"/>
      <c r="B76" s="25"/>
      <c r="C76" s="25"/>
      <c r="D76" s="61"/>
      <c r="E76" s="61"/>
      <c r="F76" s="61"/>
      <c r="G76" s="62"/>
    </row>
    <row r="77" spans="1:7" x14ac:dyDescent="0.4">
      <c r="A77" s="24"/>
      <c r="B77" s="25"/>
      <c r="C77" s="25"/>
      <c r="D77" s="61"/>
      <c r="E77" s="61"/>
      <c r="F77" s="61"/>
      <c r="G77" s="62"/>
    </row>
    <row r="78" spans="1:7" x14ac:dyDescent="0.4">
      <c r="A78" s="24"/>
      <c r="B78" s="25"/>
      <c r="C78" s="25"/>
      <c r="D78" s="61"/>
      <c r="E78" s="61"/>
      <c r="F78" s="61"/>
      <c r="G78" s="62"/>
    </row>
    <row r="79" spans="1:7" x14ac:dyDescent="0.4">
      <c r="A79" s="24"/>
      <c r="B79" s="25"/>
      <c r="C79" s="25"/>
      <c r="D79" s="61"/>
      <c r="E79" s="70"/>
      <c r="F79" s="187"/>
      <c r="G79" s="188"/>
    </row>
    <row r="80" spans="1:7" x14ac:dyDescent="0.4">
      <c r="A80" s="24"/>
      <c r="B80" s="25"/>
      <c r="C80" s="25"/>
      <c r="D80" s="61"/>
      <c r="E80" s="61"/>
      <c r="F80" s="61"/>
      <c r="G80" s="62"/>
    </row>
    <row r="81" spans="1:7" x14ac:dyDescent="0.4">
      <c r="A81" s="24"/>
      <c r="B81" s="25"/>
      <c r="C81" s="25"/>
      <c r="D81" s="61"/>
      <c r="E81" s="61"/>
      <c r="F81" s="61"/>
      <c r="G81" s="62"/>
    </row>
    <row r="82" spans="1:7" x14ac:dyDescent="0.4">
      <c r="A82" s="24"/>
      <c r="B82" s="25"/>
      <c r="C82" s="25"/>
      <c r="D82" s="61"/>
      <c r="E82" s="61"/>
      <c r="F82" s="61"/>
      <c r="G82" s="62"/>
    </row>
    <row r="83" spans="1:7" x14ac:dyDescent="0.4">
      <c r="A83" s="24"/>
      <c r="B83" s="25"/>
      <c r="C83" s="25"/>
      <c r="D83" s="61"/>
      <c r="E83" s="61"/>
      <c r="F83" s="61"/>
      <c r="G83" s="62"/>
    </row>
    <row r="84" spans="1:7" x14ac:dyDescent="0.4">
      <c r="A84" s="24"/>
      <c r="B84" s="25"/>
      <c r="C84" s="25"/>
      <c r="D84" s="61"/>
      <c r="E84" s="70"/>
      <c r="F84" s="189"/>
      <c r="G84" s="190"/>
    </row>
    <row r="85" spans="1:7" x14ac:dyDescent="0.4">
      <c r="A85" s="24"/>
      <c r="B85" s="25"/>
      <c r="C85" s="25"/>
      <c r="D85" s="70" t="s">
        <v>110</v>
      </c>
      <c r="E85" s="61"/>
      <c r="F85" s="61"/>
      <c r="G85" s="62"/>
    </row>
    <row r="86" spans="1:7" ht="30" x14ac:dyDescent="0.4">
      <c r="A86" s="194" t="s">
        <v>76</v>
      </c>
      <c r="B86" s="195"/>
      <c r="C86" s="195"/>
      <c r="D86" s="195"/>
      <c r="E86" s="99"/>
      <c r="F86" s="99"/>
      <c r="G86" s="45"/>
    </row>
    <row r="87" spans="1:7" x14ac:dyDescent="0.4">
      <c r="A87" s="55" t="s">
        <v>51</v>
      </c>
      <c r="B87" s="71" t="s">
        <v>170</v>
      </c>
      <c r="C87" s="196" t="str">
        <f>D19</f>
        <v>https://</v>
      </c>
      <c r="D87" s="197"/>
      <c r="E87" s="197"/>
      <c r="F87" s="197"/>
      <c r="G87" s="198"/>
    </row>
    <row r="88" spans="1:7" x14ac:dyDescent="0.4">
      <c r="A88" s="102" t="s">
        <v>52</v>
      </c>
      <c r="B88" s="72"/>
      <c r="C88" s="199"/>
      <c r="D88" s="200"/>
      <c r="E88" s="200"/>
      <c r="F88" s="200"/>
      <c r="G88" s="201"/>
    </row>
    <row r="89" spans="1:7" x14ac:dyDescent="0.4">
      <c r="A89" s="69" t="s">
        <v>53</v>
      </c>
      <c r="B89" s="73"/>
      <c r="C89" s="202"/>
      <c r="D89" s="203"/>
      <c r="E89" s="203"/>
      <c r="F89" s="203"/>
      <c r="G89" s="204"/>
    </row>
    <row r="90" spans="1:7" ht="30" x14ac:dyDescent="0.4">
      <c r="A90" s="185" t="s">
        <v>77</v>
      </c>
      <c r="B90" s="186"/>
      <c r="C90" s="186"/>
      <c r="D90" s="186"/>
      <c r="E90" s="103"/>
      <c r="F90" s="103"/>
      <c r="G90" s="60"/>
    </row>
    <row r="91" spans="1:7" ht="18.75" customHeight="1" x14ac:dyDescent="0.4">
      <c r="A91" s="56"/>
      <c r="B91" s="57"/>
      <c r="C91" s="58" t="s">
        <v>87</v>
      </c>
      <c r="D91" s="167" t="s">
        <v>92</v>
      </c>
      <c r="E91" s="168"/>
      <c r="F91" s="168"/>
      <c r="G91" s="169"/>
    </row>
    <row r="92" spans="1:7" ht="18.75" customHeight="1" x14ac:dyDescent="0.4">
      <c r="A92" s="33" t="s">
        <v>51</v>
      </c>
      <c r="B92" s="34" t="s">
        <v>88</v>
      </c>
      <c r="C92" s="40"/>
      <c r="D92" s="170" t="s">
        <v>82</v>
      </c>
      <c r="E92" s="171"/>
      <c r="F92" s="171"/>
      <c r="G92" s="172"/>
    </row>
    <row r="93" spans="1:7" x14ac:dyDescent="0.4">
      <c r="A93" s="33" t="s">
        <v>52</v>
      </c>
      <c r="B93" s="34" t="s">
        <v>89</v>
      </c>
      <c r="C93" s="40"/>
      <c r="D93" s="170"/>
      <c r="E93" s="171"/>
      <c r="F93" s="171"/>
      <c r="G93" s="172"/>
    </row>
    <row r="94" spans="1:7" x14ac:dyDescent="0.4">
      <c r="A94" s="33" t="s">
        <v>53</v>
      </c>
      <c r="B94" s="34" t="s">
        <v>90</v>
      </c>
      <c r="C94" s="40"/>
      <c r="D94" s="170"/>
      <c r="E94" s="171"/>
      <c r="F94" s="171"/>
      <c r="G94" s="172"/>
    </row>
    <row r="95" spans="1:7" x14ac:dyDescent="0.4">
      <c r="A95" s="102" t="s">
        <v>72</v>
      </c>
      <c r="B95" s="35" t="s">
        <v>91</v>
      </c>
      <c r="C95" s="40"/>
      <c r="D95" s="173" t="s">
        <v>83</v>
      </c>
      <c r="E95" s="174"/>
      <c r="F95" s="174"/>
      <c r="G95" s="175"/>
    </row>
    <row r="96" spans="1:7" ht="18.75" customHeight="1" x14ac:dyDescent="0.4">
      <c r="A96" s="176" t="s">
        <v>86</v>
      </c>
      <c r="B96" s="178" t="s">
        <v>85</v>
      </c>
      <c r="C96" s="180"/>
      <c r="D96" s="170" t="s">
        <v>84</v>
      </c>
      <c r="E96" s="171"/>
      <c r="F96" s="171"/>
      <c r="G96" s="172"/>
    </row>
    <row r="97" spans="1:7" x14ac:dyDescent="0.4">
      <c r="A97" s="177"/>
      <c r="B97" s="179"/>
      <c r="C97" s="181"/>
      <c r="D97" s="182"/>
      <c r="E97" s="183"/>
      <c r="F97" s="183"/>
      <c r="G97" s="184"/>
    </row>
    <row r="98" spans="1:7" ht="19.5" thickBot="1" x14ac:dyDescent="0.45"/>
    <row r="99" spans="1:7" ht="18.75" customHeight="1" thickTop="1" x14ac:dyDescent="0.4">
      <c r="B99" s="41" t="s">
        <v>97</v>
      </c>
      <c r="C99" s="142" t="s">
        <v>166</v>
      </c>
      <c r="D99" s="143"/>
      <c r="E99" s="148" t="s">
        <v>104</v>
      </c>
      <c r="F99" s="151" t="str">
        <f>IF(COUNTA(B100)=1,"OK","NG")</f>
        <v>NG</v>
      </c>
      <c r="G99" s="152"/>
    </row>
    <row r="100" spans="1:7" ht="18.75" customHeight="1" x14ac:dyDescent="0.4">
      <c r="B100" s="157"/>
      <c r="C100" s="144"/>
      <c r="D100" s="145"/>
      <c r="E100" s="149"/>
      <c r="F100" s="153"/>
      <c r="G100" s="154"/>
    </row>
    <row r="101" spans="1:7" ht="18.75" customHeight="1" thickBot="1" x14ac:dyDescent="0.45">
      <c r="B101" s="158"/>
      <c r="C101" s="146"/>
      <c r="D101" s="147"/>
      <c r="E101" s="150"/>
      <c r="F101" s="155"/>
      <c r="G101" s="156"/>
    </row>
    <row r="102" spans="1:7" ht="11.25" customHeight="1" thickTop="1" thickBot="1" x14ac:dyDescent="0.45"/>
    <row r="103" spans="1:7" ht="20.25" customHeight="1" thickTop="1" thickBot="1" x14ac:dyDescent="0.45">
      <c r="C103" s="159" t="s">
        <v>112</v>
      </c>
      <c r="D103" s="160"/>
      <c r="E103" s="161" t="s">
        <v>105</v>
      </c>
      <c r="F103" s="162"/>
      <c r="G103" s="163"/>
    </row>
    <row r="104" spans="1:7" ht="30" customHeight="1" thickTop="1" thickBot="1" x14ac:dyDescent="0.45">
      <c r="B104" s="52"/>
      <c r="C104" s="159"/>
      <c r="D104" s="160"/>
      <c r="E104" s="164" t="str">
        <f>IF(AND(F14="OK",F23="OK",F46="OK",F99="OK"),"提出OK","提出NG")</f>
        <v>提出NG</v>
      </c>
      <c r="F104" s="165"/>
      <c r="G104" s="166"/>
    </row>
    <row r="105" spans="1:7" ht="15.75" customHeight="1" thickTop="1" x14ac:dyDescent="0.4">
      <c r="C105" s="46"/>
      <c r="D105" s="48"/>
      <c r="E105" s="50"/>
      <c r="F105" s="48"/>
      <c r="G105" s="48"/>
    </row>
    <row r="106" spans="1:7" ht="30" hidden="1" x14ac:dyDescent="0.4">
      <c r="E106" s="51"/>
      <c r="F106" s="51"/>
      <c r="G106" s="51"/>
    </row>
    <row r="107" spans="1:7" hidden="1" x14ac:dyDescent="0.4"/>
    <row r="108" spans="1:7" hidden="1" x14ac:dyDescent="0.4"/>
    <row r="109" spans="1:7" hidden="1" x14ac:dyDescent="0.4"/>
    <row r="110" spans="1:7" hidden="1" x14ac:dyDescent="0.4"/>
    <row r="111" spans="1:7" hidden="1" x14ac:dyDescent="0.4"/>
    <row r="112" spans="1:7" hidden="1" x14ac:dyDescent="0.4"/>
    <row r="113" hidden="1" x14ac:dyDescent="0.4"/>
    <row r="114" hidden="1" x14ac:dyDescent="0.4"/>
    <row r="115" hidden="1" x14ac:dyDescent="0.4"/>
    <row r="116" hidden="1" x14ac:dyDescent="0.4"/>
    <row r="117" hidden="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sheetData>
  <sheetProtection insertHyperlinks="0" selectLockedCells="1"/>
  <mergeCells count="76">
    <mergeCell ref="A5:H5"/>
    <mergeCell ref="B7:B8"/>
    <mergeCell ref="C7:G9"/>
    <mergeCell ref="D22:G22"/>
    <mergeCell ref="A14:D14"/>
    <mergeCell ref="F14:G14"/>
    <mergeCell ref="D15:G15"/>
    <mergeCell ref="D16:G16"/>
    <mergeCell ref="D17:G17"/>
    <mergeCell ref="D18:G18"/>
    <mergeCell ref="D19:G19"/>
    <mergeCell ref="D20:G20"/>
    <mergeCell ref="D21:G21"/>
    <mergeCell ref="D33:G33"/>
    <mergeCell ref="A23:D23"/>
    <mergeCell ref="F23:G23"/>
    <mergeCell ref="D24:G24"/>
    <mergeCell ref="D25:G25"/>
    <mergeCell ref="D26:G26"/>
    <mergeCell ref="D27:G27"/>
    <mergeCell ref="D28:G28"/>
    <mergeCell ref="D29:G29"/>
    <mergeCell ref="D30:G30"/>
    <mergeCell ref="D31:G31"/>
    <mergeCell ref="D32:G32"/>
    <mergeCell ref="D45:G45"/>
    <mergeCell ref="D34:G34"/>
    <mergeCell ref="D35:G35"/>
    <mergeCell ref="D36:G36"/>
    <mergeCell ref="D37:G37"/>
    <mergeCell ref="D38:G38"/>
    <mergeCell ref="D39:G39"/>
    <mergeCell ref="D40:G40"/>
    <mergeCell ref="D41:G41"/>
    <mergeCell ref="D42:G42"/>
    <mergeCell ref="D43:G43"/>
    <mergeCell ref="D44:G44"/>
    <mergeCell ref="E59:G59"/>
    <mergeCell ref="A46:D46"/>
    <mergeCell ref="F46:G46"/>
    <mergeCell ref="D47:G47"/>
    <mergeCell ref="A48:A52"/>
    <mergeCell ref="B48:B52"/>
    <mergeCell ref="C48:C52"/>
    <mergeCell ref="D48:G52"/>
    <mergeCell ref="A53:A57"/>
    <mergeCell ref="B53:B57"/>
    <mergeCell ref="C53:C57"/>
    <mergeCell ref="D53:G57"/>
    <mergeCell ref="A58:D58"/>
    <mergeCell ref="A90:D90"/>
    <mergeCell ref="F60:G60"/>
    <mergeCell ref="F65:G65"/>
    <mergeCell ref="F70:G70"/>
    <mergeCell ref="E73:G73"/>
    <mergeCell ref="F74:G74"/>
    <mergeCell ref="F79:G79"/>
    <mergeCell ref="F84:G84"/>
    <mergeCell ref="A86:D86"/>
    <mergeCell ref="C87:G87"/>
    <mergeCell ref="C88:G88"/>
    <mergeCell ref="C89:G89"/>
    <mergeCell ref="D91:G91"/>
    <mergeCell ref="D92:G94"/>
    <mergeCell ref="D95:G95"/>
    <mergeCell ref="A96:A97"/>
    <mergeCell ref="B96:B97"/>
    <mergeCell ref="C96:C97"/>
    <mergeCell ref="D96:G97"/>
    <mergeCell ref="C99:D101"/>
    <mergeCell ref="E99:E101"/>
    <mergeCell ref="F99:G101"/>
    <mergeCell ref="B100:B101"/>
    <mergeCell ref="C103:D104"/>
    <mergeCell ref="E103:G103"/>
    <mergeCell ref="E104:G104"/>
  </mergeCells>
  <phoneticPr fontId="2"/>
  <dataValidations count="19">
    <dataValidation allowBlank="1" showErrorMessage="1" sqref="D42:G42"/>
    <dataValidation imeMode="disabled" allowBlank="1" showInputMessage="1" showErrorMessage="1" promptTitle="入力規則" prompt="半角英数字で入力してください。" sqref="D18:D19"/>
    <dataValidation type="list" allowBlank="1" showInputMessage="1" showErrorMessage="1" sqref="B9">
      <formula1>"新　規,変　更"</formula1>
    </dataValidation>
    <dataValidation allowBlank="1" showInputMessage="1" showErrorMessage="1" prompt="掲載したいQRコードがありましたら、内容をご入力ください。（企業HP、紹介動画、YouTube、Instagramなど）" sqref="B87:B89"/>
    <dataValidation type="list" allowBlank="1" showInputMessage="1" showErrorMessage="1" sqref="B100">
      <formula1>"同意します"</formula1>
    </dataValidation>
    <dataValidation type="list" allowBlank="1" showInputMessage="1" showErrorMessage="1" sqref="C92:C96">
      <formula1>"〇"</formula1>
    </dataValidation>
    <dataValidation type="textLength" allowBlank="1" showInputMessage="1" showErrorMessage="1" sqref="D34">
      <formula1>0</formula1>
      <formula2>60</formula2>
    </dataValidation>
    <dataValidation type="textLength" allowBlank="1" showInputMessage="1" showErrorMessage="1" sqref="D53">
      <formula1>0</formula1>
      <formula2>135</formula2>
    </dataValidation>
    <dataValidation type="textLength" allowBlank="1" showInputMessage="1" showErrorMessage="1" sqref="D47">
      <formula1>0</formula1>
      <formula2>45</formula2>
    </dataValidation>
    <dataValidation type="textLength" allowBlank="1" showInputMessage="1" showErrorMessage="1" sqref="D48">
      <formula1>0</formula1>
      <formula2>300</formula2>
    </dataValidation>
    <dataValidation type="textLength" allowBlank="1" showInputMessage="1" showErrorMessage="1" sqref="D26:D27 D28:G28">
      <formula1>0</formula1>
      <formula2>110</formula2>
    </dataValidation>
    <dataValidation type="custom" allowBlank="1" showInputMessage="1" showErrorMessage="1" errorTitle="入力規則" error="全角英数字で入力してください。" promptTitle="入力規則" prompt="全角英数字で入力してください。" sqref="D15">
      <formula1>D15=DBCS(D15)</formula1>
    </dataValidation>
    <dataValidation type="list" allowBlank="1" showInputMessage="1" sqref="D32 D30:G30">
      <formula1>"随時,〇月～〇月,　"</formula1>
    </dataValidation>
    <dataValidation type="textLength" allowBlank="1" showErrorMessage="1" promptTitle="入力規則" sqref="D24:G24">
      <formula1>0</formula1>
      <formula2>80</formula2>
    </dataValidation>
    <dataValidation type="list" allowBlank="1" showInputMessage="1" showErrorMessage="1" prompt="リストから選択してください。" sqref="D33:G33 D35:G35 D37:G37 D39:G39 D41:G41">
      <formula1>"あり,なし"</formula1>
    </dataValidation>
    <dataValidation type="list" allowBlank="1" showInputMessage="1" showErrorMessage="1" prompt="リストから選択してください。" sqref="D31:G31 D29:G29">
      <formula1>"〇,×"</formula1>
    </dataValidation>
    <dataValidation type="list" allowBlank="1" showInputMessage="1" showErrorMessage="1" prompt="リストから選択してください。" sqref="D43:G45">
      <formula1>"実績あり,実績なし,該当者なし"</formula1>
    </dataValidation>
    <dataValidation type="list" allowBlank="1" showInputMessage="1" showErrorMessage="1" prompt="リストから選択してください。" sqref="D25:G25">
      <formula1>$I$15:$I$23</formula1>
    </dataValidation>
    <dataValidation type="list" allowBlank="1" showInputMessage="1" showErrorMessage="1" promptTitle="入力規則" prompt="リストから選択してください。" sqref="D22">
      <formula1>$J$15:$J$22</formula1>
    </dataValidation>
  </dataValidations>
  <hyperlinks>
    <hyperlink ref="D19" r:id="rId1" display="https://jsite.mhlw.go.jp/niigata-hellowork/list/shibata.html"/>
    <hyperlink ref="D92" r:id="rId2"/>
    <hyperlink ref="D95" r:id="rId3"/>
    <hyperlink ref="D96" r:id="rId4"/>
  </hyperlinks>
  <printOptions horizontalCentered="1" verticalCentered="1"/>
  <pageMargins left="0.70866141732283472" right="0.51181102362204722" top="0.15748031496062992" bottom="0.15748031496062992" header="0.31496062992125984" footer="0.31496062992125984"/>
  <pageSetup paperSize="9" scale="65" orientation="portrait" horizontalDpi="300" verticalDpi="300" r:id="rId5"/>
  <rowBreaks count="1" manualBreakCount="1">
    <brk id="45" max="7"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Y113"/>
  <sheetViews>
    <sheetView showGridLines="0" showRowColHeaders="0" showZeros="0" topLeftCell="A2" zoomScale="85" zoomScaleNormal="85" workbookViewId="0">
      <selection activeCell="P2" sqref="P2:P11"/>
    </sheetView>
  </sheetViews>
  <sheetFormatPr defaultColWidth="0" defaultRowHeight="0" customHeight="1" zeroHeight="1" x14ac:dyDescent="0.4"/>
  <cols>
    <col min="1" max="1" width="2.625" style="74" customWidth="1"/>
    <col min="2" max="2" width="9.625" style="75" customWidth="1"/>
    <col min="3" max="14" width="9.625" style="74" customWidth="1"/>
    <col min="15" max="15" width="2" style="74" customWidth="1"/>
    <col min="16" max="16" width="9.625" style="74" customWidth="1"/>
    <col min="17" max="17" width="2" style="74" customWidth="1"/>
    <col min="18" max="18" width="2.25" style="3" hidden="1" customWidth="1"/>
    <col min="19" max="20" width="1.375" style="3" hidden="1" customWidth="1"/>
    <col min="21" max="21" width="5" style="2" hidden="1" customWidth="1"/>
    <col min="22" max="22" width="9" style="2" hidden="1" customWidth="1"/>
    <col min="23" max="23" width="15.875" style="2" hidden="1" customWidth="1"/>
    <col min="24" max="24" width="12.25" style="2" hidden="1" customWidth="1"/>
    <col min="25" max="25" width="0" style="2" hidden="1" customWidth="1"/>
    <col min="26" max="16384" width="9" style="2" hidden="1"/>
  </cols>
  <sheetData>
    <row r="1" spans="2:24" ht="39.950000000000003" hidden="1" customHeight="1" x14ac:dyDescent="0.4">
      <c r="C1" s="76"/>
      <c r="D1" s="76"/>
      <c r="E1" s="76"/>
      <c r="F1" s="76"/>
      <c r="G1" s="76"/>
      <c r="L1" s="76"/>
      <c r="V1" s="36"/>
      <c r="W1" s="36"/>
      <c r="X1" s="36"/>
    </row>
    <row r="2" spans="2:24" ht="24.95" customHeight="1" x14ac:dyDescent="0.4">
      <c r="B2" s="311"/>
      <c r="C2" s="312" t="str">
        <f>入力用!D16</f>
        <v>●●</v>
      </c>
      <c r="D2" s="312"/>
      <c r="E2" s="312"/>
      <c r="F2" s="312"/>
      <c r="G2" s="312"/>
      <c r="H2" s="312"/>
      <c r="I2" s="312"/>
      <c r="J2" s="312"/>
      <c r="K2" s="312"/>
      <c r="L2" s="313" t="s">
        <v>131</v>
      </c>
      <c r="M2" s="313"/>
      <c r="N2" s="313"/>
      <c r="P2" s="314">
        <f>入力用!D25</f>
        <v>0</v>
      </c>
      <c r="V2" s="36"/>
      <c r="W2" s="36"/>
      <c r="X2" s="36"/>
    </row>
    <row r="3" spans="2:24" ht="20.100000000000001" customHeight="1" x14ac:dyDescent="0.4">
      <c r="B3" s="311"/>
      <c r="C3" s="312"/>
      <c r="D3" s="312"/>
      <c r="E3" s="312"/>
      <c r="F3" s="312"/>
      <c r="G3" s="312"/>
      <c r="H3" s="312"/>
      <c r="I3" s="312"/>
      <c r="J3" s="312"/>
      <c r="K3" s="312"/>
      <c r="L3" s="74" t="s">
        <v>109</v>
      </c>
      <c r="P3" s="314"/>
      <c r="V3" s="36"/>
      <c r="W3" s="36"/>
      <c r="X3" s="36"/>
    </row>
    <row r="4" spans="2:24" ht="24.95" customHeight="1" x14ac:dyDescent="0.2">
      <c r="B4" s="311"/>
      <c r="C4" s="312"/>
      <c r="D4" s="312"/>
      <c r="E4" s="312"/>
      <c r="F4" s="312"/>
      <c r="G4" s="312"/>
      <c r="H4" s="312"/>
      <c r="I4" s="312"/>
      <c r="J4" s="312"/>
      <c r="K4" s="312"/>
      <c r="L4" s="315" t="str">
        <f>入力用!D15</f>
        <v>１５０６－</v>
      </c>
      <c r="M4" s="315"/>
      <c r="N4" s="315"/>
      <c r="O4" s="64"/>
      <c r="P4" s="314"/>
      <c r="R4" s="11"/>
      <c r="T4" s="2"/>
      <c r="V4" s="36"/>
      <c r="W4" s="36"/>
      <c r="X4" s="36"/>
    </row>
    <row r="5" spans="2:24" ht="3" customHeight="1" x14ac:dyDescent="0.2">
      <c r="B5" s="77"/>
      <c r="C5" s="78"/>
      <c r="D5" s="78"/>
      <c r="E5" s="78"/>
      <c r="F5" s="78"/>
      <c r="G5" s="78"/>
      <c r="H5" s="78"/>
      <c r="I5" s="78"/>
      <c r="J5" s="78"/>
      <c r="K5" s="78"/>
      <c r="L5" s="78"/>
      <c r="M5" s="78"/>
      <c r="N5" s="78"/>
      <c r="O5" s="78"/>
      <c r="P5" s="314"/>
      <c r="R5" s="11"/>
      <c r="T5" s="2"/>
      <c r="V5" s="36"/>
      <c r="W5" s="36"/>
      <c r="X5" s="36"/>
    </row>
    <row r="6" spans="2:24" ht="4.5" customHeight="1" x14ac:dyDescent="0.2">
      <c r="B6" s="77"/>
      <c r="C6" s="78"/>
      <c r="D6" s="78"/>
      <c r="E6" s="78"/>
      <c r="F6" s="78"/>
      <c r="G6" s="78"/>
      <c r="H6" s="78"/>
      <c r="I6" s="78"/>
      <c r="J6" s="78"/>
      <c r="K6" s="78"/>
      <c r="L6" s="78"/>
      <c r="M6" s="78"/>
      <c r="N6" s="78"/>
      <c r="O6" s="78"/>
      <c r="P6" s="314"/>
      <c r="R6" s="11"/>
      <c r="T6" s="2"/>
      <c r="V6" s="36"/>
      <c r="W6" s="36"/>
      <c r="X6" s="36"/>
    </row>
    <row r="7" spans="2:24" ht="99.95" customHeight="1" x14ac:dyDescent="0.2">
      <c r="B7" s="316">
        <f>入力用!D47</f>
        <v>0</v>
      </c>
      <c r="C7" s="316"/>
      <c r="D7" s="316"/>
      <c r="E7" s="316"/>
      <c r="F7" s="316"/>
      <c r="G7" s="316"/>
      <c r="H7" s="316"/>
      <c r="I7" s="316"/>
      <c r="J7" s="316"/>
      <c r="K7" s="316"/>
      <c r="L7" s="316"/>
      <c r="M7" s="316"/>
      <c r="N7" s="316"/>
      <c r="O7" s="79"/>
      <c r="P7" s="314"/>
      <c r="R7" s="11"/>
      <c r="T7" s="2"/>
      <c r="V7" s="36"/>
      <c r="W7" s="36"/>
      <c r="X7" s="37"/>
    </row>
    <row r="8" spans="2:24" ht="9" customHeight="1" x14ac:dyDescent="0.2">
      <c r="J8" s="78"/>
      <c r="K8" s="78"/>
      <c r="L8" s="80"/>
      <c r="M8" s="80"/>
      <c r="N8" s="80"/>
      <c r="O8" s="79"/>
      <c r="P8" s="314"/>
      <c r="R8" s="11"/>
      <c r="T8" s="2"/>
      <c r="V8" s="36"/>
      <c r="W8" s="36"/>
      <c r="X8" s="37"/>
    </row>
    <row r="9" spans="2:24" ht="30" customHeight="1" x14ac:dyDescent="0.4">
      <c r="B9" s="300" t="s">
        <v>4</v>
      </c>
      <c r="C9" s="300"/>
      <c r="D9" s="317" t="str">
        <f>入力用!D17</f>
        <v>新潟県●●市△△～　</v>
      </c>
      <c r="E9" s="317"/>
      <c r="F9" s="317"/>
      <c r="G9" s="317"/>
      <c r="H9" s="317"/>
      <c r="I9" s="317"/>
      <c r="J9" s="317"/>
      <c r="K9" s="317"/>
      <c r="L9" s="317"/>
      <c r="M9" s="317"/>
      <c r="N9" s="317"/>
      <c r="O9" s="79"/>
      <c r="P9" s="314"/>
      <c r="T9" s="2"/>
      <c r="V9" s="36"/>
      <c r="W9" s="36"/>
      <c r="X9" s="37"/>
    </row>
    <row r="10" spans="2:24" ht="30" customHeight="1" x14ac:dyDescent="0.4">
      <c r="B10" s="300" t="s">
        <v>123</v>
      </c>
      <c r="C10" s="300"/>
      <c r="D10" s="317" t="str">
        <f>入力用!D18</f>
        <v>0254-</v>
      </c>
      <c r="E10" s="317"/>
      <c r="F10" s="317"/>
      <c r="G10" s="317"/>
      <c r="H10" s="317"/>
      <c r="I10" s="317"/>
      <c r="J10" s="317"/>
      <c r="K10" s="317"/>
      <c r="L10" s="317"/>
      <c r="M10" s="317"/>
      <c r="N10" s="317"/>
      <c r="O10" s="79"/>
      <c r="P10" s="314"/>
      <c r="T10" s="2"/>
      <c r="V10" s="36"/>
      <c r="W10" s="36"/>
      <c r="X10" s="37"/>
    </row>
    <row r="11" spans="2:24" ht="30" customHeight="1" x14ac:dyDescent="0.4">
      <c r="B11" s="300" t="s">
        <v>124</v>
      </c>
      <c r="C11" s="300"/>
      <c r="D11" s="131" t="str">
        <f>入力用!D19</f>
        <v>https://</v>
      </c>
      <c r="E11" s="131"/>
      <c r="F11" s="131"/>
      <c r="G11" s="131"/>
      <c r="H11" s="131"/>
      <c r="I11" s="131"/>
      <c r="J11" s="131"/>
      <c r="K11" s="131"/>
      <c r="L11" s="131"/>
      <c r="M11" s="131"/>
      <c r="N11" s="131"/>
      <c r="O11" s="79"/>
      <c r="P11" s="314"/>
      <c r="T11" s="2"/>
      <c r="V11" s="36"/>
      <c r="W11" s="36"/>
      <c r="X11" s="36"/>
    </row>
    <row r="12" spans="2:24" ht="9" customHeight="1" x14ac:dyDescent="0.4">
      <c r="B12" s="81"/>
      <c r="C12" s="81"/>
      <c r="D12" s="81"/>
      <c r="E12" s="81"/>
      <c r="F12" s="81"/>
      <c r="G12" s="81"/>
      <c r="H12" s="81"/>
      <c r="I12" s="81"/>
      <c r="J12" s="81"/>
      <c r="K12" s="83"/>
      <c r="L12" s="84"/>
      <c r="M12" s="75"/>
      <c r="N12" s="82"/>
      <c r="O12" s="82"/>
      <c r="P12" s="82"/>
      <c r="Q12" s="82"/>
      <c r="R12" s="7"/>
      <c r="S12" s="9"/>
      <c r="T12" s="2"/>
      <c r="V12" s="36"/>
      <c r="W12" s="36"/>
      <c r="X12" s="36"/>
    </row>
    <row r="13" spans="2:24" ht="39.950000000000003" customHeight="1" x14ac:dyDescent="0.2">
      <c r="B13" s="301" t="s">
        <v>27</v>
      </c>
      <c r="C13" s="301"/>
      <c r="D13" s="302">
        <f>入力用!D20</f>
        <v>0</v>
      </c>
      <c r="E13" s="303"/>
      <c r="F13" s="303"/>
      <c r="G13" s="304"/>
      <c r="I13" s="305" t="str">
        <f>入力用!B87</f>
        <v>企業HP</v>
      </c>
      <c r="J13" s="305"/>
      <c r="K13" s="305">
        <f>入力用!B88</f>
        <v>0</v>
      </c>
      <c r="L13" s="305"/>
      <c r="M13" s="306">
        <f>入力用!D89</f>
        <v>0</v>
      </c>
      <c r="N13" s="306"/>
      <c r="O13" s="79"/>
      <c r="P13" s="82"/>
      <c r="T13" s="2"/>
    </row>
    <row r="14" spans="2:24" ht="39.950000000000003" customHeight="1" x14ac:dyDescent="0.4">
      <c r="B14" s="307" t="s">
        <v>28</v>
      </c>
      <c r="C14" s="307"/>
      <c r="D14" s="308">
        <f>入力用!D21</f>
        <v>0</v>
      </c>
      <c r="E14" s="309"/>
      <c r="F14" s="309"/>
      <c r="G14" s="310"/>
      <c r="I14" s="105"/>
      <c r="J14" s="4"/>
      <c r="K14" s="105"/>
      <c r="L14" s="105"/>
      <c r="M14" s="104"/>
      <c r="N14" s="104"/>
      <c r="O14" s="79"/>
      <c r="P14" s="82"/>
      <c r="T14" s="2"/>
    </row>
    <row r="15" spans="2:24" ht="39.950000000000003" customHeight="1" x14ac:dyDescent="0.4">
      <c r="B15" s="307" t="s">
        <v>64</v>
      </c>
      <c r="C15" s="307"/>
      <c r="D15" s="308">
        <f>入力用!D22</f>
        <v>0</v>
      </c>
      <c r="E15" s="309"/>
      <c r="F15" s="309"/>
      <c r="G15" s="310"/>
      <c r="I15" s="105"/>
      <c r="J15" s="4"/>
      <c r="K15" s="105"/>
      <c r="L15" s="105"/>
      <c r="M15" s="104"/>
      <c r="N15" s="104"/>
      <c r="O15" s="79"/>
      <c r="P15" s="82"/>
      <c r="T15" s="2"/>
    </row>
    <row r="16" spans="2:24" ht="9" customHeight="1" x14ac:dyDescent="0.4">
      <c r="B16" s="81"/>
      <c r="C16" s="81"/>
      <c r="D16" s="81"/>
      <c r="E16" s="81"/>
      <c r="F16" s="81"/>
      <c r="G16" s="81"/>
      <c r="H16" s="81"/>
      <c r="I16" s="81"/>
      <c r="J16" s="81"/>
      <c r="K16" s="83"/>
      <c r="L16" s="84"/>
      <c r="M16" s="75"/>
      <c r="N16" s="82"/>
      <c r="O16" s="82"/>
      <c r="P16" s="82"/>
      <c r="Q16" s="82"/>
      <c r="R16" s="7"/>
      <c r="S16" s="9"/>
      <c r="T16" s="2"/>
      <c r="V16" s="36"/>
      <c r="W16" s="36"/>
      <c r="X16" s="36"/>
    </row>
    <row r="17" spans="2:24" ht="39.950000000000003" customHeight="1" x14ac:dyDescent="0.4">
      <c r="B17" s="294"/>
      <c r="C17" s="294"/>
      <c r="D17" s="294"/>
      <c r="E17" s="294"/>
      <c r="F17" s="294"/>
      <c r="G17" s="294"/>
      <c r="H17" s="111"/>
      <c r="I17" s="295"/>
      <c r="J17" s="296"/>
      <c r="K17" s="296"/>
      <c r="L17" s="296"/>
      <c r="M17" s="296"/>
      <c r="N17" s="297"/>
      <c r="O17" s="98"/>
      <c r="P17" s="85"/>
      <c r="V17" s="36"/>
      <c r="W17" s="36"/>
      <c r="X17" s="36"/>
    </row>
    <row r="18" spans="2:24" ht="39.950000000000003" customHeight="1" x14ac:dyDescent="0.4">
      <c r="B18" s="294"/>
      <c r="C18" s="294"/>
      <c r="D18" s="294"/>
      <c r="E18" s="294"/>
      <c r="F18" s="294"/>
      <c r="G18" s="294"/>
      <c r="H18" s="111"/>
      <c r="I18" s="295"/>
      <c r="J18" s="296"/>
      <c r="K18" s="296"/>
      <c r="L18" s="296"/>
      <c r="M18" s="296"/>
      <c r="N18" s="297"/>
      <c r="O18" s="98"/>
      <c r="P18" s="85"/>
      <c r="V18" s="36"/>
      <c r="W18" s="36"/>
      <c r="X18" s="36"/>
    </row>
    <row r="19" spans="2:24" ht="39.950000000000003" customHeight="1" x14ac:dyDescent="0.4">
      <c r="B19" s="294"/>
      <c r="C19" s="294"/>
      <c r="D19" s="294"/>
      <c r="E19" s="294"/>
      <c r="F19" s="294"/>
      <c r="G19" s="294"/>
      <c r="H19" s="111"/>
      <c r="I19" s="295"/>
      <c r="J19" s="296"/>
      <c r="K19" s="296"/>
      <c r="L19" s="296"/>
      <c r="M19" s="296"/>
      <c r="N19" s="297"/>
      <c r="O19" s="98"/>
      <c r="P19" s="85"/>
      <c r="V19" s="36"/>
      <c r="W19" s="36"/>
      <c r="X19" s="36"/>
    </row>
    <row r="20" spans="2:24" ht="39.950000000000003" customHeight="1" x14ac:dyDescent="0.4">
      <c r="B20" s="294"/>
      <c r="C20" s="294"/>
      <c r="D20" s="294"/>
      <c r="E20" s="294"/>
      <c r="F20" s="294"/>
      <c r="G20" s="294"/>
      <c r="H20" s="111"/>
      <c r="I20" s="295"/>
      <c r="J20" s="296"/>
      <c r="K20" s="296"/>
      <c r="L20" s="296"/>
      <c r="M20" s="296"/>
      <c r="N20" s="297"/>
      <c r="O20" s="98"/>
      <c r="P20" s="85"/>
      <c r="V20" s="36"/>
      <c r="W20" s="36"/>
      <c r="X20" s="36"/>
    </row>
    <row r="21" spans="2:24" ht="39.950000000000003" customHeight="1" x14ac:dyDescent="0.4">
      <c r="B21" s="294"/>
      <c r="C21" s="294"/>
      <c r="D21" s="294"/>
      <c r="E21" s="294"/>
      <c r="F21" s="294"/>
      <c r="G21" s="294"/>
      <c r="H21" s="111"/>
      <c r="I21" s="295"/>
      <c r="J21" s="296"/>
      <c r="K21" s="296"/>
      <c r="L21" s="296"/>
      <c r="M21" s="296"/>
      <c r="N21" s="297"/>
      <c r="O21" s="98"/>
      <c r="P21" s="85"/>
      <c r="V21" s="36"/>
      <c r="W21" s="36"/>
      <c r="X21" s="36"/>
    </row>
    <row r="22" spans="2:24" ht="39.950000000000003" customHeight="1" x14ac:dyDescent="0.4">
      <c r="B22" s="294"/>
      <c r="C22" s="294"/>
      <c r="D22" s="294"/>
      <c r="E22" s="294"/>
      <c r="F22" s="294"/>
      <c r="G22" s="294"/>
      <c r="H22" s="111"/>
      <c r="I22" s="295"/>
      <c r="J22" s="296"/>
      <c r="K22" s="296"/>
      <c r="L22" s="296"/>
      <c r="M22" s="296"/>
      <c r="N22" s="297"/>
      <c r="O22" s="98"/>
      <c r="P22" s="85"/>
      <c r="V22" s="36"/>
      <c r="W22" s="36"/>
      <c r="X22" s="36"/>
    </row>
    <row r="23" spans="2:24" ht="39.950000000000003" customHeight="1" x14ac:dyDescent="0.4">
      <c r="B23" s="294"/>
      <c r="C23" s="294"/>
      <c r="D23" s="294"/>
      <c r="E23" s="294"/>
      <c r="F23" s="294"/>
      <c r="G23" s="294"/>
      <c r="H23" s="111"/>
      <c r="I23" s="295"/>
      <c r="J23" s="296"/>
      <c r="K23" s="296"/>
      <c r="L23" s="296"/>
      <c r="M23" s="296"/>
      <c r="N23" s="297"/>
      <c r="O23" s="98"/>
      <c r="P23" s="85"/>
      <c r="V23" s="36"/>
      <c r="W23" s="36"/>
      <c r="X23" s="36"/>
    </row>
    <row r="24" spans="2:24" ht="39.950000000000003" customHeight="1" x14ac:dyDescent="0.4">
      <c r="B24" s="294"/>
      <c r="C24" s="294"/>
      <c r="D24" s="294"/>
      <c r="E24" s="294"/>
      <c r="F24" s="294"/>
      <c r="G24" s="294"/>
      <c r="H24" s="111"/>
      <c r="I24" s="295"/>
      <c r="J24" s="296"/>
      <c r="K24" s="296"/>
      <c r="L24" s="296"/>
      <c r="M24" s="296"/>
      <c r="N24" s="297"/>
      <c r="O24" s="98"/>
      <c r="P24" s="85"/>
      <c r="V24" s="36"/>
      <c r="W24" s="36"/>
      <c r="X24" s="36"/>
    </row>
    <row r="25" spans="2:24" ht="39.950000000000003" customHeight="1" x14ac:dyDescent="0.4">
      <c r="B25" s="294"/>
      <c r="C25" s="294"/>
      <c r="D25" s="294"/>
      <c r="E25" s="294"/>
      <c r="F25" s="294"/>
      <c r="G25" s="294"/>
      <c r="H25" s="111"/>
      <c r="I25" s="295"/>
      <c r="J25" s="296"/>
      <c r="K25" s="296"/>
      <c r="L25" s="296"/>
      <c r="M25" s="296"/>
      <c r="N25" s="297"/>
      <c r="O25" s="98"/>
      <c r="P25" s="85"/>
      <c r="V25" s="36"/>
      <c r="W25" s="36"/>
      <c r="X25" s="36"/>
    </row>
    <row r="26" spans="2:24" ht="39.950000000000003" customHeight="1" x14ac:dyDescent="0.4">
      <c r="B26" s="294"/>
      <c r="C26" s="294"/>
      <c r="D26" s="294"/>
      <c r="E26" s="294"/>
      <c r="F26" s="294"/>
      <c r="G26" s="294"/>
      <c r="H26" s="111"/>
      <c r="I26" s="295"/>
      <c r="J26" s="296"/>
      <c r="K26" s="296"/>
      <c r="L26" s="296"/>
      <c r="M26" s="296"/>
      <c r="N26" s="297"/>
      <c r="O26" s="98"/>
      <c r="P26" s="85"/>
      <c r="V26" s="36"/>
      <c r="W26" s="36"/>
      <c r="X26" s="36"/>
    </row>
    <row r="27" spans="2:24" ht="39.950000000000003" customHeight="1" x14ac:dyDescent="0.4">
      <c r="B27" s="294"/>
      <c r="C27" s="294"/>
      <c r="D27" s="294"/>
      <c r="E27" s="294"/>
      <c r="F27" s="294"/>
      <c r="G27" s="294"/>
      <c r="H27" s="111"/>
      <c r="I27" s="295"/>
      <c r="J27" s="296"/>
      <c r="K27" s="296"/>
      <c r="L27" s="296"/>
      <c r="M27" s="296"/>
      <c r="N27" s="297"/>
      <c r="O27" s="98"/>
      <c r="P27" s="85"/>
      <c r="V27" s="36"/>
      <c r="W27" s="36"/>
      <c r="X27" s="36"/>
    </row>
    <row r="28" spans="2:24" ht="39.950000000000003" customHeight="1" x14ac:dyDescent="0.4">
      <c r="B28" s="294"/>
      <c r="C28" s="294"/>
      <c r="D28" s="294"/>
      <c r="E28" s="294"/>
      <c r="F28" s="294"/>
      <c r="G28" s="294"/>
      <c r="H28" s="111"/>
      <c r="I28" s="295"/>
      <c r="J28" s="296"/>
      <c r="K28" s="296"/>
      <c r="L28" s="296"/>
      <c r="M28" s="296"/>
      <c r="N28" s="297"/>
      <c r="O28" s="98"/>
      <c r="P28" s="85"/>
      <c r="V28" s="36"/>
      <c r="W28" s="36"/>
      <c r="X28" s="36"/>
    </row>
    <row r="29" spans="2:24" ht="9" customHeight="1" x14ac:dyDescent="0.4">
      <c r="B29" s="81"/>
      <c r="C29" s="81"/>
      <c r="D29" s="81"/>
      <c r="E29" s="81"/>
      <c r="F29" s="81"/>
      <c r="G29" s="81"/>
      <c r="H29" s="81"/>
      <c r="I29" s="81"/>
      <c r="J29" s="81"/>
      <c r="K29" s="83"/>
      <c r="L29" s="84"/>
      <c r="M29" s="75"/>
      <c r="N29" s="82"/>
      <c r="O29" s="82"/>
      <c r="P29" s="82"/>
      <c r="Q29" s="82"/>
      <c r="R29" s="7"/>
      <c r="S29" s="9"/>
      <c r="T29" s="2"/>
      <c r="V29" s="36"/>
      <c r="W29" s="36"/>
      <c r="X29" s="36"/>
    </row>
    <row r="30" spans="2:24" ht="39.950000000000003" customHeight="1" x14ac:dyDescent="0.75">
      <c r="B30" s="292" t="s">
        <v>169</v>
      </c>
      <c r="C30" s="293"/>
      <c r="D30" s="293"/>
      <c r="E30" s="293"/>
      <c r="F30" s="293"/>
      <c r="G30" s="293"/>
      <c r="H30" s="293"/>
      <c r="I30" s="293"/>
      <c r="J30" s="293"/>
      <c r="K30" s="293"/>
      <c r="L30" s="293"/>
      <c r="M30" s="293"/>
      <c r="N30" s="293"/>
      <c r="O30" s="98"/>
      <c r="P30" s="85"/>
      <c r="Q30" s="77"/>
      <c r="R30" s="5"/>
      <c r="S30" s="5"/>
      <c r="V30" s="36"/>
      <c r="W30" s="36"/>
      <c r="X30" s="36"/>
    </row>
    <row r="31" spans="2:24" ht="9" customHeight="1" x14ac:dyDescent="0.4">
      <c r="B31" s="81"/>
      <c r="C31" s="81"/>
      <c r="D31" s="81"/>
      <c r="E31" s="81"/>
      <c r="F31" s="81"/>
      <c r="G31" s="81"/>
      <c r="H31" s="81"/>
      <c r="I31" s="81"/>
      <c r="J31" s="81"/>
      <c r="K31" s="83"/>
      <c r="L31" s="84"/>
      <c r="M31" s="75"/>
      <c r="N31" s="82"/>
      <c r="O31" s="82"/>
      <c r="P31" s="82"/>
      <c r="Q31" s="82"/>
      <c r="R31" s="7"/>
      <c r="S31" s="9"/>
      <c r="T31" s="2"/>
      <c r="V31" s="36"/>
      <c r="W31" s="36"/>
      <c r="X31" s="36"/>
    </row>
    <row r="32" spans="2:24" ht="44.1" customHeight="1" x14ac:dyDescent="0.4">
      <c r="B32" s="260">
        <f>入力用!D24</f>
        <v>0</v>
      </c>
      <c r="C32" s="260"/>
      <c r="D32" s="260"/>
      <c r="E32" s="260"/>
      <c r="F32" s="260"/>
      <c r="G32" s="260"/>
      <c r="H32" s="260"/>
      <c r="I32" s="260"/>
      <c r="J32" s="260"/>
      <c r="K32" s="260"/>
      <c r="L32" s="260"/>
      <c r="M32" s="260"/>
      <c r="N32" s="260"/>
      <c r="O32" s="98"/>
      <c r="P32" s="85"/>
      <c r="Q32" s="77"/>
      <c r="R32" s="6"/>
      <c r="S32" s="6"/>
      <c r="V32" s="36"/>
      <c r="W32" s="36"/>
      <c r="X32" s="36"/>
    </row>
    <row r="33" spans="1:25" ht="44.1" customHeight="1" x14ac:dyDescent="0.4">
      <c r="B33" s="260"/>
      <c r="C33" s="260"/>
      <c r="D33" s="260"/>
      <c r="E33" s="260"/>
      <c r="F33" s="260"/>
      <c r="G33" s="260"/>
      <c r="H33" s="260"/>
      <c r="I33" s="260"/>
      <c r="J33" s="260"/>
      <c r="K33" s="260"/>
      <c r="L33" s="260"/>
      <c r="M33" s="260"/>
      <c r="N33" s="260"/>
      <c r="O33" s="98"/>
      <c r="P33" s="2"/>
      <c r="Q33" s="77"/>
      <c r="R33" s="6"/>
      <c r="S33" s="6"/>
      <c r="V33" s="36"/>
      <c r="W33" s="36"/>
      <c r="X33" s="36"/>
    </row>
    <row r="34" spans="1:25" ht="9" customHeight="1" x14ac:dyDescent="0.4">
      <c r="B34" s="81"/>
      <c r="C34" s="81"/>
      <c r="D34" s="81"/>
      <c r="E34" s="81"/>
      <c r="F34" s="81"/>
      <c r="G34" s="81"/>
      <c r="H34" s="81"/>
      <c r="I34" s="81"/>
      <c r="J34" s="81"/>
      <c r="K34" s="83"/>
      <c r="L34" s="84"/>
      <c r="M34" s="75"/>
      <c r="N34" s="82"/>
      <c r="O34" s="82"/>
      <c r="P34" s="82"/>
      <c r="Q34" s="82"/>
      <c r="R34" s="7"/>
      <c r="S34" s="9"/>
      <c r="T34" s="2"/>
      <c r="V34" s="36"/>
      <c r="W34" s="36"/>
      <c r="X34" s="36"/>
    </row>
    <row r="35" spans="1:25" ht="39.75" customHeight="1" x14ac:dyDescent="0.75">
      <c r="B35" s="292" t="s">
        <v>48</v>
      </c>
      <c r="C35" s="293"/>
      <c r="D35" s="293"/>
      <c r="E35" s="293"/>
      <c r="F35" s="293"/>
      <c r="G35" s="293"/>
      <c r="H35" s="293"/>
      <c r="I35" s="293"/>
      <c r="J35" s="293"/>
      <c r="K35" s="293"/>
      <c r="L35" s="293"/>
      <c r="M35" s="293"/>
      <c r="N35" s="293"/>
      <c r="O35" s="98"/>
      <c r="P35" s="85"/>
      <c r="Q35" s="77"/>
      <c r="R35" s="6"/>
      <c r="S35" s="6"/>
      <c r="V35" s="36"/>
      <c r="W35" s="36"/>
      <c r="X35" s="36"/>
    </row>
    <row r="36" spans="1:25" ht="9" customHeight="1" x14ac:dyDescent="0.4">
      <c r="B36" s="81"/>
      <c r="C36" s="81"/>
      <c r="D36" s="81"/>
      <c r="E36" s="81"/>
      <c r="F36" s="81"/>
      <c r="G36" s="81"/>
      <c r="H36" s="81"/>
      <c r="I36" s="81"/>
      <c r="J36" s="81"/>
      <c r="K36" s="83"/>
      <c r="L36" s="84"/>
      <c r="M36" s="75"/>
      <c r="N36" s="82"/>
      <c r="O36" s="82"/>
      <c r="P36" s="82"/>
      <c r="Q36" s="82"/>
      <c r="R36" s="7"/>
      <c r="S36" s="9"/>
      <c r="T36" s="2"/>
      <c r="V36" s="36"/>
      <c r="W36" s="36"/>
      <c r="X36" s="36"/>
    </row>
    <row r="37" spans="1:25" ht="39.950000000000003" customHeight="1" x14ac:dyDescent="0.4">
      <c r="B37" s="298">
        <f>入力用!D26</f>
        <v>0</v>
      </c>
      <c r="C37" s="298"/>
      <c r="D37" s="298"/>
      <c r="E37" s="298"/>
      <c r="F37" s="298"/>
      <c r="G37" s="298"/>
      <c r="H37" s="298"/>
      <c r="I37" s="298"/>
      <c r="J37" s="298"/>
      <c r="K37" s="298"/>
      <c r="L37" s="298"/>
      <c r="M37" s="298"/>
      <c r="N37" s="298"/>
      <c r="O37" s="98"/>
      <c r="P37" s="85"/>
      <c r="Q37" s="77"/>
      <c r="R37" s="6"/>
      <c r="S37" s="6"/>
      <c r="V37" s="36"/>
      <c r="W37" s="36"/>
      <c r="X37" s="37"/>
    </row>
    <row r="38" spans="1:25" ht="39.950000000000003" customHeight="1" x14ac:dyDescent="0.4">
      <c r="B38" s="298"/>
      <c r="C38" s="298"/>
      <c r="D38" s="298"/>
      <c r="E38" s="298"/>
      <c r="F38" s="298"/>
      <c r="G38" s="298"/>
      <c r="H38" s="298"/>
      <c r="I38" s="298"/>
      <c r="J38" s="298"/>
      <c r="K38" s="298"/>
      <c r="L38" s="298"/>
      <c r="M38" s="298"/>
      <c r="N38" s="298"/>
      <c r="O38" s="98"/>
      <c r="P38" s="2"/>
      <c r="Q38" s="77"/>
      <c r="R38" s="6"/>
      <c r="S38" s="6"/>
      <c r="V38" s="36"/>
      <c r="W38" s="36"/>
      <c r="X38" s="36"/>
    </row>
    <row r="39" spans="1:25" s="3" customFormat="1" ht="39.950000000000003" customHeight="1" x14ac:dyDescent="0.4">
      <c r="A39" s="86"/>
      <c r="B39" s="298"/>
      <c r="C39" s="298"/>
      <c r="D39" s="298"/>
      <c r="E39" s="298"/>
      <c r="F39" s="298"/>
      <c r="G39" s="298"/>
      <c r="H39" s="298"/>
      <c r="I39" s="298"/>
      <c r="J39" s="298"/>
      <c r="K39" s="298"/>
      <c r="L39" s="298"/>
      <c r="M39" s="298"/>
      <c r="N39" s="298"/>
      <c r="O39" s="98"/>
      <c r="P39" s="85"/>
      <c r="Q39" s="77"/>
      <c r="R39" s="6"/>
      <c r="S39" s="6"/>
      <c r="U39" s="2"/>
      <c r="V39" s="36"/>
      <c r="W39" s="36"/>
      <c r="X39" s="36"/>
      <c r="Y39" s="2"/>
    </row>
    <row r="40" spans="1:25" ht="9" customHeight="1" x14ac:dyDescent="0.4">
      <c r="B40" s="81"/>
      <c r="C40" s="81"/>
      <c r="D40" s="81"/>
      <c r="E40" s="81"/>
      <c r="F40" s="81"/>
      <c r="G40" s="81"/>
      <c r="H40" s="81"/>
      <c r="I40" s="81"/>
      <c r="J40" s="81"/>
      <c r="K40" s="83"/>
      <c r="L40" s="84"/>
      <c r="M40" s="75"/>
      <c r="N40" s="82"/>
      <c r="O40" s="82"/>
      <c r="P40" s="82"/>
      <c r="Q40" s="82"/>
      <c r="R40" s="7"/>
      <c r="S40" s="9"/>
      <c r="T40" s="2"/>
      <c r="V40" s="36"/>
      <c r="W40" s="36"/>
      <c r="X40" s="36"/>
    </row>
    <row r="41" spans="1:25" ht="39.950000000000003" customHeight="1" x14ac:dyDescent="0.75">
      <c r="B41" s="292" t="s">
        <v>49</v>
      </c>
      <c r="C41" s="293"/>
      <c r="D41" s="293"/>
      <c r="E41" s="293"/>
      <c r="F41" s="293"/>
      <c r="G41" s="293"/>
      <c r="H41" s="293"/>
      <c r="I41" s="293"/>
      <c r="J41" s="293"/>
      <c r="K41" s="293"/>
      <c r="L41" s="293"/>
      <c r="M41" s="293"/>
      <c r="N41" s="293"/>
      <c r="O41" s="98"/>
      <c r="P41" s="85"/>
      <c r="Q41" s="77"/>
      <c r="R41" s="5"/>
      <c r="S41" s="5"/>
      <c r="V41" s="36"/>
      <c r="W41" s="36"/>
      <c r="X41" s="36"/>
    </row>
    <row r="42" spans="1:25" ht="9" customHeight="1" x14ac:dyDescent="0.4">
      <c r="B42" s="81"/>
      <c r="C42" s="81"/>
      <c r="D42" s="81"/>
      <c r="E42" s="81"/>
      <c r="F42" s="81"/>
      <c r="G42" s="81"/>
      <c r="H42" s="81"/>
      <c r="I42" s="81"/>
      <c r="J42" s="81"/>
      <c r="K42" s="83"/>
      <c r="L42" s="84"/>
      <c r="M42" s="75"/>
      <c r="N42" s="82"/>
      <c r="O42" s="82"/>
      <c r="P42" s="82"/>
      <c r="Q42" s="82"/>
      <c r="R42" s="7"/>
      <c r="S42" s="9"/>
      <c r="T42" s="2"/>
      <c r="V42" s="36"/>
      <c r="W42" s="36"/>
      <c r="X42" s="36"/>
    </row>
    <row r="43" spans="1:25" ht="39.950000000000003" customHeight="1" x14ac:dyDescent="0.15">
      <c r="B43" s="260">
        <f>入力用!D27</f>
        <v>0</v>
      </c>
      <c r="C43" s="260"/>
      <c r="D43" s="260"/>
      <c r="E43" s="260"/>
      <c r="F43" s="260"/>
      <c r="G43" s="260"/>
      <c r="H43" s="260"/>
      <c r="I43" s="260"/>
      <c r="J43" s="260"/>
      <c r="K43" s="260"/>
      <c r="L43" s="260"/>
      <c r="M43" s="260"/>
      <c r="N43" s="260"/>
      <c r="O43" s="98"/>
      <c r="P43" s="87">
        <f>入力用!B89</f>
        <v>0</v>
      </c>
      <c r="Q43" s="77"/>
      <c r="V43" s="36"/>
      <c r="W43" s="36"/>
      <c r="X43" s="37"/>
    </row>
    <row r="44" spans="1:25" ht="39.950000000000003" customHeight="1" x14ac:dyDescent="0.4">
      <c r="B44" s="260"/>
      <c r="C44" s="260"/>
      <c r="D44" s="260"/>
      <c r="E44" s="260"/>
      <c r="F44" s="260"/>
      <c r="G44" s="260"/>
      <c r="H44" s="260"/>
      <c r="I44" s="260"/>
      <c r="J44" s="260"/>
      <c r="K44" s="260"/>
      <c r="L44" s="260"/>
      <c r="M44" s="260"/>
      <c r="N44" s="260"/>
      <c r="O44" s="98"/>
      <c r="P44" s="85"/>
      <c r="Q44" s="77"/>
      <c r="V44" s="36"/>
      <c r="W44" s="36"/>
      <c r="X44" s="36"/>
    </row>
    <row r="45" spans="1:25" ht="39.950000000000003" customHeight="1" x14ac:dyDescent="0.4">
      <c r="B45" s="260"/>
      <c r="C45" s="260"/>
      <c r="D45" s="260"/>
      <c r="E45" s="260"/>
      <c r="F45" s="260"/>
      <c r="G45" s="260"/>
      <c r="H45" s="260"/>
      <c r="I45" s="260"/>
      <c r="J45" s="260"/>
      <c r="K45" s="260"/>
      <c r="L45" s="260"/>
      <c r="M45" s="260"/>
      <c r="N45" s="260"/>
      <c r="O45" s="98"/>
      <c r="P45" s="85"/>
      <c r="Q45" s="77"/>
      <c r="V45" s="36"/>
      <c r="W45" s="36"/>
      <c r="X45" s="36"/>
    </row>
    <row r="46" spans="1:25" ht="39.950000000000003" customHeight="1" x14ac:dyDescent="0.75">
      <c r="B46" s="292" t="s">
        <v>157</v>
      </c>
      <c r="C46" s="293"/>
      <c r="D46" s="293"/>
      <c r="E46" s="293"/>
      <c r="F46" s="293"/>
      <c r="G46" s="293"/>
      <c r="H46" s="293"/>
      <c r="I46" s="293"/>
      <c r="J46" s="293"/>
      <c r="K46" s="293"/>
      <c r="L46" s="293"/>
      <c r="M46" s="293"/>
      <c r="N46" s="293"/>
      <c r="O46" s="98"/>
      <c r="P46" s="85"/>
      <c r="Q46" s="77"/>
      <c r="R46" s="5"/>
      <c r="S46" s="5"/>
      <c r="V46" s="36"/>
      <c r="W46" s="36"/>
      <c r="X46" s="36"/>
    </row>
    <row r="47" spans="1:25" ht="9" customHeight="1" x14ac:dyDescent="0.4">
      <c r="B47" s="81"/>
      <c r="C47" s="81"/>
      <c r="D47" s="81"/>
      <c r="E47" s="81"/>
      <c r="F47" s="81"/>
      <c r="G47" s="81"/>
      <c r="H47" s="81"/>
      <c r="I47" s="81"/>
      <c r="J47" s="81"/>
      <c r="K47" s="83"/>
      <c r="L47" s="84"/>
      <c r="M47" s="75"/>
      <c r="N47" s="82"/>
      <c r="O47" s="82"/>
      <c r="P47" s="82"/>
      <c r="Q47" s="82"/>
      <c r="R47" s="7"/>
      <c r="S47" s="9"/>
      <c r="T47" s="2"/>
      <c r="V47" s="36"/>
      <c r="W47" s="36"/>
      <c r="X47" s="36"/>
    </row>
    <row r="48" spans="1:25" ht="39.950000000000003" customHeight="1" x14ac:dyDescent="0.4">
      <c r="B48" s="260">
        <f>入力用!D28</f>
        <v>0</v>
      </c>
      <c r="C48" s="260"/>
      <c r="D48" s="260"/>
      <c r="E48" s="260"/>
      <c r="F48" s="260"/>
      <c r="G48" s="260"/>
      <c r="H48" s="260"/>
      <c r="I48" s="260"/>
      <c r="J48" s="260"/>
      <c r="K48" s="260"/>
      <c r="L48" s="260"/>
      <c r="M48" s="260"/>
      <c r="N48" s="260"/>
      <c r="O48" s="98"/>
      <c r="P48" s="85"/>
      <c r="Q48" s="77"/>
      <c r="V48" s="36"/>
      <c r="W48" s="36"/>
      <c r="X48" s="37"/>
    </row>
    <row r="49" spans="1:24" ht="39.950000000000003" customHeight="1" x14ac:dyDescent="0.4">
      <c r="B49" s="260"/>
      <c r="C49" s="260"/>
      <c r="D49" s="260"/>
      <c r="E49" s="260"/>
      <c r="F49" s="260"/>
      <c r="G49" s="260"/>
      <c r="H49" s="260"/>
      <c r="I49" s="260"/>
      <c r="J49" s="260"/>
      <c r="K49" s="260"/>
      <c r="L49" s="260"/>
      <c r="M49" s="260"/>
      <c r="N49" s="260"/>
      <c r="O49" s="98"/>
      <c r="P49" s="85"/>
      <c r="Q49" s="77"/>
      <c r="V49" s="36"/>
      <c r="W49" s="36"/>
      <c r="X49" s="36"/>
    </row>
    <row r="50" spans="1:24" ht="39.950000000000003" customHeight="1" x14ac:dyDescent="0.4">
      <c r="B50" s="260"/>
      <c r="C50" s="260"/>
      <c r="D50" s="260"/>
      <c r="E50" s="260"/>
      <c r="F50" s="260"/>
      <c r="G50" s="260"/>
      <c r="H50" s="260"/>
      <c r="I50" s="260"/>
      <c r="J50" s="260"/>
      <c r="K50" s="260"/>
      <c r="L50" s="260"/>
      <c r="M50" s="260"/>
      <c r="N50" s="260"/>
      <c r="O50" s="98"/>
      <c r="P50" s="85"/>
      <c r="V50" s="36"/>
      <c r="W50" s="36"/>
      <c r="X50" s="36"/>
    </row>
    <row r="51" spans="1:24" ht="39.950000000000003" customHeight="1" x14ac:dyDescent="0.4">
      <c r="B51" s="299" t="s">
        <v>118</v>
      </c>
      <c r="C51" s="299"/>
      <c r="D51" s="299"/>
      <c r="E51" s="299"/>
      <c r="F51" s="299"/>
      <c r="G51" s="299"/>
      <c r="H51" s="299"/>
      <c r="I51" s="299"/>
      <c r="J51" s="299"/>
      <c r="K51" s="299"/>
      <c r="L51" s="299"/>
      <c r="M51" s="299"/>
      <c r="N51" s="299"/>
      <c r="O51" s="299"/>
      <c r="P51" s="85"/>
      <c r="Q51" s="77"/>
      <c r="V51" s="36"/>
      <c r="W51" s="36"/>
      <c r="X51" s="36"/>
    </row>
    <row r="52" spans="1:24" ht="39.950000000000003" customHeight="1" x14ac:dyDescent="0.4">
      <c r="B52" s="299"/>
      <c r="C52" s="299"/>
      <c r="D52" s="299"/>
      <c r="E52" s="299"/>
      <c r="F52" s="299"/>
      <c r="G52" s="299"/>
      <c r="H52" s="299"/>
      <c r="I52" s="299"/>
      <c r="J52" s="299"/>
      <c r="K52" s="299"/>
      <c r="L52" s="299"/>
      <c r="M52" s="299"/>
      <c r="N52" s="299"/>
      <c r="O52" s="299"/>
      <c r="P52" s="85"/>
      <c r="V52" s="36"/>
      <c r="W52" s="36"/>
      <c r="X52" s="36"/>
    </row>
    <row r="53" spans="1:24" ht="9" customHeight="1" x14ac:dyDescent="0.4">
      <c r="B53" s="81"/>
      <c r="C53" s="81"/>
      <c r="D53" s="81"/>
      <c r="E53" s="81"/>
      <c r="F53" s="81"/>
      <c r="G53" s="81"/>
      <c r="H53" s="81"/>
      <c r="I53" s="81"/>
      <c r="J53" s="81"/>
      <c r="K53" s="83"/>
      <c r="L53" s="84"/>
      <c r="M53" s="75"/>
      <c r="N53" s="82"/>
      <c r="O53" s="82"/>
      <c r="P53" s="82"/>
      <c r="Q53" s="82"/>
      <c r="R53" s="7"/>
      <c r="S53" s="9"/>
      <c r="T53" s="2"/>
      <c r="V53" s="36"/>
      <c r="W53" s="36"/>
      <c r="X53" s="36"/>
    </row>
    <row r="54" spans="1:24" ht="39.950000000000003" customHeight="1" x14ac:dyDescent="0.75">
      <c r="B54" s="292" t="s">
        <v>14</v>
      </c>
      <c r="C54" s="293"/>
      <c r="D54" s="293"/>
      <c r="E54" s="293"/>
      <c r="F54" s="293"/>
      <c r="G54" s="293"/>
      <c r="H54" s="293"/>
      <c r="I54" s="293"/>
      <c r="J54" s="293"/>
      <c r="K54" s="293"/>
      <c r="L54" s="293"/>
      <c r="M54" s="293"/>
      <c r="N54" s="293"/>
      <c r="O54" s="98"/>
      <c r="P54" s="85"/>
      <c r="V54" s="36"/>
      <c r="W54" s="36"/>
      <c r="X54" s="36"/>
    </row>
    <row r="55" spans="1:24" ht="9" customHeight="1" x14ac:dyDescent="0.4">
      <c r="B55" s="81"/>
      <c r="C55" s="81"/>
      <c r="D55" s="81"/>
      <c r="E55" s="81"/>
      <c r="F55" s="81"/>
      <c r="G55" s="81"/>
      <c r="H55" s="81"/>
      <c r="I55" s="81"/>
      <c r="J55" s="81"/>
      <c r="K55" s="83"/>
      <c r="L55" s="84"/>
      <c r="M55" s="75"/>
      <c r="N55" s="82"/>
      <c r="O55" s="82"/>
      <c r="P55" s="82"/>
      <c r="Q55" s="82"/>
      <c r="R55" s="7"/>
      <c r="S55" s="9"/>
      <c r="T55" s="2"/>
      <c r="V55" s="36"/>
      <c r="W55" s="36"/>
      <c r="X55" s="36"/>
    </row>
    <row r="56" spans="1:24" ht="50.1" customHeight="1" x14ac:dyDescent="0.4">
      <c r="B56" s="280" t="s">
        <v>15</v>
      </c>
      <c r="C56" s="281"/>
      <c r="D56" s="282"/>
      <c r="E56" s="110">
        <f>入力用!D29</f>
        <v>0</v>
      </c>
      <c r="F56" s="283">
        <f>入力用!D30</f>
        <v>0</v>
      </c>
      <c r="G56" s="284"/>
      <c r="H56" s="284"/>
      <c r="I56" s="284"/>
      <c r="J56" s="284"/>
      <c r="K56" s="284"/>
      <c r="L56" s="284"/>
      <c r="M56" s="284"/>
      <c r="N56" s="285"/>
      <c r="O56" s="98"/>
      <c r="P56" s="85"/>
      <c r="V56" s="36"/>
      <c r="W56" s="36"/>
      <c r="X56" s="36"/>
    </row>
    <row r="57" spans="1:24" ht="50.1" customHeight="1" x14ac:dyDescent="0.4">
      <c r="B57" s="286" t="s">
        <v>16</v>
      </c>
      <c r="C57" s="287"/>
      <c r="D57" s="288"/>
      <c r="E57" s="109">
        <f>入力用!D31</f>
        <v>0</v>
      </c>
      <c r="F57" s="289">
        <f>入力用!D32</f>
        <v>0</v>
      </c>
      <c r="G57" s="290"/>
      <c r="H57" s="290"/>
      <c r="I57" s="290"/>
      <c r="J57" s="290"/>
      <c r="K57" s="290"/>
      <c r="L57" s="290"/>
      <c r="M57" s="290"/>
      <c r="N57" s="291"/>
      <c r="O57" s="98"/>
      <c r="P57" s="85"/>
      <c r="V57" s="36"/>
      <c r="W57" s="36"/>
      <c r="X57" s="36"/>
    </row>
    <row r="58" spans="1:24" ht="9" customHeight="1" x14ac:dyDescent="0.4">
      <c r="B58" s="88"/>
      <c r="C58" s="88"/>
      <c r="D58" s="89"/>
      <c r="E58" s="90"/>
      <c r="F58" s="90"/>
      <c r="G58" s="90"/>
      <c r="H58" s="90"/>
      <c r="I58" s="90"/>
      <c r="K58" s="98"/>
      <c r="L58" s="98"/>
      <c r="M58" s="98"/>
      <c r="N58" s="98"/>
      <c r="O58" s="98"/>
      <c r="P58" s="85"/>
      <c r="V58" s="36"/>
      <c r="W58" s="36"/>
      <c r="X58" s="36"/>
    </row>
    <row r="59" spans="1:24" ht="54.95" customHeight="1" x14ac:dyDescent="0.4">
      <c r="B59" s="263" t="s">
        <v>23</v>
      </c>
      <c r="C59" s="264"/>
      <c r="D59" s="113">
        <f>入力用!D33</f>
        <v>0</v>
      </c>
      <c r="E59" s="274">
        <f>入力用!D34</f>
        <v>0</v>
      </c>
      <c r="F59" s="275"/>
      <c r="G59" s="275"/>
      <c r="H59" s="275"/>
      <c r="I59" s="275"/>
      <c r="J59" s="275"/>
      <c r="K59" s="275"/>
      <c r="L59" s="275"/>
      <c r="M59" s="275"/>
      <c r="N59" s="276"/>
      <c r="O59" s="98"/>
      <c r="P59" s="85"/>
      <c r="R59" s="12"/>
      <c r="V59" s="36"/>
      <c r="W59" s="36"/>
      <c r="X59" s="36"/>
    </row>
    <row r="60" spans="1:24" ht="54.95" customHeight="1" x14ac:dyDescent="0.4">
      <c r="B60" s="263" t="s">
        <v>24</v>
      </c>
      <c r="C60" s="264"/>
      <c r="D60" s="113">
        <f>入力用!D35</f>
        <v>0</v>
      </c>
      <c r="E60" s="274">
        <f>入力用!D36</f>
        <v>0</v>
      </c>
      <c r="F60" s="275"/>
      <c r="G60" s="275"/>
      <c r="H60" s="275"/>
      <c r="I60" s="275"/>
      <c r="J60" s="275"/>
      <c r="K60" s="275"/>
      <c r="L60" s="275"/>
      <c r="M60" s="275"/>
      <c r="N60" s="276"/>
      <c r="O60" s="98"/>
      <c r="P60" s="85"/>
      <c r="R60" s="12"/>
      <c r="V60" s="36"/>
      <c r="W60" s="36"/>
      <c r="X60" s="36"/>
    </row>
    <row r="61" spans="1:24" ht="54.95" customHeight="1" x14ac:dyDescent="0.4">
      <c r="B61" s="277" t="s">
        <v>125</v>
      </c>
      <c r="C61" s="264"/>
      <c r="D61" s="113">
        <f>入力用!D37</f>
        <v>0</v>
      </c>
      <c r="E61" s="274">
        <f>入力用!D38</f>
        <v>0</v>
      </c>
      <c r="F61" s="275"/>
      <c r="G61" s="275"/>
      <c r="H61" s="275"/>
      <c r="I61" s="275"/>
      <c r="J61" s="275"/>
      <c r="K61" s="275"/>
      <c r="L61" s="275"/>
      <c r="M61" s="275"/>
      <c r="N61" s="276"/>
      <c r="O61" s="98"/>
      <c r="P61" s="85"/>
      <c r="R61" s="12"/>
      <c r="V61" s="36"/>
      <c r="W61" s="36"/>
      <c r="X61" s="36"/>
    </row>
    <row r="62" spans="1:24" ht="54.95" customHeight="1" x14ac:dyDescent="0.4">
      <c r="B62" s="278" t="s">
        <v>26</v>
      </c>
      <c r="C62" s="279"/>
      <c r="D62" s="113">
        <f>入力用!D39</f>
        <v>0</v>
      </c>
      <c r="E62" s="274">
        <f>入力用!D40</f>
        <v>0</v>
      </c>
      <c r="F62" s="275"/>
      <c r="G62" s="275"/>
      <c r="H62" s="275"/>
      <c r="I62" s="275"/>
      <c r="J62" s="275"/>
      <c r="K62" s="275"/>
      <c r="L62" s="275"/>
      <c r="M62" s="275"/>
      <c r="N62" s="276"/>
      <c r="O62" s="98"/>
      <c r="P62" s="85"/>
      <c r="R62" s="12"/>
      <c r="V62" s="36"/>
      <c r="W62" s="36"/>
      <c r="X62" s="36"/>
    </row>
    <row r="63" spans="1:24" ht="54.95" customHeight="1" x14ac:dyDescent="0.4">
      <c r="B63" s="263" t="s">
        <v>21</v>
      </c>
      <c r="C63" s="264"/>
      <c r="D63" s="113">
        <f>入力用!D41</f>
        <v>0</v>
      </c>
      <c r="E63" s="265"/>
      <c r="F63" s="266"/>
      <c r="G63" s="266"/>
      <c r="H63" s="266"/>
      <c r="I63" s="266"/>
      <c r="J63" s="266"/>
      <c r="K63" s="266"/>
      <c r="L63" s="266"/>
      <c r="M63" s="266"/>
      <c r="N63" s="267"/>
      <c r="O63" s="98"/>
      <c r="P63" s="85"/>
      <c r="R63" s="2"/>
      <c r="S63" s="2"/>
      <c r="T63" s="2"/>
      <c r="V63" s="36"/>
      <c r="W63" s="36"/>
      <c r="X63" s="36"/>
    </row>
    <row r="64" spans="1:24" ht="54.95" customHeight="1" x14ac:dyDescent="0.4">
      <c r="A64" s="2"/>
      <c r="B64" s="263" t="s">
        <v>18</v>
      </c>
      <c r="C64" s="264"/>
      <c r="D64" s="268">
        <f>入力用!D42</f>
        <v>0</v>
      </c>
      <c r="E64" s="269"/>
      <c r="F64" s="112" t="s">
        <v>119</v>
      </c>
      <c r="G64" s="270">
        <f>入力用!D43</f>
        <v>0</v>
      </c>
      <c r="H64" s="271"/>
      <c r="I64" s="112" t="s">
        <v>120</v>
      </c>
      <c r="J64" s="272">
        <f>入力用!D44</f>
        <v>0</v>
      </c>
      <c r="K64" s="273"/>
      <c r="L64" s="112" t="s">
        <v>121</v>
      </c>
      <c r="M64" s="272">
        <f>入力用!D45</f>
        <v>0</v>
      </c>
      <c r="N64" s="273"/>
      <c r="O64" s="4"/>
      <c r="P64" s="4"/>
      <c r="R64" s="2"/>
      <c r="S64" s="2"/>
      <c r="T64" s="2"/>
      <c r="V64" s="36"/>
      <c r="W64" s="36"/>
      <c r="X64" s="36"/>
    </row>
    <row r="65" spans="2:24" ht="9" customHeight="1" x14ac:dyDescent="0.4">
      <c r="O65" s="4"/>
      <c r="P65" s="4"/>
      <c r="R65" s="2"/>
      <c r="V65" s="36"/>
      <c r="W65" s="36"/>
      <c r="X65" s="36"/>
    </row>
    <row r="66" spans="2:24" ht="69.95" customHeight="1" x14ac:dyDescent="0.75">
      <c r="B66" s="258" t="s">
        <v>122</v>
      </c>
      <c r="C66" s="259"/>
      <c r="D66" s="259"/>
      <c r="E66" s="259"/>
      <c r="F66" s="259"/>
      <c r="G66" s="259"/>
      <c r="H66" s="259"/>
      <c r="I66" s="259"/>
      <c r="J66" s="259"/>
      <c r="K66" s="259"/>
      <c r="L66" s="259"/>
      <c r="M66" s="259"/>
      <c r="N66" s="259"/>
      <c r="O66" s="4"/>
      <c r="P66" s="4"/>
      <c r="R66" s="2"/>
      <c r="V66" s="36"/>
      <c r="W66" s="36"/>
      <c r="X66" s="36"/>
    </row>
    <row r="67" spans="2:24" ht="9" customHeight="1" x14ac:dyDescent="0.4">
      <c r="B67" s="81"/>
      <c r="C67" s="81"/>
      <c r="D67" s="81"/>
      <c r="E67" s="81"/>
      <c r="F67" s="81"/>
      <c r="G67" s="81"/>
      <c r="H67" s="81"/>
      <c r="I67" s="81"/>
      <c r="J67" s="81"/>
      <c r="K67" s="83"/>
      <c r="L67" s="84"/>
      <c r="M67" s="75"/>
      <c r="N67" s="82"/>
      <c r="O67" s="82"/>
      <c r="P67" s="82"/>
      <c r="Q67" s="82"/>
      <c r="R67" s="7"/>
      <c r="S67" s="9"/>
      <c r="T67" s="2"/>
      <c r="V67" s="36"/>
      <c r="W67" s="36"/>
      <c r="X67" s="36"/>
    </row>
    <row r="68" spans="2:24" ht="39.950000000000003" customHeight="1" x14ac:dyDescent="0.4">
      <c r="B68" s="260">
        <f>入力用!D48</f>
        <v>0</v>
      </c>
      <c r="C68" s="260"/>
      <c r="D68" s="260"/>
      <c r="E68" s="260"/>
      <c r="F68" s="260"/>
      <c r="G68" s="260"/>
      <c r="H68" s="260"/>
      <c r="I68" s="260"/>
      <c r="J68" s="260"/>
      <c r="K68" s="260"/>
      <c r="L68" s="260"/>
      <c r="M68" s="260"/>
      <c r="N68" s="260"/>
      <c r="O68" s="106"/>
      <c r="P68" s="106"/>
      <c r="Q68" s="92"/>
      <c r="R68" s="13"/>
      <c r="V68" s="36"/>
      <c r="W68" s="36"/>
      <c r="X68" s="36"/>
    </row>
    <row r="69" spans="2:24" ht="39.950000000000003" customHeight="1" x14ac:dyDescent="0.4">
      <c r="B69" s="260"/>
      <c r="C69" s="260"/>
      <c r="D69" s="260"/>
      <c r="E69" s="260"/>
      <c r="F69" s="260"/>
      <c r="G69" s="260"/>
      <c r="H69" s="260"/>
      <c r="I69" s="260"/>
      <c r="J69" s="260"/>
      <c r="K69" s="260"/>
      <c r="L69" s="260"/>
      <c r="M69" s="260"/>
      <c r="N69" s="260"/>
      <c r="O69" s="106"/>
      <c r="P69" s="106"/>
      <c r="Q69" s="92"/>
      <c r="R69" s="13"/>
      <c r="V69" s="36"/>
      <c r="W69" s="36"/>
      <c r="X69" s="36"/>
    </row>
    <row r="70" spans="2:24" ht="39.950000000000003" customHeight="1" x14ac:dyDescent="0.4">
      <c r="B70" s="260"/>
      <c r="C70" s="260"/>
      <c r="D70" s="260"/>
      <c r="E70" s="260"/>
      <c r="F70" s="260"/>
      <c r="G70" s="260"/>
      <c r="H70" s="260"/>
      <c r="I70" s="260"/>
      <c r="J70" s="260"/>
      <c r="K70" s="260"/>
      <c r="L70" s="260"/>
      <c r="M70" s="260"/>
      <c r="N70" s="260"/>
      <c r="O70" s="106"/>
      <c r="P70" s="106"/>
      <c r="Q70" s="92"/>
      <c r="R70" s="13"/>
      <c r="V70" s="36"/>
      <c r="W70" s="36"/>
      <c r="X70" s="36"/>
    </row>
    <row r="71" spans="2:24" ht="39.950000000000003" customHeight="1" x14ac:dyDescent="0.4">
      <c r="B71" s="260"/>
      <c r="C71" s="260"/>
      <c r="D71" s="260"/>
      <c r="E71" s="260"/>
      <c r="F71" s="260"/>
      <c r="G71" s="260"/>
      <c r="H71" s="260"/>
      <c r="I71" s="260"/>
      <c r="J71" s="260"/>
      <c r="K71" s="260"/>
      <c r="L71" s="260"/>
      <c r="M71" s="260"/>
      <c r="N71" s="260"/>
      <c r="O71" s="106"/>
      <c r="P71" s="106"/>
      <c r="Q71" s="92"/>
      <c r="R71" s="13"/>
      <c r="V71" s="36"/>
      <c r="W71" s="36"/>
      <c r="X71" s="36"/>
    </row>
    <row r="72" spans="2:24" ht="39.950000000000003" customHeight="1" x14ac:dyDescent="0.4">
      <c r="B72" s="260"/>
      <c r="C72" s="260"/>
      <c r="D72" s="260"/>
      <c r="E72" s="260"/>
      <c r="F72" s="260"/>
      <c r="G72" s="260"/>
      <c r="H72" s="260"/>
      <c r="I72" s="260"/>
      <c r="J72" s="260"/>
      <c r="K72" s="260"/>
      <c r="L72" s="260"/>
      <c r="M72" s="260"/>
      <c r="N72" s="260"/>
      <c r="O72" s="106"/>
      <c r="P72" s="106"/>
      <c r="Q72" s="92"/>
      <c r="R72" s="13"/>
      <c r="V72" s="36"/>
      <c r="W72" s="36"/>
      <c r="X72" s="36"/>
    </row>
    <row r="73" spans="2:24" ht="39.950000000000003" customHeight="1" x14ac:dyDescent="0.4">
      <c r="B73" s="260"/>
      <c r="C73" s="260"/>
      <c r="D73" s="260"/>
      <c r="E73" s="260"/>
      <c r="F73" s="260"/>
      <c r="G73" s="260"/>
      <c r="H73" s="260"/>
      <c r="I73" s="260"/>
      <c r="J73" s="260"/>
      <c r="K73" s="260"/>
      <c r="L73" s="260"/>
      <c r="M73" s="260"/>
      <c r="N73" s="260"/>
      <c r="O73" s="106"/>
      <c r="P73" s="106"/>
      <c r="Q73" s="92"/>
      <c r="R73" s="13"/>
      <c r="V73" s="36"/>
      <c r="W73" s="36"/>
      <c r="X73" s="36"/>
    </row>
    <row r="74" spans="2:24" ht="39.950000000000003" customHeight="1" x14ac:dyDescent="0.4">
      <c r="B74" s="260"/>
      <c r="C74" s="260"/>
      <c r="D74" s="260"/>
      <c r="E74" s="260"/>
      <c r="F74" s="260"/>
      <c r="G74" s="260"/>
      <c r="H74" s="260"/>
      <c r="I74" s="260"/>
      <c r="J74" s="260"/>
      <c r="K74" s="260"/>
      <c r="L74" s="260"/>
      <c r="M74" s="260"/>
      <c r="N74" s="260"/>
      <c r="O74" s="106"/>
      <c r="P74" s="106"/>
      <c r="Q74" s="92"/>
      <c r="R74" s="13"/>
      <c r="V74" s="36"/>
      <c r="W74" s="36"/>
      <c r="X74" s="36"/>
    </row>
    <row r="75" spans="2:24" ht="39.950000000000003" customHeight="1" x14ac:dyDescent="0.4">
      <c r="B75" s="260"/>
      <c r="C75" s="260"/>
      <c r="D75" s="260"/>
      <c r="E75" s="260"/>
      <c r="F75" s="260"/>
      <c r="G75" s="260"/>
      <c r="H75" s="260"/>
      <c r="I75" s="260"/>
      <c r="J75" s="260"/>
      <c r="K75" s="260"/>
      <c r="L75" s="260"/>
      <c r="M75" s="260"/>
      <c r="N75" s="260"/>
      <c r="O75" s="106"/>
      <c r="P75" s="106"/>
      <c r="Q75" s="92"/>
      <c r="R75" s="13"/>
      <c r="V75" s="36"/>
      <c r="W75" s="36"/>
      <c r="X75" s="36"/>
    </row>
    <row r="76" spans="2:24" ht="39.950000000000003" customHeight="1" x14ac:dyDescent="0.4">
      <c r="B76" s="261" t="s">
        <v>20</v>
      </c>
      <c r="C76" s="261"/>
      <c r="D76" s="261"/>
      <c r="E76" s="261"/>
      <c r="F76" s="261"/>
      <c r="G76" s="261"/>
      <c r="H76" s="261"/>
      <c r="I76" s="261"/>
      <c r="J76" s="261"/>
      <c r="K76" s="261"/>
      <c r="L76" s="261"/>
      <c r="M76" s="261"/>
      <c r="N76" s="261"/>
      <c r="O76" s="106"/>
      <c r="P76" s="106"/>
      <c r="Q76" s="92"/>
      <c r="R76" s="13"/>
      <c r="V76" s="36"/>
      <c r="W76" s="36"/>
      <c r="X76" s="36"/>
    </row>
    <row r="77" spans="2:24" ht="9" customHeight="1" x14ac:dyDescent="0.4">
      <c r="B77" s="81"/>
      <c r="C77" s="81"/>
      <c r="D77" s="81"/>
      <c r="E77" s="81"/>
      <c r="F77" s="81"/>
      <c r="G77" s="81"/>
      <c r="H77" s="81"/>
      <c r="I77" s="81"/>
      <c r="J77" s="81"/>
      <c r="K77" s="83"/>
      <c r="L77" s="84"/>
      <c r="M77" s="75"/>
      <c r="N77" s="82"/>
      <c r="O77" s="82"/>
      <c r="P77" s="82"/>
      <c r="Q77" s="82"/>
      <c r="R77" s="7"/>
      <c r="S77" s="9"/>
      <c r="T77" s="2"/>
      <c r="V77" s="36"/>
      <c r="W77" s="36"/>
      <c r="X77" s="36"/>
    </row>
    <row r="78" spans="2:24" ht="39.950000000000003" customHeight="1" x14ac:dyDescent="0.4">
      <c r="B78" s="86"/>
      <c r="C78" s="262">
        <f>入力用!D53</f>
        <v>0</v>
      </c>
      <c r="D78" s="262"/>
      <c r="E78" s="262"/>
      <c r="F78" s="262"/>
      <c r="G78" s="262"/>
      <c r="H78" s="262"/>
      <c r="I78" s="262"/>
      <c r="J78" s="262"/>
      <c r="K78" s="262"/>
      <c r="L78" s="262"/>
      <c r="M78" s="262"/>
      <c r="N78" s="262"/>
      <c r="O78" s="107"/>
      <c r="P78" s="107"/>
      <c r="Q78" s="82"/>
      <c r="R78" s="13"/>
      <c r="S78" s="7"/>
      <c r="T78" s="2"/>
      <c r="V78" s="36"/>
      <c r="W78" s="36"/>
      <c r="X78" s="36"/>
    </row>
    <row r="79" spans="2:24" ht="39.950000000000003" customHeight="1" x14ac:dyDescent="0.4">
      <c r="B79" s="86"/>
      <c r="C79" s="262"/>
      <c r="D79" s="262"/>
      <c r="E79" s="262"/>
      <c r="F79" s="262"/>
      <c r="G79" s="262"/>
      <c r="H79" s="262"/>
      <c r="I79" s="262"/>
      <c r="J79" s="262"/>
      <c r="K79" s="262"/>
      <c r="L79" s="262"/>
      <c r="M79" s="262"/>
      <c r="N79" s="262"/>
      <c r="O79" s="107"/>
      <c r="P79" s="107"/>
      <c r="Q79" s="92"/>
      <c r="R79" s="13"/>
      <c r="S79" s="7"/>
      <c r="T79" s="7"/>
      <c r="V79" s="36"/>
      <c r="W79" s="36"/>
      <c r="X79" s="36"/>
    </row>
    <row r="80" spans="2:24" ht="39.950000000000003" customHeight="1" x14ac:dyDescent="0.4">
      <c r="B80" s="86"/>
      <c r="C80" s="262"/>
      <c r="D80" s="262"/>
      <c r="E80" s="262"/>
      <c r="F80" s="262"/>
      <c r="G80" s="262"/>
      <c r="H80" s="262"/>
      <c r="I80" s="262"/>
      <c r="J80" s="262"/>
      <c r="K80" s="262"/>
      <c r="L80" s="262"/>
      <c r="M80" s="262"/>
      <c r="N80" s="262"/>
      <c r="O80" s="107"/>
      <c r="P80" s="107"/>
      <c r="Q80" s="92"/>
      <c r="R80" s="13"/>
      <c r="S80" s="7"/>
      <c r="T80" s="7"/>
      <c r="V80" s="36"/>
      <c r="W80" s="36"/>
      <c r="X80" s="36"/>
    </row>
    <row r="81" spans="2:24" ht="39.950000000000003" customHeight="1" x14ac:dyDescent="0.4">
      <c r="B81" s="86"/>
      <c r="C81" s="262"/>
      <c r="D81" s="262"/>
      <c r="E81" s="262"/>
      <c r="F81" s="262"/>
      <c r="G81" s="262"/>
      <c r="H81" s="262"/>
      <c r="I81" s="262"/>
      <c r="J81" s="262"/>
      <c r="K81" s="262"/>
      <c r="L81" s="262"/>
      <c r="M81" s="262"/>
      <c r="N81" s="262"/>
      <c r="O81" s="107"/>
      <c r="P81" s="107"/>
      <c r="Q81" s="92"/>
      <c r="R81" s="13"/>
      <c r="S81" s="7"/>
      <c r="T81" s="7"/>
      <c r="V81" s="36"/>
      <c r="W81" s="36"/>
      <c r="X81" s="36"/>
    </row>
    <row r="82" spans="2:24" ht="39.950000000000003" customHeight="1" x14ac:dyDescent="0.4">
      <c r="B82" s="93"/>
      <c r="C82" s="262"/>
      <c r="D82" s="262"/>
      <c r="E82" s="262"/>
      <c r="F82" s="262"/>
      <c r="G82" s="262"/>
      <c r="H82" s="262"/>
      <c r="I82" s="262"/>
      <c r="J82" s="262"/>
      <c r="K82" s="262"/>
      <c r="L82" s="262"/>
      <c r="M82" s="262"/>
      <c r="N82" s="262"/>
      <c r="O82" s="107"/>
      <c r="P82" s="107"/>
      <c r="Q82" s="92"/>
      <c r="R82" s="13"/>
      <c r="V82" s="36"/>
      <c r="W82" s="36"/>
      <c r="X82" s="36"/>
    </row>
    <row r="83" spans="2:24" ht="30" hidden="1" customHeight="1" x14ac:dyDescent="0.4">
      <c r="V83" s="36"/>
      <c r="W83" s="36"/>
      <c r="X83" s="36"/>
    </row>
    <row r="84" spans="2:24" ht="24.75" hidden="1" customHeight="1" x14ac:dyDescent="0.4">
      <c r="V84" s="36"/>
      <c r="W84" s="36"/>
      <c r="X84" s="36"/>
    </row>
    <row r="85" spans="2:24" ht="24.75" hidden="1" customHeight="1" x14ac:dyDescent="0.4">
      <c r="V85" s="36"/>
      <c r="W85" s="36"/>
      <c r="X85" s="36"/>
    </row>
    <row r="86" spans="2:24" ht="24.75" hidden="1" customHeight="1" x14ac:dyDescent="0.4">
      <c r="V86" s="36"/>
      <c r="W86" s="36"/>
      <c r="X86" s="36"/>
    </row>
    <row r="87" spans="2:24" ht="24.75" hidden="1" customHeight="1" x14ac:dyDescent="0.4">
      <c r="V87" s="36"/>
      <c r="W87" s="36"/>
      <c r="X87" s="36"/>
    </row>
    <row r="88" spans="2:24" ht="24.75" hidden="1" customHeight="1" x14ac:dyDescent="0.4">
      <c r="V88" s="36"/>
      <c r="W88" s="36"/>
      <c r="X88" s="36"/>
    </row>
    <row r="89" spans="2:24" ht="24.75" hidden="1" customHeight="1" x14ac:dyDescent="0.4">
      <c r="V89" s="36"/>
      <c r="W89" s="36"/>
      <c r="X89" s="36"/>
    </row>
    <row r="90" spans="2:24" ht="24.75" hidden="1" customHeight="1" x14ac:dyDescent="0.4">
      <c r="V90" s="36"/>
      <c r="W90" s="36"/>
      <c r="X90" s="36"/>
    </row>
    <row r="91" spans="2:24" ht="24.75" hidden="1" customHeight="1" x14ac:dyDescent="0.4">
      <c r="V91" s="36"/>
      <c r="W91" s="36"/>
      <c r="X91" s="36"/>
    </row>
    <row r="92" spans="2:24" ht="13.5" hidden="1" x14ac:dyDescent="0.4">
      <c r="V92" s="36"/>
      <c r="W92" s="36"/>
      <c r="X92" s="36"/>
    </row>
    <row r="93" spans="2:24" ht="13.5" hidden="1" x14ac:dyDescent="0.4">
      <c r="V93" s="36"/>
      <c r="W93" s="36"/>
      <c r="X93" s="36"/>
    </row>
    <row r="94" spans="2:24" ht="13.5" hidden="1" x14ac:dyDescent="0.4">
      <c r="V94" s="36"/>
      <c r="W94" s="36"/>
      <c r="X94" s="36"/>
    </row>
    <row r="95" spans="2:24" ht="13.5" hidden="1" x14ac:dyDescent="0.4">
      <c r="V95" s="36"/>
      <c r="W95" s="36"/>
      <c r="X95" s="36"/>
    </row>
    <row r="96" spans="2:24" ht="13.5" hidden="1" x14ac:dyDescent="0.4">
      <c r="V96" s="36"/>
      <c r="W96" s="36"/>
      <c r="X96" s="36"/>
    </row>
    <row r="97" ht="13.5" hidden="1" x14ac:dyDescent="0.4"/>
    <row r="98" ht="13.5" hidden="1" x14ac:dyDescent="0.4"/>
    <row r="99" ht="13.5" hidden="1" x14ac:dyDescent="0.4"/>
    <row r="100" ht="13.5" hidden="1" x14ac:dyDescent="0.4"/>
    <row r="101" ht="13.5" hidden="1" x14ac:dyDescent="0.4"/>
    <row r="102" ht="13.5" hidden="1" x14ac:dyDescent="0.4"/>
    <row r="103" ht="13.5" hidden="1" x14ac:dyDescent="0.4"/>
    <row r="104" ht="13.5" hidden="1" x14ac:dyDescent="0.4"/>
    <row r="105" ht="13.5" hidden="1" x14ac:dyDescent="0.4"/>
    <row r="106" ht="13.5" hidden="1" x14ac:dyDescent="0.4"/>
    <row r="107" ht="13.5" hidden="1" x14ac:dyDescent="0.4"/>
    <row r="108" ht="13.5" hidden="1" x14ac:dyDescent="0.4"/>
    <row r="109" ht="13.5" hidden="1" x14ac:dyDescent="0.4"/>
    <row r="110" ht="13.5" hidden="1" x14ac:dyDescent="0.4"/>
    <row r="111" ht="13.5" hidden="1" x14ac:dyDescent="0.4"/>
    <row r="112" ht="13.5" hidden="1" x14ac:dyDescent="0.4"/>
    <row r="113" ht="13.5" hidden="1" x14ac:dyDescent="0.4"/>
  </sheetData>
  <sheetProtection sheet="1" insertHyperlinks="0" selectLockedCells="1"/>
  <mergeCells count="57">
    <mergeCell ref="B2:B4"/>
    <mergeCell ref="C2:K4"/>
    <mergeCell ref="L2:N2"/>
    <mergeCell ref="P2:P11"/>
    <mergeCell ref="L4:N4"/>
    <mergeCell ref="B7:N7"/>
    <mergeCell ref="B9:C9"/>
    <mergeCell ref="D9:N9"/>
    <mergeCell ref="B10:C10"/>
    <mergeCell ref="D10:N10"/>
    <mergeCell ref="I17:N22"/>
    <mergeCell ref="B11:C11"/>
    <mergeCell ref="B13:C13"/>
    <mergeCell ref="D13:G13"/>
    <mergeCell ref="I13:J13"/>
    <mergeCell ref="K13:L13"/>
    <mergeCell ref="M13:N13"/>
    <mergeCell ref="B14:C14"/>
    <mergeCell ref="D14:G14"/>
    <mergeCell ref="B15:C15"/>
    <mergeCell ref="D15:G15"/>
    <mergeCell ref="B17:G22"/>
    <mergeCell ref="B54:N54"/>
    <mergeCell ref="B23:G28"/>
    <mergeCell ref="I23:N28"/>
    <mergeCell ref="B30:N30"/>
    <mergeCell ref="B32:N33"/>
    <mergeCell ref="B35:N35"/>
    <mergeCell ref="B37:N39"/>
    <mergeCell ref="B41:N41"/>
    <mergeCell ref="B43:N45"/>
    <mergeCell ref="B46:N46"/>
    <mergeCell ref="B48:N50"/>
    <mergeCell ref="B51:O52"/>
    <mergeCell ref="B56:D56"/>
    <mergeCell ref="F56:N56"/>
    <mergeCell ref="B57:D57"/>
    <mergeCell ref="F57:N57"/>
    <mergeCell ref="B59:C59"/>
    <mergeCell ref="E59:N59"/>
    <mergeCell ref="B60:C60"/>
    <mergeCell ref="E60:N60"/>
    <mergeCell ref="B61:C61"/>
    <mergeCell ref="E61:N61"/>
    <mergeCell ref="B62:C62"/>
    <mergeCell ref="E62:N62"/>
    <mergeCell ref="B66:N66"/>
    <mergeCell ref="B68:N75"/>
    <mergeCell ref="B76:N76"/>
    <mergeCell ref="C78:N82"/>
    <mergeCell ref="B63:C63"/>
    <mergeCell ref="E63:N63"/>
    <mergeCell ref="B64:C64"/>
    <mergeCell ref="D64:E64"/>
    <mergeCell ref="G64:H64"/>
    <mergeCell ref="J64:K64"/>
    <mergeCell ref="M64:N64"/>
  </mergeCells>
  <phoneticPr fontId="2"/>
  <conditionalFormatting sqref="B5:O5">
    <cfRule type="expression" dxfId="96" priority="5">
      <formula>$P2=#REF!</formula>
    </cfRule>
  </conditionalFormatting>
  <conditionalFormatting sqref="B2:B3">
    <cfRule type="expression" dxfId="95" priority="7">
      <formula>$P2=$X$1</formula>
    </cfRule>
  </conditionalFormatting>
  <dataValidations count="6">
    <dataValidation imeMode="off" allowBlank="1" showInputMessage="1" showErrorMessage="1" sqref="D11"/>
    <dataValidation imeMode="off" allowBlank="1" showInputMessage="1" showErrorMessage="1" promptTitle="入力規則" prompt="半角英数字で入力してください。" sqref="D10"/>
    <dataValidation allowBlank="1" showInputMessage="1" showErrorMessage="1" errorTitle="文字数オーバー" error="指定された文字数を超えています。文字数を確認してください。" sqref="B32 B37 B43"/>
    <dataValidation type="list" allowBlank="1" showInputMessage="1" showErrorMessage="1" sqref="D58">
      <formula1>"〇,×"</formula1>
    </dataValidation>
    <dataValidation type="textLength" allowBlank="1" showInputMessage="1" showErrorMessage="1" errorTitle="文字数エラー" error="指定された文字数を超えています。文字数を確認してください。" sqref="C78">
      <formula1>0</formula1>
      <formula2>120</formula2>
    </dataValidation>
    <dataValidation type="textLength" allowBlank="1" showInputMessage="1" showErrorMessage="1" errorTitle="文字数オーバー" error="全角４０文字以内で入力してください。" sqref="S79:T81 S78 Q78">
      <formula1>0</formula1>
      <formula2>40</formula2>
    </dataValidation>
  </dataValidations>
  <printOptions horizontalCentered="1" verticalCentered="1"/>
  <pageMargins left="0.31496062992125984" right="0.31496062992125984" top="0.15748031496062992" bottom="0.15748031496062992" header="0.31496062992125984" footer="0.15748031496062992"/>
  <pageSetup paperSize="9" scale="59" fitToHeight="0" orientation="portrait" horizontalDpi="300" verticalDpi="300" r:id="rId1"/>
  <rowBreaks count="1" manualBreakCount="1">
    <brk id="45" max="16" man="1"/>
  </rowBreaks>
  <drawing r:id="rId2"/>
  <extLst>
    <ext xmlns:x14="http://schemas.microsoft.com/office/spreadsheetml/2009/9/main" uri="{78C0D931-6437-407d-A8EE-F0AAD7539E65}">
      <x14:conditionalFormattings>
        <x14:conditionalFormatting xmlns:xm="http://schemas.microsoft.com/office/excel/2006/main">
          <x14:cfRule type="expression" priority="2" id="{1BBB7C84-30AD-4FD6-8125-C0E6A9C719BD}">
            <xm:f>$P2=入力用!$I$22</xm:f>
            <x14:dxf>
              <font>
                <color theme="0"/>
              </font>
              <fill>
                <patternFill>
                  <bgColor rgb="FFE8AC51"/>
                </patternFill>
              </fill>
            </x14:dxf>
          </x14:cfRule>
          <xm:sqref>B5:O5</xm:sqref>
        </x14:conditionalFormatting>
        <x14:conditionalFormatting xmlns:xm="http://schemas.microsoft.com/office/excel/2006/main">
          <x14:cfRule type="expression" priority="6" id="{AE51A932-32F0-400C-9CEB-E3CFD8F20C95}">
            <xm:f>$P2=入力用!$I$22</xm:f>
            <x14:dxf>
              <font>
                <color theme="0"/>
              </font>
              <fill>
                <patternFill>
                  <bgColor rgb="FFE8AC51"/>
                </patternFill>
              </fill>
            </x14:dxf>
          </x14:cfRule>
          <xm:sqref>B2:B3</xm:sqref>
        </x14:conditionalFormatting>
        <x14:conditionalFormatting xmlns:xm="http://schemas.microsoft.com/office/excel/2006/main">
          <x14:cfRule type="expression" priority="25" id="{069BB401-AFB5-4AB0-9298-668E4EAD0DE3}">
            <xm:f>$P2=入力用!$I$21</xm:f>
            <x14:dxf>
              <fill>
                <patternFill>
                  <bgColor rgb="FFDE6641"/>
                </patternFill>
              </fill>
            </x14:dxf>
          </x14:cfRule>
          <x14:cfRule type="expression" priority="26" id="{D96107BF-B117-4D39-85B5-2404957CE4EE}">
            <xm:f>$P2=入力用!$I$18</xm:f>
            <x14:dxf>
              <fill>
                <patternFill>
                  <bgColor rgb="FF5D5099"/>
                </patternFill>
              </fill>
            </x14:dxf>
          </x14:cfRule>
          <x14:cfRule type="expression" priority="27" id="{1D4B1305-D2E4-475C-BD76-C0D9BA8D0A08}">
            <xm:f>$P2=入力用!$I$17</xm:f>
            <x14:dxf>
              <fill>
                <patternFill>
                  <bgColor rgb="FF00AEE0"/>
                </patternFill>
              </fill>
            </x14:dxf>
          </x14:cfRule>
          <x14:cfRule type="expression" priority="28" id="{A489B4FF-A41D-4645-A61B-738B282BCF32}">
            <xm:f>$P2=入力用!$I$16</xm:f>
            <x14:dxf>
              <fill>
                <patternFill>
                  <bgColor rgb="FF27ACA9"/>
                </patternFill>
              </fill>
            </x14:dxf>
          </x14:cfRule>
          <x14:cfRule type="expression" priority="29" id="{E4C277F9-E596-486F-B883-834F2B857081}">
            <xm:f>$P2=入力用!$I$15</xm:f>
            <x14:dxf>
              <fill>
                <patternFill>
                  <bgColor rgb="FFAAC863"/>
                </patternFill>
              </fill>
            </x14:dxf>
          </x14:cfRule>
          <xm:sqref>B5:O5</xm:sqref>
        </x14:conditionalFormatting>
        <x14:conditionalFormatting xmlns:xm="http://schemas.microsoft.com/office/excel/2006/main">
          <x14:cfRule type="cellIs" priority="3" operator="equal" id="{03B8B408-4AC3-41C9-B3CE-02990D6A871A}">
            <xm:f>入力用!$I$22</xm:f>
            <x14:dxf>
              <font>
                <color theme="0"/>
              </font>
              <fill>
                <patternFill>
                  <bgColor rgb="FFE8AC51"/>
                </patternFill>
              </fill>
            </x14:dxf>
          </x14:cfRule>
          <x14:cfRule type="cellIs" priority="451" operator="equal" id="{392252ED-759C-4FCD-BB21-3B60D74CBD9F}">
            <xm:f>入力用!$I$19</xm:f>
            <x14:dxf>
              <font>
                <color theme="0"/>
              </font>
              <fill>
                <patternFill>
                  <bgColor rgb="FF8EA9DB"/>
                </patternFill>
              </fill>
            </x14:dxf>
          </x14:cfRule>
          <x14:cfRule type="cellIs" priority="452" operator="equal" id="{795AD35C-9CE7-4615-A6F2-CAE98335D4A7}">
            <xm:f>入力用!$I$23</xm:f>
            <x14:dxf>
              <font>
                <color theme="1" tint="0.34998626667073579"/>
              </font>
              <fill>
                <patternFill>
                  <bgColor rgb="FFF2E55C"/>
                </patternFill>
              </fill>
            </x14:dxf>
          </x14:cfRule>
          <x14:cfRule type="cellIs" priority="453" operator="equal" id="{66D1CEA3-8013-4B1F-8593-12CB1EC18029}">
            <xm:f>入力用!$I$21</xm:f>
            <x14:dxf>
              <font>
                <color theme="0"/>
              </font>
              <fill>
                <patternFill>
                  <bgColor rgb="FFDE6641"/>
                </patternFill>
              </fill>
            </x14:dxf>
          </x14:cfRule>
          <x14:cfRule type="cellIs" priority="454" operator="equal" id="{1A4AF5BD-B85C-45A2-AD26-A8C562EF26B0}">
            <xm:f>入力用!$I$20</xm:f>
            <x14:dxf>
              <font>
                <color theme="0"/>
              </font>
              <fill>
                <patternFill>
                  <bgColor rgb="FFDC669B"/>
                </patternFill>
              </fill>
            </x14:dxf>
          </x14:cfRule>
          <x14:cfRule type="cellIs" priority="455" operator="equal" id="{400D47CE-A3B2-4FB8-BDBE-92B1B7439CAB}">
            <xm:f>入力用!#REF!</xm:f>
            <x14:dxf>
              <font>
                <color theme="0"/>
              </font>
              <fill>
                <patternFill>
                  <bgColor rgb="FFA55B9A"/>
                </patternFill>
              </fill>
            </x14:dxf>
          </x14:cfRule>
          <x14:cfRule type="cellIs" priority="456" operator="equal" id="{3180D2B6-95F9-4048-902F-98EE886AD6FA}">
            <xm:f>入力用!$I$18</xm:f>
            <x14:dxf>
              <font>
                <color theme="0"/>
              </font>
              <fill>
                <patternFill>
                  <bgColor rgb="FF5D5099"/>
                </patternFill>
              </fill>
            </x14:dxf>
          </x14:cfRule>
          <x14:cfRule type="cellIs" priority="457" operator="equal" id="{42C36186-07A7-4196-8A63-9051E3F28C61}">
            <xm:f>入力用!$I$17</xm:f>
            <x14:dxf>
              <font>
                <color theme="0"/>
              </font>
              <fill>
                <patternFill>
                  <bgColor rgb="FF00AEE0"/>
                </patternFill>
              </fill>
            </x14:dxf>
          </x14:cfRule>
          <x14:cfRule type="cellIs" priority="458" operator="equal" id="{DA4CC51C-73A8-4F61-BDDB-B73C7860AD7C}">
            <xm:f>入力用!$I$16</xm:f>
            <x14:dxf>
              <font>
                <color theme="0"/>
              </font>
              <fill>
                <patternFill>
                  <bgColor rgb="FF27ACA9"/>
                </patternFill>
              </fill>
            </x14:dxf>
          </x14:cfRule>
          <x14:cfRule type="cellIs" priority="459" operator="equal" id="{BA1FD690-3375-4AC8-9EF1-FDA0C4EA7394}">
            <xm:f>入力用!$I$15</xm:f>
            <x14:dxf>
              <font>
                <color theme="0"/>
              </font>
              <fill>
                <patternFill>
                  <bgColor rgb="FFAAC863"/>
                </patternFill>
              </fill>
            </x14:dxf>
          </x14:cfRule>
          <xm:sqref>P2:P3</xm:sqref>
        </x14:conditionalFormatting>
        <x14:conditionalFormatting xmlns:xm="http://schemas.microsoft.com/office/excel/2006/main">
          <x14:cfRule type="expression" priority="460" id="{4440794B-8043-4DA6-AF8E-026C2B4E7C96}">
            <xm:f>$P$2=入力用!$I$19</xm:f>
            <x14:dxf>
              <font>
                <color theme="0"/>
              </font>
              <fill>
                <patternFill>
                  <bgColor rgb="FF8EA9DB"/>
                </patternFill>
              </fill>
            </x14:dxf>
          </x14:cfRule>
          <x14:cfRule type="expression" priority="461" id="{5F9624C5-5930-4FA3-A714-2BC799092784}">
            <xm:f>$P2=入力用!$I$23</xm:f>
            <x14:dxf>
              <font>
                <color theme="1" tint="0.34998626667073579"/>
              </font>
              <fill>
                <patternFill>
                  <bgColor rgb="FFF2E55C"/>
                </patternFill>
              </fill>
            </x14:dxf>
          </x14:cfRule>
          <x14:cfRule type="expression" priority="462" id="{A193A4E3-D357-4346-B84E-CF846B91AD9A}">
            <xm:f>$P2=入力用!$I$21</xm:f>
            <x14:dxf>
              <font>
                <color theme="0"/>
              </font>
              <fill>
                <patternFill>
                  <bgColor rgb="FFDE6641"/>
                </patternFill>
              </fill>
            </x14:dxf>
          </x14:cfRule>
          <x14:cfRule type="expression" priority="463" id="{0E07AB79-4D5B-421D-9286-75DB3882E94B}">
            <xm:f>$P2=入力用!$I$20</xm:f>
            <x14:dxf>
              <font>
                <color theme="0"/>
              </font>
              <fill>
                <patternFill>
                  <bgColor rgb="FFDC669B"/>
                </patternFill>
              </fill>
            </x14:dxf>
          </x14:cfRule>
          <x14:cfRule type="expression" priority="464" id="{4EF99278-E4CD-4805-8719-9C30624C36C5}">
            <xm:f>$P2=入力用!#REF!</xm:f>
            <x14:dxf>
              <font>
                <color theme="0"/>
              </font>
              <fill>
                <patternFill>
                  <bgColor rgb="FFA55B9A"/>
                </patternFill>
              </fill>
            </x14:dxf>
          </x14:cfRule>
          <x14:cfRule type="expression" priority="465" id="{973CB17C-F30D-4A24-968C-B041D1D36100}">
            <xm:f>$P2=入力用!$I$18</xm:f>
            <x14:dxf>
              <font>
                <color theme="0"/>
              </font>
              <fill>
                <patternFill>
                  <bgColor rgb="FF5D5099"/>
                </patternFill>
              </fill>
            </x14:dxf>
          </x14:cfRule>
          <x14:cfRule type="expression" priority="466" id="{0398464D-7C69-4F1B-B8C9-8089ACF362E1}">
            <xm:f>$P2=入力用!$I$17</xm:f>
            <x14:dxf>
              <font>
                <color theme="0"/>
              </font>
              <fill>
                <patternFill>
                  <bgColor rgb="FF00AEE0"/>
                </patternFill>
              </fill>
            </x14:dxf>
          </x14:cfRule>
          <x14:cfRule type="expression" priority="467" id="{5D4FB8CD-5CCF-4D7F-BB33-F3D679FC9E76}">
            <xm:f>$P2=入力用!$I$16</xm:f>
            <x14:dxf>
              <font>
                <color theme="0"/>
              </font>
              <fill>
                <patternFill>
                  <bgColor rgb="FF27ACA9"/>
                </patternFill>
              </fill>
            </x14:dxf>
          </x14:cfRule>
          <xm:sqref>B2:B3</xm:sqref>
        </x14:conditionalFormatting>
        <x14:conditionalFormatting xmlns:xm="http://schemas.microsoft.com/office/excel/2006/main">
          <x14:cfRule type="expression" priority="468" id="{132BA271-C979-4E55-AF8C-38A0AA020330}">
            <xm:f>$P2=入力用!$I$19</xm:f>
            <x14:dxf>
              <font>
                <color theme="0"/>
              </font>
              <fill>
                <patternFill>
                  <bgColor rgb="FF8EA9DB"/>
                </patternFill>
              </fill>
            </x14:dxf>
          </x14:cfRule>
          <x14:cfRule type="expression" priority="469" id="{3CD830F7-C8EA-479F-91E4-766DA998040F}">
            <xm:f>$P2=入力用!$I$23</xm:f>
            <x14:dxf>
              <fill>
                <patternFill>
                  <bgColor rgb="FFF2E55C"/>
                </patternFill>
              </fill>
            </x14:dxf>
          </x14:cfRule>
          <x14:cfRule type="expression" priority="470" id="{0B8C9ADB-7307-44E6-8D0B-A9E8F0DAE4CF}">
            <xm:f>$P2=入力用!$I$20</xm:f>
            <x14:dxf>
              <fill>
                <patternFill>
                  <bgColor rgb="FFDC669B"/>
                </patternFill>
              </fill>
            </x14:dxf>
          </x14:cfRule>
          <x14:cfRule type="expression" priority="471" id="{C8C72A75-15BD-44D6-A360-894DAB3860DE}">
            <xm:f>$P2=入力用!#REF!</xm:f>
            <x14:dxf>
              <font>
                <color auto="1"/>
              </font>
              <fill>
                <patternFill>
                  <bgColor rgb="FFA55B9A"/>
                </patternFill>
              </fill>
            </x14:dxf>
          </x14:cfRule>
          <xm:sqref>B5:O5</xm:sqref>
        </x14:conditionalFormatting>
        <x14:conditionalFormatting xmlns:xm="http://schemas.microsoft.com/office/excel/2006/main">
          <x14:cfRule type="expression" priority="472" id="{46545A04-E1B7-4554-945E-EF3B8773B54E}">
            <xm:f>$P$2=入力用!$I$23</xm:f>
            <x14:dxf>
              <font>
                <b/>
                <i val="0"/>
                <color rgb="FFF2E55C"/>
              </font>
              <border>
                <left style="thin">
                  <color rgb="FFF2E55C"/>
                </left>
                <right style="thin">
                  <color rgb="FFF2E55C"/>
                </right>
                <top style="thin">
                  <color rgb="FFF2E55C"/>
                </top>
                <bottom style="thin">
                  <color rgb="FFF2E55C"/>
                </bottom>
                <vertical/>
                <horizontal/>
              </border>
            </x14:dxf>
          </x14:cfRule>
          <x14:cfRule type="expression" priority="473" id="{31D501BF-4216-4B9C-9F5B-2AE2BB4583D8}">
            <xm:f>$P$2=入力用!$I$20</xm:f>
            <x14:dxf>
              <font>
                <b/>
                <i val="0"/>
                <color rgb="FFDC669B"/>
              </font>
              <border>
                <left style="thin">
                  <color rgb="FFDC669B"/>
                </left>
                <right style="thin">
                  <color rgb="FFDC669B"/>
                </right>
                <top style="thin">
                  <color rgb="FFDC669B"/>
                </top>
                <bottom style="thin">
                  <color rgb="FFDC669B"/>
                </bottom>
                <vertical/>
                <horizontal/>
              </border>
            </x14:dxf>
          </x14:cfRule>
          <x14:cfRule type="expression" priority="474" id="{120233F1-4ED9-4A49-830D-3583E7EBCD53}">
            <xm:f>$P$2=入力用!$I$19</xm:f>
            <x14:dxf>
              <font>
                <b/>
                <i val="0"/>
                <color rgb="FF8EA9DB"/>
              </font>
              <border>
                <left style="thin">
                  <color rgb="FF8EA9DB"/>
                </left>
                <right style="thin">
                  <color rgb="FF8EA9DB"/>
                </right>
                <top style="thin">
                  <color rgb="FF8EA9DB"/>
                </top>
                <bottom style="thin">
                  <color rgb="FF8EA9DB"/>
                </bottom>
                <vertical/>
                <horizontal/>
              </border>
            </x14:dxf>
          </x14:cfRule>
          <x14:cfRule type="expression" priority="475" id="{DE8CA603-7D40-4C06-918F-2032CDB9273A}">
            <xm:f>$P$2=入力用!#REF!</xm:f>
            <x14:dxf>
              <font>
                <b/>
                <i val="0"/>
                <color rgb="FFA55B9A"/>
              </font>
              <border>
                <left style="thin">
                  <color rgb="FFA55B9A"/>
                </left>
                <right style="thin">
                  <color rgb="FFA55B9A"/>
                </right>
                <top style="thin">
                  <color rgb="FFA55B9A"/>
                </top>
                <bottom style="thin">
                  <color rgb="FFA55B9A"/>
                </bottom>
                <vertical/>
                <horizontal/>
              </border>
            </x14:dxf>
          </x14:cfRule>
          <x14:cfRule type="expression" priority="476" id="{7F8B1787-1583-475D-8A02-3859145027C5}">
            <xm:f>$P$2=入力用!$I$18</xm:f>
            <x14:dxf>
              <font>
                <b/>
                <i val="0"/>
                <color rgb="FF5D5099"/>
              </font>
              <border>
                <left style="thin">
                  <color rgb="FF5D5099"/>
                </left>
                <right style="thin">
                  <color rgb="FF5D5099"/>
                </right>
                <top style="thin">
                  <color rgb="FF5D5099"/>
                </top>
                <bottom style="thin">
                  <color rgb="FF5D5099"/>
                </bottom>
                <vertical/>
                <horizontal/>
              </border>
            </x14:dxf>
          </x14:cfRule>
          <x14:cfRule type="expression" priority="477" id="{206C3966-80DE-43D3-A1F4-02B1E41585FE}">
            <xm:f>$P$2=入力用!$I$17</xm:f>
            <x14:dxf>
              <font>
                <b/>
                <i val="0"/>
                <color rgb="FF00AEE0"/>
              </font>
              <border>
                <left style="thin">
                  <color rgb="FF00AEE0"/>
                </left>
                <right style="thin">
                  <color rgb="FF00AEE0"/>
                </right>
                <top style="thin">
                  <color rgb="FF00AEE0"/>
                </top>
                <bottom style="thin">
                  <color rgb="FF00AEE0"/>
                </bottom>
                <vertical/>
                <horizontal/>
              </border>
            </x14:dxf>
          </x14:cfRule>
          <x14:cfRule type="expression" priority="478" id="{4062F678-8CC8-49BE-B413-4C3C40B86E8C}">
            <xm:f>$P$2=入力用!$I$16</xm:f>
            <x14:dxf>
              <font>
                <b/>
                <i val="0"/>
                <color rgb="FF27ACA9"/>
              </font>
              <fill>
                <patternFill patternType="none">
                  <bgColor auto="1"/>
                </patternFill>
              </fill>
              <border>
                <left style="thin">
                  <color rgb="FF27ACA9"/>
                </left>
                <right style="thin">
                  <color rgb="FF27ACA9"/>
                </right>
                <top style="thin">
                  <color rgb="FF27ACA9"/>
                </top>
                <bottom style="thin">
                  <color rgb="FF27ACA9"/>
                </bottom>
                <vertical/>
                <horizontal/>
              </border>
            </x14:dxf>
          </x14:cfRule>
          <x14:cfRule type="expression" priority="479" id="{F6D3BA2E-6603-4A55-B787-8834C8B5DDD2}">
            <xm:f>$P$2=入力用!$I$15</xm:f>
            <x14:dxf>
              <font>
                <b/>
                <i val="0"/>
                <strike val="0"/>
                <color rgb="FFAAC863"/>
              </font>
              <border>
                <left style="thin">
                  <color rgb="FFAAC863"/>
                </left>
                <right style="thin">
                  <color rgb="FFAAC863"/>
                </right>
                <top style="thin">
                  <color rgb="FFAAC863"/>
                </top>
                <bottom style="thin">
                  <color rgb="FFAAC863"/>
                </bottom>
                <vertical/>
                <horizontal/>
              </border>
            </x14:dxf>
          </x14:cfRule>
          <x14:cfRule type="expression" priority="480" id="{C083A383-62C3-4899-9BB9-EF73EB967FCA}">
            <xm:f>$P2=入力用!$I$21</xm:f>
            <x14:dxf>
              <font>
                <b/>
                <i val="0"/>
                <color rgb="FFDE6641"/>
              </font>
              <fill>
                <patternFill patternType="none">
                  <bgColor auto="1"/>
                </patternFill>
              </fill>
              <border>
                <left style="thin">
                  <color rgb="FFDE6641"/>
                </left>
                <right style="thin">
                  <color rgb="FFDE6641"/>
                </right>
                <top style="thin">
                  <color rgb="FFDE6641"/>
                </top>
                <bottom style="thin">
                  <color rgb="FFDE6641"/>
                </bottom>
                <vertical/>
                <horizontal/>
              </border>
            </x14:dxf>
          </x14:cfRule>
          <x14:cfRule type="expression" priority="1" id="{D5414C4B-AA4D-4AF5-8239-9611D7787CC4}">
            <xm:f>$P2=入力用!$I$22</xm:f>
            <x14:dxf>
              <font>
                <color rgb="FFE8AC51"/>
              </font>
            </x14:dxf>
          </x14:cfRule>
          <xm:sqref>B7:N7</xm:sqref>
        </x14:conditionalFormatting>
        <x14:conditionalFormatting xmlns:xm="http://schemas.microsoft.com/office/excel/2006/main">
          <x14:cfRule type="expression" priority="481" id="{2A482D32-778F-4557-A3DC-23D346C3D221}">
            <xm:f>$P$2=入力用!$I$23</xm:f>
            <x14:dxf>
              <font>
                <b/>
                <i val="0"/>
                <color theme="1" tint="0.34998626667073579"/>
              </font>
              <fill>
                <patternFill>
                  <bgColor rgb="FFF2E55C"/>
                </patternFill>
              </fill>
            </x14:dxf>
          </x14:cfRule>
          <x14:cfRule type="expression" priority="482" id="{6C7F8238-2A82-40A2-8B07-14562E9577EF}">
            <xm:f>$P$2=入力用!$I$20</xm:f>
            <x14:dxf>
              <font>
                <b/>
                <i val="0"/>
                <color theme="0"/>
              </font>
              <fill>
                <patternFill>
                  <bgColor rgb="FFDC669B"/>
                </patternFill>
              </fill>
            </x14:dxf>
          </x14:cfRule>
          <x14:cfRule type="expression" priority="483" id="{30857019-C76A-42EF-A34B-4183446EB721}">
            <xm:f>$P$2=入力用!$I$19</xm:f>
            <x14:dxf>
              <font>
                <b/>
                <i val="0"/>
                <color theme="0"/>
              </font>
              <fill>
                <patternFill>
                  <bgColor rgb="FF8EA9DB"/>
                </patternFill>
              </fill>
            </x14:dxf>
          </x14:cfRule>
          <x14:cfRule type="expression" priority="484" id="{0B3FD39F-5022-4708-BBF0-6750602414D7}">
            <xm:f>$P$2=入力用!#REF!</xm:f>
            <x14:dxf>
              <font>
                <b/>
                <i val="0"/>
                <color theme="0"/>
              </font>
              <fill>
                <patternFill>
                  <bgColor rgb="FFA55B9A"/>
                </patternFill>
              </fill>
            </x14:dxf>
          </x14:cfRule>
          <x14:cfRule type="expression" priority="485" id="{E11782EA-4FD6-4D94-8C84-43A37139034C}">
            <xm:f>$P$2=入力用!$I$18</xm:f>
            <x14:dxf>
              <font>
                <b/>
                <i val="0"/>
                <color theme="0"/>
              </font>
              <fill>
                <patternFill>
                  <bgColor rgb="FF5D5099"/>
                </patternFill>
              </fill>
            </x14:dxf>
          </x14:cfRule>
          <x14:cfRule type="expression" priority="486" id="{938E9D2E-DE35-4A44-A815-A5A496E19AB5}">
            <xm:f>$P$2=入力用!$I$17</xm:f>
            <x14:dxf>
              <font>
                <b/>
                <i val="0"/>
                <color theme="0"/>
              </font>
              <fill>
                <patternFill>
                  <bgColor rgb="FF00AEE0"/>
                </patternFill>
              </fill>
            </x14:dxf>
          </x14:cfRule>
          <x14:cfRule type="expression" priority="487" id="{0E812051-7CC3-4C25-84A4-C79B3A65CFBA}">
            <xm:f>$P$2=入力用!$I$16</xm:f>
            <x14:dxf>
              <font>
                <b/>
                <i val="0"/>
                <color theme="0"/>
              </font>
              <fill>
                <patternFill>
                  <bgColor rgb="FF27ACA9"/>
                </patternFill>
              </fill>
            </x14:dxf>
          </x14:cfRule>
          <x14:cfRule type="expression" priority="488" id="{7A685954-4EF6-4114-8527-3BB3034EE865}">
            <xm:f>$P$2=入力用!$I$15</xm:f>
            <x14:dxf>
              <font>
                <b/>
                <i val="0"/>
                <color theme="0"/>
              </font>
              <fill>
                <patternFill>
                  <bgColor rgb="FFAAC863"/>
                </patternFill>
              </fill>
            </x14:dxf>
          </x14:cfRule>
          <x14:cfRule type="expression" priority="489" id="{124BD9F0-F153-4C3F-887C-34911E714B28}">
            <xm:f>$P$2=入力用!$I$21</xm:f>
            <x14:dxf>
              <font>
                <b/>
                <i val="0"/>
                <strike val="0"/>
                <color theme="0"/>
              </font>
              <fill>
                <patternFill>
                  <bgColor rgb="FFDE6641"/>
                </patternFill>
              </fill>
            </x14:dxf>
          </x14:cfRule>
          <xm:sqref>B76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24"/>
  <sheetViews>
    <sheetView showGridLines="0" topLeftCell="A7" zoomScaleNormal="100" workbookViewId="0">
      <selection activeCell="B87" sqref="B87"/>
    </sheetView>
  </sheetViews>
  <sheetFormatPr defaultColWidth="0" defaultRowHeight="18.75" zeroHeight="1" x14ac:dyDescent="0.4"/>
  <cols>
    <col min="1" max="1" width="5.625" customWidth="1"/>
    <col min="2" max="2" width="30.625" customWidth="1"/>
    <col min="3" max="3" width="6.875" customWidth="1"/>
    <col min="4" max="4" width="55.625" customWidth="1"/>
    <col min="5" max="5" width="8.625" customWidth="1"/>
    <col min="6" max="7" width="5.625" customWidth="1"/>
    <col min="8" max="8" width="2.625" customWidth="1"/>
    <col min="9" max="9" width="14.25" hidden="1" customWidth="1"/>
    <col min="10" max="10" width="19" hidden="1" customWidth="1"/>
    <col min="11" max="11" width="20.75" hidden="1" customWidth="1"/>
    <col min="12" max="16384" width="9" hidden="1"/>
  </cols>
  <sheetData>
    <row r="1" spans="1:12" s="95" customFormat="1" x14ac:dyDescent="0.4"/>
    <row r="2" spans="1:12" s="95" customFormat="1" x14ac:dyDescent="0.4"/>
    <row r="3" spans="1:12" ht="19.5" x14ac:dyDescent="0.4">
      <c r="A3" s="94"/>
      <c r="B3" t="s">
        <v>159</v>
      </c>
    </row>
    <row r="4" spans="1:12" s="95" customFormat="1" ht="19.5" x14ac:dyDescent="0.4">
      <c r="A4" s="94"/>
    </row>
    <row r="5" spans="1:12" s="95" customFormat="1" ht="30" customHeight="1" x14ac:dyDescent="0.4">
      <c r="A5" s="246" t="s">
        <v>160</v>
      </c>
      <c r="B5" s="247"/>
      <c r="C5" s="247"/>
      <c r="D5" s="247"/>
      <c r="E5" s="247"/>
      <c r="F5" s="247"/>
      <c r="G5" s="247"/>
      <c r="H5" s="247"/>
    </row>
    <row r="6" spans="1:12" s="95" customFormat="1" ht="18.75" customHeight="1" thickBot="1" x14ac:dyDescent="0.45">
      <c r="A6" s="10"/>
      <c r="B6" s="10"/>
      <c r="C6" s="97"/>
      <c r="D6" s="97"/>
      <c r="E6" s="97"/>
      <c r="F6" s="97"/>
      <c r="G6" s="97"/>
      <c r="H6" s="10"/>
    </row>
    <row r="7" spans="1:12" s="95" customFormat="1" ht="18.75" customHeight="1" x14ac:dyDescent="0.4">
      <c r="A7" s="10"/>
      <c r="B7" s="248" t="s">
        <v>113</v>
      </c>
      <c r="C7" s="250"/>
      <c r="D7" s="250"/>
      <c r="E7" s="250"/>
      <c r="F7" s="250"/>
      <c r="G7" s="250"/>
      <c r="H7" s="10"/>
    </row>
    <row r="8" spans="1:12" ht="7.5" customHeight="1" thickBot="1" x14ac:dyDescent="0.45">
      <c r="B8" s="249"/>
      <c r="C8" s="250"/>
      <c r="D8" s="250"/>
      <c r="E8" s="250"/>
      <c r="F8" s="250"/>
      <c r="G8" s="250"/>
      <c r="I8" s="39"/>
      <c r="K8" s="43"/>
      <c r="L8" s="43"/>
    </row>
    <row r="9" spans="1:12" s="95" customFormat="1" ht="39.950000000000003" customHeight="1" thickBot="1" x14ac:dyDescent="0.45">
      <c r="B9" s="96" t="s">
        <v>114</v>
      </c>
      <c r="C9" s="250"/>
      <c r="D9" s="250"/>
      <c r="E9" s="250"/>
      <c r="F9" s="250"/>
      <c r="G9" s="250"/>
      <c r="I9" s="17"/>
      <c r="J9" s="17"/>
    </row>
    <row r="10" spans="1:12" s="95" customFormat="1" x14ac:dyDescent="0.4"/>
    <row r="11" spans="1:12" ht="18.75" customHeight="1" x14ac:dyDescent="0.4">
      <c r="B11" t="s">
        <v>155</v>
      </c>
      <c r="C11" s="17"/>
      <c r="D11" s="17"/>
      <c r="E11" s="17"/>
      <c r="F11" s="17"/>
      <c r="G11" s="17"/>
      <c r="I11" s="38"/>
      <c r="J11" s="38"/>
    </row>
    <row r="12" spans="1:12" x14ac:dyDescent="0.4">
      <c r="B12" s="66" t="s">
        <v>95</v>
      </c>
      <c r="D12" s="1"/>
      <c r="E12" s="1"/>
      <c r="F12" s="1"/>
      <c r="G12" s="1"/>
      <c r="I12" s="17"/>
      <c r="J12" s="17"/>
    </row>
    <row r="13" spans="1:12" s="95" customFormat="1" ht="19.5" thickBot="1" x14ac:dyDescent="0.45"/>
    <row r="14" spans="1:12" ht="30" customHeight="1" thickTop="1" thickBot="1" x14ac:dyDescent="0.45">
      <c r="A14" s="194" t="s">
        <v>75</v>
      </c>
      <c r="B14" s="195"/>
      <c r="C14" s="195"/>
      <c r="D14" s="251"/>
      <c r="E14" s="49" t="s">
        <v>101</v>
      </c>
      <c r="F14" s="211" t="str">
        <f>IF(COUNTA(D15:D18,D20:D22)=7,"OK","NG")</f>
        <v>OK</v>
      </c>
      <c r="G14" s="212"/>
      <c r="I14" t="s">
        <v>46</v>
      </c>
      <c r="J14" s="14" t="s">
        <v>60</v>
      </c>
    </row>
    <row r="15" spans="1:12" ht="19.5" thickTop="1" x14ac:dyDescent="0.4">
      <c r="A15" s="53" t="s">
        <v>7</v>
      </c>
      <c r="B15" s="54" t="s">
        <v>45</v>
      </c>
      <c r="C15" s="47"/>
      <c r="D15" s="252" t="s">
        <v>19</v>
      </c>
      <c r="E15" s="253"/>
      <c r="F15" s="253"/>
      <c r="G15" s="254"/>
      <c r="I15" s="3" t="s">
        <v>0</v>
      </c>
      <c r="J15" t="s">
        <v>66</v>
      </c>
      <c r="K15" t="s">
        <v>132</v>
      </c>
    </row>
    <row r="16" spans="1:12" ht="37.5" customHeight="1" x14ac:dyDescent="0.4">
      <c r="A16" s="18" t="s">
        <v>7</v>
      </c>
      <c r="B16" s="19" t="s">
        <v>2</v>
      </c>
      <c r="C16" s="19"/>
      <c r="D16" s="213" t="s">
        <v>116</v>
      </c>
      <c r="E16" s="214"/>
      <c r="F16" s="214"/>
      <c r="G16" s="215"/>
      <c r="I16" s="3" t="s">
        <v>1</v>
      </c>
      <c r="J16" t="s">
        <v>67</v>
      </c>
      <c r="K16" t="s">
        <v>133</v>
      </c>
    </row>
    <row r="17" spans="1:10" x14ac:dyDescent="0.4">
      <c r="A17" s="18" t="s">
        <v>7</v>
      </c>
      <c r="B17" s="19" t="s">
        <v>4</v>
      </c>
      <c r="C17" s="19"/>
      <c r="D17" s="213" t="s">
        <v>54</v>
      </c>
      <c r="E17" s="214"/>
      <c r="F17" s="214"/>
      <c r="G17" s="215"/>
      <c r="I17" s="2" t="s">
        <v>3</v>
      </c>
      <c r="J17" t="s">
        <v>68</v>
      </c>
    </row>
    <row r="18" spans="1:10" x14ac:dyDescent="0.4">
      <c r="A18" s="18" t="s">
        <v>7</v>
      </c>
      <c r="B18" s="19" t="s">
        <v>6</v>
      </c>
      <c r="C18" s="19"/>
      <c r="D18" s="213" t="s">
        <v>8</v>
      </c>
      <c r="E18" s="214"/>
      <c r="F18" s="214"/>
      <c r="G18" s="215"/>
      <c r="I18" s="2" t="s">
        <v>5</v>
      </c>
      <c r="J18" t="s">
        <v>69</v>
      </c>
    </row>
    <row r="19" spans="1:10" ht="37.5" customHeight="1" x14ac:dyDescent="0.4">
      <c r="A19" s="20"/>
      <c r="B19" s="19" t="s">
        <v>9</v>
      </c>
      <c r="C19" s="19"/>
      <c r="D19" s="255" t="s">
        <v>57</v>
      </c>
      <c r="E19" s="256"/>
      <c r="F19" s="256"/>
      <c r="G19" s="257"/>
      <c r="I19" s="8" t="s">
        <v>12</v>
      </c>
      <c r="J19" t="s">
        <v>70</v>
      </c>
    </row>
    <row r="20" spans="1:10" x14ac:dyDescent="0.4">
      <c r="A20" s="18" t="s">
        <v>7</v>
      </c>
      <c r="B20" s="19" t="s">
        <v>27</v>
      </c>
      <c r="C20" s="19"/>
      <c r="D20" s="213">
        <v>1998</v>
      </c>
      <c r="E20" s="214"/>
      <c r="F20" s="214"/>
      <c r="G20" s="215"/>
      <c r="I20" s="8" t="s">
        <v>47</v>
      </c>
      <c r="J20" t="s">
        <v>71</v>
      </c>
    </row>
    <row r="21" spans="1:10" x14ac:dyDescent="0.4">
      <c r="A21" s="18" t="s">
        <v>7</v>
      </c>
      <c r="B21" s="19" t="s">
        <v>28</v>
      </c>
      <c r="C21" s="19"/>
      <c r="D21" s="213" t="s">
        <v>78</v>
      </c>
      <c r="E21" s="214"/>
      <c r="F21" s="214"/>
      <c r="G21" s="215"/>
      <c r="I21" s="2" t="s">
        <v>10</v>
      </c>
      <c r="J21" t="s">
        <v>65</v>
      </c>
    </row>
    <row r="22" spans="1:10" ht="19.5" thickBot="1" x14ac:dyDescent="0.45">
      <c r="A22" s="21" t="s">
        <v>7</v>
      </c>
      <c r="B22" s="22" t="s">
        <v>64</v>
      </c>
      <c r="C22" s="23" t="s">
        <v>100</v>
      </c>
      <c r="D22" s="239" t="s">
        <v>68</v>
      </c>
      <c r="E22" s="240"/>
      <c r="F22" s="240"/>
      <c r="G22" s="241"/>
      <c r="H22" s="15"/>
      <c r="I22" s="8" t="s">
        <v>13</v>
      </c>
    </row>
    <row r="23" spans="1:10" ht="30" customHeight="1" thickTop="1" thickBot="1" x14ac:dyDescent="0.45">
      <c r="A23" s="237" t="s">
        <v>74</v>
      </c>
      <c r="B23" s="238"/>
      <c r="C23" s="238"/>
      <c r="D23" s="242"/>
      <c r="E23" s="49" t="s">
        <v>102</v>
      </c>
      <c r="F23" s="211" t="str">
        <f>IF(COUNTA(D24:D29,D31,D33,D35,D37,D39,D41:D45)=16,"OK","NG")</f>
        <v>OK</v>
      </c>
      <c r="G23" s="212"/>
    </row>
    <row r="24" spans="1:10" ht="60" customHeight="1" thickTop="1" x14ac:dyDescent="0.4">
      <c r="A24" s="18" t="s">
        <v>7</v>
      </c>
      <c r="B24" s="26" t="s">
        <v>163</v>
      </c>
      <c r="C24" s="27"/>
      <c r="D24" s="243" t="s">
        <v>162</v>
      </c>
      <c r="E24" s="244"/>
      <c r="F24" s="244"/>
      <c r="G24" s="245"/>
    </row>
    <row r="25" spans="1:10" ht="18.75" customHeight="1" x14ac:dyDescent="0.4">
      <c r="A25" s="18" t="s">
        <v>7</v>
      </c>
      <c r="B25" s="28" t="s">
        <v>46</v>
      </c>
      <c r="C25" s="29" t="s">
        <v>99</v>
      </c>
      <c r="D25" s="213" t="s">
        <v>13</v>
      </c>
      <c r="E25" s="214"/>
      <c r="F25" s="214"/>
      <c r="G25" s="215"/>
    </row>
    <row r="26" spans="1:10" ht="80.099999999999994" customHeight="1" x14ac:dyDescent="0.4">
      <c r="A26" s="18" t="s">
        <v>7</v>
      </c>
      <c r="B26" s="67" t="s">
        <v>61</v>
      </c>
      <c r="C26" s="28"/>
      <c r="D26" s="223" t="s">
        <v>96</v>
      </c>
      <c r="E26" s="224"/>
      <c r="F26" s="224"/>
      <c r="G26" s="225"/>
    </row>
    <row r="27" spans="1:10" ht="80.099999999999994" customHeight="1" x14ac:dyDescent="0.4">
      <c r="A27" s="18" t="s">
        <v>7</v>
      </c>
      <c r="B27" s="68" t="s">
        <v>62</v>
      </c>
      <c r="C27" s="28"/>
      <c r="D27" s="223" t="s">
        <v>93</v>
      </c>
      <c r="E27" s="224"/>
      <c r="F27" s="224"/>
      <c r="G27" s="225"/>
    </row>
    <row r="28" spans="1:10" ht="80.099999999999994" customHeight="1" x14ac:dyDescent="0.4">
      <c r="A28" s="18" t="s">
        <v>7</v>
      </c>
      <c r="B28" s="67" t="s">
        <v>158</v>
      </c>
      <c r="C28" s="28"/>
      <c r="D28" s="223" t="s">
        <v>94</v>
      </c>
      <c r="E28" s="224"/>
      <c r="F28" s="224"/>
      <c r="G28" s="225"/>
    </row>
    <row r="29" spans="1:10" x14ac:dyDescent="0.4">
      <c r="A29" s="18" t="s">
        <v>7</v>
      </c>
      <c r="B29" s="28" t="s">
        <v>30</v>
      </c>
      <c r="C29" s="29" t="s">
        <v>100</v>
      </c>
      <c r="D29" s="213" t="s">
        <v>17</v>
      </c>
      <c r="E29" s="214"/>
      <c r="F29" s="214"/>
      <c r="G29" s="215"/>
    </row>
    <row r="30" spans="1:10" ht="39.75" customHeight="1" x14ac:dyDescent="0.4">
      <c r="A30" s="18"/>
      <c r="B30" s="30" t="s">
        <v>167</v>
      </c>
      <c r="C30" s="27" t="s">
        <v>50</v>
      </c>
      <c r="D30" s="213" t="s">
        <v>58</v>
      </c>
      <c r="E30" s="214"/>
      <c r="F30" s="214"/>
      <c r="G30" s="215"/>
    </row>
    <row r="31" spans="1:10" x14ac:dyDescent="0.4">
      <c r="A31" s="18" t="s">
        <v>7</v>
      </c>
      <c r="B31" s="28" t="s">
        <v>29</v>
      </c>
      <c r="C31" s="29" t="s">
        <v>100</v>
      </c>
      <c r="D31" s="213" t="s">
        <v>17</v>
      </c>
      <c r="E31" s="214"/>
      <c r="F31" s="214"/>
      <c r="G31" s="215"/>
    </row>
    <row r="32" spans="1:10" ht="37.5" x14ac:dyDescent="0.4">
      <c r="A32" s="18"/>
      <c r="B32" s="30" t="s">
        <v>168</v>
      </c>
      <c r="C32" s="27" t="s">
        <v>50</v>
      </c>
      <c r="D32" s="213" t="s">
        <v>31</v>
      </c>
      <c r="E32" s="214"/>
      <c r="F32" s="214"/>
      <c r="G32" s="215"/>
    </row>
    <row r="33" spans="1:8" x14ac:dyDescent="0.4">
      <c r="A33" s="18" t="s">
        <v>7</v>
      </c>
      <c r="B33" s="19" t="s">
        <v>36</v>
      </c>
      <c r="C33" s="29" t="s">
        <v>32</v>
      </c>
      <c r="D33" s="213" t="s">
        <v>22</v>
      </c>
      <c r="E33" s="214"/>
      <c r="F33" s="214"/>
      <c r="G33" s="215"/>
    </row>
    <row r="34" spans="1:8" ht="37.5" x14ac:dyDescent="0.4">
      <c r="A34" s="18"/>
      <c r="B34" s="26" t="s">
        <v>63</v>
      </c>
      <c r="C34" s="19"/>
      <c r="D34" s="213" t="s">
        <v>79</v>
      </c>
      <c r="E34" s="214"/>
      <c r="F34" s="214"/>
      <c r="G34" s="215"/>
    </row>
    <row r="35" spans="1:8" x14ac:dyDescent="0.4">
      <c r="A35" s="18" t="s">
        <v>7</v>
      </c>
      <c r="B35" s="19" t="s">
        <v>37</v>
      </c>
      <c r="C35" s="29" t="s">
        <v>32</v>
      </c>
      <c r="D35" s="213" t="s">
        <v>22</v>
      </c>
      <c r="E35" s="214"/>
      <c r="F35" s="214"/>
      <c r="G35" s="215"/>
    </row>
    <row r="36" spans="1:8" ht="37.5" customHeight="1" x14ac:dyDescent="0.4">
      <c r="A36" s="18"/>
      <c r="B36" s="26" t="s">
        <v>63</v>
      </c>
      <c r="C36" s="19"/>
      <c r="D36" s="213" t="s">
        <v>41</v>
      </c>
      <c r="E36" s="214"/>
      <c r="F36" s="214"/>
      <c r="G36" s="215"/>
    </row>
    <row r="37" spans="1:8" x14ac:dyDescent="0.4">
      <c r="A37" s="18" t="s">
        <v>7</v>
      </c>
      <c r="B37" s="108" t="s">
        <v>38</v>
      </c>
      <c r="C37" s="29" t="s">
        <v>32</v>
      </c>
      <c r="D37" s="213" t="s">
        <v>22</v>
      </c>
      <c r="E37" s="214"/>
      <c r="F37" s="214"/>
      <c r="G37" s="215"/>
    </row>
    <row r="38" spans="1:8" ht="37.5" customHeight="1" x14ac:dyDescent="0.4">
      <c r="A38" s="18"/>
      <c r="B38" s="26" t="s">
        <v>63</v>
      </c>
      <c r="C38" s="19"/>
      <c r="D38" s="213" t="s">
        <v>42</v>
      </c>
      <c r="E38" s="214"/>
      <c r="F38" s="214"/>
      <c r="G38" s="215"/>
    </row>
    <row r="39" spans="1:8" x14ac:dyDescent="0.4">
      <c r="A39" s="18" t="s">
        <v>7</v>
      </c>
      <c r="B39" s="19" t="s">
        <v>39</v>
      </c>
      <c r="C39" s="29" t="s">
        <v>32</v>
      </c>
      <c r="D39" s="213" t="s">
        <v>55</v>
      </c>
      <c r="E39" s="214"/>
      <c r="F39" s="214"/>
      <c r="G39" s="215"/>
    </row>
    <row r="40" spans="1:8" ht="37.5" customHeight="1" x14ac:dyDescent="0.4">
      <c r="A40" s="18"/>
      <c r="B40" s="26" t="s">
        <v>63</v>
      </c>
      <c r="C40" s="19"/>
      <c r="D40" s="213"/>
      <c r="E40" s="214"/>
      <c r="F40" s="214"/>
      <c r="G40" s="215"/>
    </row>
    <row r="41" spans="1:8" x14ac:dyDescent="0.4">
      <c r="A41" s="18" t="s">
        <v>7</v>
      </c>
      <c r="B41" s="19" t="s">
        <v>40</v>
      </c>
      <c r="C41" s="29" t="s">
        <v>32</v>
      </c>
      <c r="D41" s="213" t="s">
        <v>22</v>
      </c>
      <c r="E41" s="214"/>
      <c r="F41" s="214"/>
      <c r="G41" s="215"/>
    </row>
    <row r="42" spans="1:8" x14ac:dyDescent="0.4">
      <c r="A42" s="18" t="s">
        <v>7</v>
      </c>
      <c r="B42" s="19" t="s">
        <v>18</v>
      </c>
      <c r="C42" s="19"/>
      <c r="D42" s="213">
        <v>120</v>
      </c>
      <c r="E42" s="214"/>
      <c r="F42" s="214"/>
      <c r="G42" s="215"/>
    </row>
    <row r="43" spans="1:8" x14ac:dyDescent="0.4">
      <c r="A43" s="18" t="s">
        <v>7</v>
      </c>
      <c r="B43" s="19" t="s">
        <v>33</v>
      </c>
      <c r="C43" s="29" t="s">
        <v>32</v>
      </c>
      <c r="D43" s="213" t="s">
        <v>43</v>
      </c>
      <c r="E43" s="214"/>
      <c r="F43" s="214"/>
      <c r="G43" s="215"/>
      <c r="H43" s="16"/>
    </row>
    <row r="44" spans="1:8" x14ac:dyDescent="0.4">
      <c r="A44" s="18" t="s">
        <v>7</v>
      </c>
      <c r="B44" s="19" t="s">
        <v>34</v>
      </c>
      <c r="C44" s="29" t="s">
        <v>32</v>
      </c>
      <c r="D44" s="213" t="s">
        <v>25</v>
      </c>
      <c r="E44" s="214"/>
      <c r="F44" s="214"/>
      <c r="G44" s="215"/>
    </row>
    <row r="45" spans="1:8" ht="19.5" thickBot="1" x14ac:dyDescent="0.45">
      <c r="A45" s="21" t="s">
        <v>7</v>
      </c>
      <c r="B45" s="22" t="s">
        <v>35</v>
      </c>
      <c r="C45" s="23" t="s">
        <v>32</v>
      </c>
      <c r="D45" s="239" t="s">
        <v>44</v>
      </c>
      <c r="E45" s="240"/>
      <c r="F45" s="240"/>
      <c r="G45" s="241"/>
    </row>
    <row r="46" spans="1:8" ht="30" customHeight="1" thickTop="1" thickBot="1" x14ac:dyDescent="0.45">
      <c r="A46" s="208" t="s">
        <v>73</v>
      </c>
      <c r="B46" s="209"/>
      <c r="C46" s="209"/>
      <c r="D46" s="210"/>
      <c r="E46" s="49" t="s">
        <v>103</v>
      </c>
      <c r="F46" s="211" t="str">
        <f>IF(COUNTA(D47:G57)=3,"OK","NG")</f>
        <v>OK</v>
      </c>
      <c r="G46" s="212"/>
    </row>
    <row r="47" spans="1:8" ht="38.25" thickTop="1" x14ac:dyDescent="0.4">
      <c r="A47" s="31" t="s">
        <v>7</v>
      </c>
      <c r="B47" s="67" t="s">
        <v>117</v>
      </c>
      <c r="C47" s="32"/>
      <c r="D47" s="213" t="s">
        <v>81</v>
      </c>
      <c r="E47" s="214"/>
      <c r="F47" s="214"/>
      <c r="G47" s="215"/>
    </row>
    <row r="48" spans="1:8" ht="18.75" customHeight="1" x14ac:dyDescent="0.4">
      <c r="A48" s="216" t="s">
        <v>7</v>
      </c>
      <c r="B48" s="219" t="s">
        <v>56</v>
      </c>
      <c r="C48" s="220"/>
      <c r="D48" s="223" t="s">
        <v>115</v>
      </c>
      <c r="E48" s="224"/>
      <c r="F48" s="224"/>
      <c r="G48" s="225"/>
    </row>
    <row r="49" spans="1:9" x14ac:dyDescent="0.4">
      <c r="A49" s="217"/>
      <c r="B49" s="219"/>
      <c r="C49" s="221"/>
      <c r="D49" s="223"/>
      <c r="E49" s="224"/>
      <c r="F49" s="224"/>
      <c r="G49" s="225"/>
    </row>
    <row r="50" spans="1:9" x14ac:dyDescent="0.4">
      <c r="A50" s="217"/>
      <c r="B50" s="219"/>
      <c r="C50" s="221"/>
      <c r="D50" s="223"/>
      <c r="E50" s="224"/>
      <c r="F50" s="224"/>
      <c r="G50" s="225"/>
    </row>
    <row r="51" spans="1:9" x14ac:dyDescent="0.4">
      <c r="A51" s="217"/>
      <c r="B51" s="219"/>
      <c r="C51" s="221"/>
      <c r="D51" s="223"/>
      <c r="E51" s="224"/>
      <c r="F51" s="224"/>
      <c r="G51" s="225"/>
    </row>
    <row r="52" spans="1:9" ht="129.94999999999999" customHeight="1" x14ac:dyDescent="0.4">
      <c r="A52" s="218"/>
      <c r="B52" s="219"/>
      <c r="C52" s="222"/>
      <c r="D52" s="223"/>
      <c r="E52" s="224"/>
      <c r="F52" s="224"/>
      <c r="G52" s="225"/>
      <c r="I52" s="8"/>
    </row>
    <row r="53" spans="1:9" ht="18.75" customHeight="1" x14ac:dyDescent="0.4">
      <c r="A53" s="226" t="s">
        <v>7</v>
      </c>
      <c r="B53" s="219" t="s">
        <v>59</v>
      </c>
      <c r="C53" s="231"/>
      <c r="D53" s="223" t="s">
        <v>80</v>
      </c>
      <c r="E53" s="224"/>
      <c r="F53" s="224"/>
      <c r="G53" s="225"/>
    </row>
    <row r="54" spans="1:9" x14ac:dyDescent="0.4">
      <c r="A54" s="227"/>
      <c r="B54" s="229"/>
      <c r="C54" s="232"/>
      <c r="D54" s="223"/>
      <c r="E54" s="224"/>
      <c r="F54" s="224"/>
      <c r="G54" s="225"/>
    </row>
    <row r="55" spans="1:9" x14ac:dyDescent="0.4">
      <c r="A55" s="227"/>
      <c r="B55" s="229"/>
      <c r="C55" s="232"/>
      <c r="D55" s="223"/>
      <c r="E55" s="224"/>
      <c r="F55" s="224"/>
      <c r="G55" s="225"/>
    </row>
    <row r="56" spans="1:9" x14ac:dyDescent="0.4">
      <c r="A56" s="227"/>
      <c r="B56" s="229"/>
      <c r="C56" s="232"/>
      <c r="D56" s="223"/>
      <c r="E56" s="224"/>
      <c r="F56" s="224"/>
      <c r="G56" s="225"/>
    </row>
    <row r="57" spans="1:9" x14ac:dyDescent="0.4">
      <c r="A57" s="228"/>
      <c r="B57" s="230"/>
      <c r="C57" s="233"/>
      <c r="D57" s="234"/>
      <c r="E57" s="235"/>
      <c r="F57" s="235"/>
      <c r="G57" s="236"/>
    </row>
    <row r="58" spans="1:9" ht="30" x14ac:dyDescent="0.4">
      <c r="A58" s="237" t="s">
        <v>108</v>
      </c>
      <c r="B58" s="238"/>
      <c r="C58" s="238"/>
      <c r="D58" s="238"/>
      <c r="E58" s="65"/>
      <c r="F58" s="65"/>
      <c r="G58" s="63"/>
    </row>
    <row r="59" spans="1:9" x14ac:dyDescent="0.4">
      <c r="A59" s="24"/>
      <c r="B59" s="25"/>
      <c r="C59" s="25"/>
      <c r="D59" s="61"/>
      <c r="E59" s="205"/>
      <c r="F59" s="206"/>
      <c r="G59" s="207"/>
    </row>
    <row r="60" spans="1:9" x14ac:dyDescent="0.4">
      <c r="A60" s="24"/>
      <c r="B60" s="25"/>
      <c r="C60" s="25"/>
      <c r="D60" s="61"/>
      <c r="E60" s="70"/>
      <c r="F60" s="187"/>
      <c r="G60" s="188"/>
    </row>
    <row r="61" spans="1:9" x14ac:dyDescent="0.4">
      <c r="A61" s="24"/>
      <c r="B61" s="25"/>
      <c r="C61" s="25"/>
      <c r="D61" s="61"/>
      <c r="E61" s="61"/>
      <c r="F61" s="61"/>
      <c r="G61" s="62"/>
    </row>
    <row r="62" spans="1:9" x14ac:dyDescent="0.4">
      <c r="A62" s="24"/>
      <c r="B62" s="25"/>
      <c r="C62" s="25"/>
      <c r="D62" s="61"/>
      <c r="E62" s="61"/>
      <c r="F62" s="61"/>
      <c r="G62" s="62"/>
    </row>
    <row r="63" spans="1:9" x14ac:dyDescent="0.4">
      <c r="A63" s="24"/>
      <c r="B63" s="25"/>
      <c r="C63" s="25"/>
      <c r="D63" s="61"/>
      <c r="E63" s="61"/>
      <c r="F63" s="61"/>
      <c r="G63" s="62"/>
    </row>
    <row r="64" spans="1:9" x14ac:dyDescent="0.4">
      <c r="A64" s="24"/>
      <c r="B64" s="25"/>
      <c r="C64" s="25"/>
      <c r="D64" s="61"/>
      <c r="E64" s="61"/>
      <c r="F64" s="61"/>
      <c r="G64" s="62"/>
    </row>
    <row r="65" spans="1:7" x14ac:dyDescent="0.4">
      <c r="A65" s="24"/>
      <c r="B65" s="25"/>
      <c r="C65" s="25"/>
      <c r="D65" s="61"/>
      <c r="E65" s="70"/>
      <c r="F65" s="187"/>
      <c r="G65" s="188"/>
    </row>
    <row r="66" spans="1:7" x14ac:dyDescent="0.4">
      <c r="A66" s="24"/>
      <c r="B66" s="25"/>
      <c r="C66" s="25"/>
      <c r="D66" s="61"/>
      <c r="E66" s="61"/>
      <c r="F66" s="61"/>
      <c r="G66" s="62"/>
    </row>
    <row r="67" spans="1:7" x14ac:dyDescent="0.4">
      <c r="A67" s="24"/>
      <c r="B67" s="25"/>
      <c r="C67" s="25"/>
      <c r="D67" s="61"/>
      <c r="E67" s="61"/>
      <c r="F67" s="61"/>
      <c r="G67" s="62"/>
    </row>
    <row r="68" spans="1:7" x14ac:dyDescent="0.4">
      <c r="A68" s="24"/>
      <c r="B68" s="25"/>
      <c r="C68" s="25"/>
      <c r="D68" s="61"/>
      <c r="E68" s="61"/>
      <c r="F68" s="61"/>
      <c r="G68" s="62"/>
    </row>
    <row r="69" spans="1:7" x14ac:dyDescent="0.4">
      <c r="A69" s="24"/>
      <c r="B69" s="25"/>
      <c r="C69" s="25"/>
      <c r="D69" s="61"/>
      <c r="E69" s="61"/>
      <c r="F69" s="61"/>
      <c r="G69" s="62"/>
    </row>
    <row r="70" spans="1:7" x14ac:dyDescent="0.4">
      <c r="A70" s="24"/>
      <c r="B70" s="25"/>
      <c r="C70" s="25"/>
      <c r="D70" s="61"/>
      <c r="E70" s="70"/>
      <c r="F70" s="189"/>
      <c r="G70" s="190"/>
    </row>
    <row r="71" spans="1:7" x14ac:dyDescent="0.4">
      <c r="A71" s="24"/>
      <c r="B71" s="25"/>
      <c r="C71" s="25"/>
      <c r="D71" s="61"/>
      <c r="E71" s="61"/>
      <c r="F71" s="61"/>
      <c r="G71" s="62"/>
    </row>
    <row r="72" spans="1:7" x14ac:dyDescent="0.4">
      <c r="A72" s="24"/>
      <c r="B72" s="25"/>
      <c r="C72" s="25"/>
      <c r="D72" s="61"/>
      <c r="E72" s="61"/>
      <c r="F72" s="61"/>
      <c r="G72" s="62"/>
    </row>
    <row r="73" spans="1:7" s="95" customFormat="1" x14ac:dyDescent="0.4">
      <c r="A73" s="24"/>
      <c r="B73" s="25"/>
      <c r="C73" s="25"/>
      <c r="D73" s="61"/>
      <c r="E73" s="191"/>
      <c r="F73" s="192"/>
      <c r="G73" s="193"/>
    </row>
    <row r="74" spans="1:7" s="95" customFormat="1" x14ac:dyDescent="0.4">
      <c r="A74" s="24"/>
      <c r="B74" s="25"/>
      <c r="C74" s="25"/>
      <c r="D74" s="61"/>
      <c r="E74" s="70"/>
      <c r="F74" s="187"/>
      <c r="G74" s="188"/>
    </row>
    <row r="75" spans="1:7" s="95" customFormat="1" x14ac:dyDescent="0.4">
      <c r="A75" s="24"/>
      <c r="B75" s="25"/>
      <c r="C75" s="25"/>
      <c r="D75" s="61"/>
      <c r="E75" s="61"/>
      <c r="F75" s="61"/>
      <c r="G75" s="62"/>
    </row>
    <row r="76" spans="1:7" s="95" customFormat="1" x14ac:dyDescent="0.4">
      <c r="A76" s="24"/>
      <c r="B76" s="25"/>
      <c r="C76" s="25"/>
      <c r="D76" s="61"/>
      <c r="E76" s="61"/>
      <c r="F76" s="61"/>
      <c r="G76" s="62"/>
    </row>
    <row r="77" spans="1:7" s="95" customFormat="1" x14ac:dyDescent="0.4">
      <c r="A77" s="24"/>
      <c r="B77" s="25"/>
      <c r="C77" s="25"/>
      <c r="D77" s="61"/>
      <c r="E77" s="61"/>
      <c r="F77" s="61"/>
      <c r="G77" s="62"/>
    </row>
    <row r="78" spans="1:7" s="95" customFormat="1" x14ac:dyDescent="0.4">
      <c r="A78" s="24"/>
      <c r="B78" s="25"/>
      <c r="C78" s="25"/>
      <c r="D78" s="61"/>
      <c r="E78" s="61"/>
      <c r="F78" s="61"/>
      <c r="G78" s="62"/>
    </row>
    <row r="79" spans="1:7" s="95" customFormat="1" x14ac:dyDescent="0.4">
      <c r="A79" s="24"/>
      <c r="B79" s="25"/>
      <c r="C79" s="25"/>
      <c r="D79" s="61"/>
      <c r="E79" s="70"/>
      <c r="F79" s="187"/>
      <c r="G79" s="188"/>
    </row>
    <row r="80" spans="1:7" s="95" customFormat="1" x14ac:dyDescent="0.4">
      <c r="A80" s="24"/>
      <c r="B80" s="25"/>
      <c r="C80" s="25"/>
      <c r="D80" s="61"/>
      <c r="E80" s="61"/>
      <c r="F80" s="61"/>
      <c r="G80" s="62"/>
    </row>
    <row r="81" spans="1:7" s="95" customFormat="1" x14ac:dyDescent="0.4">
      <c r="A81" s="24"/>
      <c r="B81" s="25"/>
      <c r="C81" s="25"/>
      <c r="D81" s="61"/>
      <c r="E81" s="61"/>
      <c r="F81" s="61"/>
      <c r="G81" s="62"/>
    </row>
    <row r="82" spans="1:7" s="95" customFormat="1" x14ac:dyDescent="0.4">
      <c r="A82" s="24"/>
      <c r="B82" s="25"/>
      <c r="C82" s="25"/>
      <c r="D82" s="61"/>
      <c r="E82" s="61"/>
      <c r="F82" s="61"/>
      <c r="G82" s="62"/>
    </row>
    <row r="83" spans="1:7" s="95" customFormat="1" x14ac:dyDescent="0.4">
      <c r="A83" s="24"/>
      <c r="B83" s="25"/>
      <c r="C83" s="25"/>
      <c r="D83" s="61"/>
      <c r="E83" s="61"/>
      <c r="F83" s="61"/>
      <c r="G83" s="62"/>
    </row>
    <row r="84" spans="1:7" s="95" customFormat="1" x14ac:dyDescent="0.4">
      <c r="A84" s="24"/>
      <c r="B84" s="25"/>
      <c r="C84" s="25"/>
      <c r="D84" s="61"/>
      <c r="E84" s="70"/>
      <c r="F84" s="189"/>
      <c r="G84" s="190"/>
    </row>
    <row r="85" spans="1:7" s="95" customFormat="1" x14ac:dyDescent="0.4">
      <c r="A85" s="24"/>
      <c r="B85" s="25"/>
      <c r="C85" s="25"/>
      <c r="D85" s="70" t="s">
        <v>110</v>
      </c>
      <c r="E85" s="61"/>
      <c r="F85" s="61"/>
      <c r="G85" s="62"/>
    </row>
    <row r="86" spans="1:7" ht="30" x14ac:dyDescent="0.4">
      <c r="A86" s="194" t="s">
        <v>76</v>
      </c>
      <c r="B86" s="195"/>
      <c r="C86" s="195"/>
      <c r="D86" s="195"/>
      <c r="E86" s="44"/>
      <c r="F86" s="44"/>
      <c r="G86" s="45"/>
    </row>
    <row r="87" spans="1:7" x14ac:dyDescent="0.4">
      <c r="A87" s="55" t="s">
        <v>51</v>
      </c>
      <c r="B87" s="71" t="s">
        <v>106</v>
      </c>
      <c r="C87" s="196" t="s">
        <v>57</v>
      </c>
      <c r="D87" s="197"/>
      <c r="E87" s="197"/>
      <c r="F87" s="197"/>
      <c r="G87" s="198"/>
    </row>
    <row r="88" spans="1:7" x14ac:dyDescent="0.4">
      <c r="A88" s="42" t="s">
        <v>52</v>
      </c>
      <c r="B88" s="72" t="s">
        <v>107</v>
      </c>
      <c r="C88" s="199" t="s">
        <v>111</v>
      </c>
      <c r="D88" s="200"/>
      <c r="E88" s="200"/>
      <c r="F88" s="200"/>
      <c r="G88" s="201"/>
    </row>
    <row r="89" spans="1:7" x14ac:dyDescent="0.4">
      <c r="A89" s="69" t="s">
        <v>53</v>
      </c>
      <c r="B89" s="73"/>
      <c r="C89" s="202"/>
      <c r="D89" s="203"/>
      <c r="E89" s="203"/>
      <c r="F89" s="203"/>
      <c r="G89" s="204"/>
    </row>
    <row r="90" spans="1:7" ht="30" x14ac:dyDescent="0.4">
      <c r="A90" s="185" t="s">
        <v>77</v>
      </c>
      <c r="B90" s="186"/>
      <c r="C90" s="186"/>
      <c r="D90" s="186"/>
      <c r="E90" s="59"/>
      <c r="F90" s="59"/>
      <c r="G90" s="60"/>
    </row>
    <row r="91" spans="1:7" ht="18.75" customHeight="1" x14ac:dyDescent="0.4">
      <c r="A91" s="56"/>
      <c r="B91" s="57"/>
      <c r="C91" s="58" t="s">
        <v>87</v>
      </c>
      <c r="D91" s="167" t="s">
        <v>92</v>
      </c>
      <c r="E91" s="168"/>
      <c r="F91" s="168"/>
      <c r="G91" s="169"/>
    </row>
    <row r="92" spans="1:7" ht="18.75" customHeight="1" x14ac:dyDescent="0.4">
      <c r="A92" s="33" t="s">
        <v>51</v>
      </c>
      <c r="B92" s="34" t="s">
        <v>88</v>
      </c>
      <c r="C92" s="40" t="s">
        <v>17</v>
      </c>
      <c r="D92" s="170" t="s">
        <v>82</v>
      </c>
      <c r="E92" s="171"/>
      <c r="F92" s="171"/>
      <c r="G92" s="172"/>
    </row>
    <row r="93" spans="1:7" x14ac:dyDescent="0.4">
      <c r="A93" s="33" t="s">
        <v>52</v>
      </c>
      <c r="B93" s="34" t="s">
        <v>89</v>
      </c>
      <c r="C93" s="40"/>
      <c r="D93" s="170"/>
      <c r="E93" s="171"/>
      <c r="F93" s="171"/>
      <c r="G93" s="172"/>
    </row>
    <row r="94" spans="1:7" x14ac:dyDescent="0.4">
      <c r="A94" s="33" t="s">
        <v>53</v>
      </c>
      <c r="B94" s="34" t="s">
        <v>90</v>
      </c>
      <c r="C94" s="40"/>
      <c r="D94" s="170"/>
      <c r="E94" s="171"/>
      <c r="F94" s="171"/>
      <c r="G94" s="172"/>
    </row>
    <row r="95" spans="1:7" x14ac:dyDescent="0.4">
      <c r="A95" s="42" t="s">
        <v>72</v>
      </c>
      <c r="B95" s="35" t="s">
        <v>91</v>
      </c>
      <c r="C95" s="40"/>
      <c r="D95" s="173" t="s">
        <v>83</v>
      </c>
      <c r="E95" s="174"/>
      <c r="F95" s="174"/>
      <c r="G95" s="175"/>
    </row>
    <row r="96" spans="1:7" ht="18.75" customHeight="1" x14ac:dyDescent="0.4">
      <c r="A96" s="176" t="s">
        <v>86</v>
      </c>
      <c r="B96" s="178" t="s">
        <v>85</v>
      </c>
      <c r="C96" s="180"/>
      <c r="D96" s="170" t="s">
        <v>84</v>
      </c>
      <c r="E96" s="171"/>
      <c r="F96" s="171"/>
      <c r="G96" s="172"/>
    </row>
    <row r="97" spans="1:7" x14ac:dyDescent="0.4">
      <c r="A97" s="177"/>
      <c r="B97" s="179"/>
      <c r="C97" s="181"/>
      <c r="D97" s="182"/>
      <c r="E97" s="183"/>
      <c r="F97" s="183"/>
      <c r="G97" s="184"/>
    </row>
    <row r="98" spans="1:7" ht="19.5" thickBot="1" x14ac:dyDescent="0.45"/>
    <row r="99" spans="1:7" ht="18.75" customHeight="1" thickTop="1" x14ac:dyDescent="0.4">
      <c r="B99" s="41" t="s">
        <v>97</v>
      </c>
      <c r="C99" s="142" t="s">
        <v>166</v>
      </c>
      <c r="D99" s="143"/>
      <c r="E99" s="148" t="s">
        <v>104</v>
      </c>
      <c r="F99" s="151" t="str">
        <f>IF(COUNTA(B100)=1,"OK","NG")</f>
        <v>OK</v>
      </c>
      <c r="G99" s="152"/>
    </row>
    <row r="100" spans="1:7" ht="18.75" customHeight="1" x14ac:dyDescent="0.4">
      <c r="B100" s="157" t="s">
        <v>98</v>
      </c>
      <c r="C100" s="144"/>
      <c r="D100" s="145"/>
      <c r="E100" s="149"/>
      <c r="F100" s="153"/>
      <c r="G100" s="154"/>
    </row>
    <row r="101" spans="1:7" ht="18.75" customHeight="1" thickBot="1" x14ac:dyDescent="0.45">
      <c r="B101" s="158"/>
      <c r="C101" s="146"/>
      <c r="D101" s="147"/>
      <c r="E101" s="150"/>
      <c r="F101" s="155"/>
      <c r="G101" s="156"/>
    </row>
    <row r="102" spans="1:7" ht="11.25" customHeight="1" thickTop="1" thickBot="1" x14ac:dyDescent="0.45"/>
    <row r="103" spans="1:7" ht="20.25" customHeight="1" thickTop="1" thickBot="1" x14ac:dyDescent="0.45">
      <c r="C103" s="159" t="s">
        <v>112</v>
      </c>
      <c r="D103" s="160"/>
      <c r="E103" s="161" t="s">
        <v>105</v>
      </c>
      <c r="F103" s="162"/>
      <c r="G103" s="163"/>
    </row>
    <row r="104" spans="1:7" ht="30" customHeight="1" thickTop="1" thickBot="1" x14ac:dyDescent="0.45">
      <c r="B104" s="52"/>
      <c r="C104" s="159"/>
      <c r="D104" s="160"/>
      <c r="E104" s="164" t="str">
        <f>IF(AND(F14="OK",F23="OK",F46="OK",F99="OK"),"提出OK","提出NG")</f>
        <v>提出OK</v>
      </c>
      <c r="F104" s="165"/>
      <c r="G104" s="166"/>
    </row>
    <row r="105" spans="1:7" ht="15.75" customHeight="1" thickTop="1" x14ac:dyDescent="0.4">
      <c r="C105" s="46"/>
      <c r="D105" s="48"/>
      <c r="E105" s="50"/>
      <c r="F105" s="48"/>
      <c r="G105" s="48"/>
    </row>
    <row r="106" spans="1:7" ht="30" hidden="1" x14ac:dyDescent="0.4">
      <c r="E106" s="51"/>
      <c r="F106" s="51"/>
      <c r="G106" s="51"/>
    </row>
    <row r="107" spans="1:7" hidden="1" x14ac:dyDescent="0.4"/>
    <row r="108" spans="1:7" hidden="1" x14ac:dyDescent="0.4"/>
    <row r="109" spans="1:7" hidden="1" x14ac:dyDescent="0.4"/>
    <row r="110" spans="1:7" hidden="1" x14ac:dyDescent="0.4"/>
    <row r="111" spans="1:7" hidden="1" x14ac:dyDescent="0.4"/>
    <row r="112" spans="1:7" hidden="1" x14ac:dyDescent="0.4"/>
    <row r="113" hidden="1" x14ac:dyDescent="0.4"/>
    <row r="114" hidden="1" x14ac:dyDescent="0.4"/>
    <row r="115" hidden="1" x14ac:dyDescent="0.4"/>
    <row r="116" hidden="1" x14ac:dyDescent="0.4"/>
    <row r="117" hidden="1" x14ac:dyDescent="0.4"/>
    <row r="118" x14ac:dyDescent="0.4"/>
    <row r="119" x14ac:dyDescent="0.4"/>
    <row r="120" x14ac:dyDescent="0.4"/>
    <row r="121" x14ac:dyDescent="0.4"/>
    <row r="122" x14ac:dyDescent="0.4"/>
    <row r="123" x14ac:dyDescent="0.4"/>
    <row r="124" x14ac:dyDescent="0.4"/>
  </sheetData>
  <sheetProtection sheet="1" insertHyperlinks="0" selectLockedCells="1"/>
  <mergeCells count="76">
    <mergeCell ref="F74:G74"/>
    <mergeCell ref="F79:G79"/>
    <mergeCell ref="D91:G91"/>
    <mergeCell ref="D25:G25"/>
    <mergeCell ref="A96:A97"/>
    <mergeCell ref="A58:D58"/>
    <mergeCell ref="A86:D86"/>
    <mergeCell ref="A90:D90"/>
    <mergeCell ref="C48:C52"/>
    <mergeCell ref="A48:A52"/>
    <mergeCell ref="C53:C57"/>
    <mergeCell ref="A53:A57"/>
    <mergeCell ref="F46:G46"/>
    <mergeCell ref="F84:G84"/>
    <mergeCell ref="F60:G60"/>
    <mergeCell ref="F65:G65"/>
    <mergeCell ref="B100:B101"/>
    <mergeCell ref="B96:B97"/>
    <mergeCell ref="C96:C97"/>
    <mergeCell ref="C87:G87"/>
    <mergeCell ref="C88:G88"/>
    <mergeCell ref="C89:G89"/>
    <mergeCell ref="D92:G94"/>
    <mergeCell ref="D95:G95"/>
    <mergeCell ref="D96:G97"/>
    <mergeCell ref="E99:E101"/>
    <mergeCell ref="F99:G101"/>
    <mergeCell ref="C99:D101"/>
    <mergeCell ref="A14:D14"/>
    <mergeCell ref="A23:D23"/>
    <mergeCell ref="A46:D46"/>
    <mergeCell ref="B53:B57"/>
    <mergeCell ref="B48:B52"/>
    <mergeCell ref="D33:G33"/>
    <mergeCell ref="D34:G34"/>
    <mergeCell ref="F14:G14"/>
    <mergeCell ref="D15:G15"/>
    <mergeCell ref="D16:G16"/>
    <mergeCell ref="D17:G17"/>
    <mergeCell ref="D18:G18"/>
    <mergeCell ref="D28:G28"/>
    <mergeCell ref="D29:G29"/>
    <mergeCell ref="D30:G30"/>
    <mergeCell ref="D31:G31"/>
    <mergeCell ref="D19:G19"/>
    <mergeCell ref="D20:G20"/>
    <mergeCell ref="D21:G21"/>
    <mergeCell ref="D22:G22"/>
    <mergeCell ref="D45:G45"/>
    <mergeCell ref="D26:G26"/>
    <mergeCell ref="D24:G24"/>
    <mergeCell ref="D32:G32"/>
    <mergeCell ref="D27:G27"/>
    <mergeCell ref="F23:G23"/>
    <mergeCell ref="D39:G39"/>
    <mergeCell ref="F70:G70"/>
    <mergeCell ref="D47:G47"/>
    <mergeCell ref="D48:G52"/>
    <mergeCell ref="D53:G57"/>
    <mergeCell ref="E59:G59"/>
    <mergeCell ref="E103:G103"/>
    <mergeCell ref="E73:G73"/>
    <mergeCell ref="A5:H5"/>
    <mergeCell ref="C7:G9"/>
    <mergeCell ref="B7:B8"/>
    <mergeCell ref="C103:D104"/>
    <mergeCell ref="E104:G104"/>
    <mergeCell ref="D40:G40"/>
    <mergeCell ref="D41:G41"/>
    <mergeCell ref="D42:G42"/>
    <mergeCell ref="D43:G43"/>
    <mergeCell ref="D44:G44"/>
    <mergeCell ref="D35:G35"/>
    <mergeCell ref="D36:G36"/>
    <mergeCell ref="D37:G37"/>
    <mergeCell ref="D38:G38"/>
  </mergeCells>
  <phoneticPr fontId="2"/>
  <dataValidations count="20">
    <dataValidation type="list" allowBlank="1" showInputMessage="1" showErrorMessage="1" sqref="D31">
      <formula1>"〇,×"</formula1>
    </dataValidation>
    <dataValidation type="list" allowBlank="1" showInputMessage="1" sqref="D30 D32">
      <formula1>"随時,〇月～〇月,　"</formula1>
    </dataValidation>
    <dataValidation type="list" allowBlank="1" showInputMessage="1" showErrorMessage="1" promptTitle="入力規則" prompt="リストから選択してください。" sqref="D22">
      <formula1>$J$15:$J$21</formula1>
    </dataValidation>
    <dataValidation type="list" allowBlank="1" showInputMessage="1" showErrorMessage="1" sqref="D39 D33 D35 D37 D41">
      <formula1>"あり,なし"</formula1>
    </dataValidation>
    <dataValidation type="list" allowBlank="1" showInputMessage="1" showErrorMessage="1" sqref="D43:D45">
      <formula1>"実績あり,実績なし,該当者なし"</formula1>
    </dataValidation>
    <dataValidation type="custom" allowBlank="1" showInputMessage="1" showErrorMessage="1" errorTitle="入力規則" error="全角英数字で入力してください。" promptTitle="入力規則" prompt="全角英数字で入力してください。" sqref="D15">
      <formula1>D15=DBCS(D15)</formula1>
    </dataValidation>
    <dataValidation type="list" allowBlank="1" showInputMessage="1" showErrorMessage="1" promptTitle="入力規則" prompt="リストから選択してください。" sqref="D25">
      <formula1>$I$15:$I$22</formula1>
    </dataValidation>
    <dataValidation type="textLength" allowBlank="1" showInputMessage="1" showErrorMessage="1" sqref="D26:D28">
      <formula1>0</formula1>
      <formula2>110</formula2>
    </dataValidation>
    <dataValidation type="textLength" allowBlank="1" showInputMessage="1" showErrorMessage="1" sqref="D48">
      <formula1>0</formula1>
      <formula2>300</formula2>
    </dataValidation>
    <dataValidation type="list" allowBlank="1" showInputMessage="1" showErrorMessage="1" promptTitle="入力規則" prompt="リストから選択してください。" sqref="D29">
      <formula1>"〇,×"</formula1>
    </dataValidation>
    <dataValidation type="textLength" allowBlank="1" showInputMessage="1" showErrorMessage="1" sqref="D53">
      <formula1>0</formula1>
      <formula2>135</formula2>
    </dataValidation>
    <dataValidation type="textLength" allowBlank="1" showInputMessage="1" showErrorMessage="1" sqref="D34">
      <formula1>0</formula1>
      <formula2>60</formula2>
    </dataValidation>
    <dataValidation type="list" allowBlank="1" showInputMessage="1" showErrorMessage="1" sqref="C92:C96">
      <formula1>"〇"</formula1>
    </dataValidation>
    <dataValidation type="list" allowBlank="1" showInputMessage="1" showErrorMessage="1" sqref="B100">
      <formula1>"同意します"</formula1>
    </dataValidation>
    <dataValidation allowBlank="1" showInputMessage="1" showErrorMessage="1" prompt="掲載したいQRコードがありましたら、内容をご入力ください。（企業HP、紹介動画、YouTube、Instagramなど）" sqref="B87:B89"/>
    <dataValidation type="list" allowBlank="1" showInputMessage="1" showErrorMessage="1" sqref="B9">
      <formula1>"新　規,変　更"</formula1>
    </dataValidation>
    <dataValidation imeMode="disabled" allowBlank="1" showInputMessage="1" showErrorMessage="1" promptTitle="入力規則" prompt="半角英数字で入力してください。" sqref="D18:D19"/>
    <dataValidation allowBlank="1" showErrorMessage="1" sqref="D42:G42"/>
    <dataValidation type="textLength" allowBlank="1" showInputMessage="1" showErrorMessage="1" sqref="D47:G47">
      <formula1>0</formula1>
      <formula2>45</formula2>
    </dataValidation>
    <dataValidation type="textLength" allowBlank="1" showErrorMessage="1" promptTitle="入力規則" sqref="D24:G24">
      <formula1>0</formula1>
      <formula2>80</formula2>
    </dataValidation>
  </dataValidations>
  <hyperlinks>
    <hyperlink ref="D19" r:id="rId1"/>
    <hyperlink ref="D92" r:id="rId2"/>
    <hyperlink ref="D95" r:id="rId3"/>
    <hyperlink ref="D96" r:id="rId4"/>
    <hyperlink ref="C88" r:id="rId5"/>
    <hyperlink ref="C87" r:id="rId6"/>
  </hyperlinks>
  <printOptions horizontalCentered="1"/>
  <pageMargins left="0.51181102362204722" right="0.51181102362204722" top="0.15748031496062992" bottom="0.15748031496062992" header="0.31496062992125984" footer="0.31496062992125984"/>
  <pageSetup paperSize="9" scale="65" fitToHeight="0" orientation="portrait" horizontalDpi="300" verticalDpi="300" r:id="rId7"/>
  <rowBreaks count="1" manualBreakCount="1">
    <brk id="45" max="16383" man="1"/>
  </rowBreaks>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113"/>
  <sheetViews>
    <sheetView showGridLines="0" showRowColHeaders="0" showZeros="0" zoomScale="85" zoomScaleNormal="85" workbookViewId="0">
      <selection activeCell="B7" sqref="B7:N7"/>
    </sheetView>
  </sheetViews>
  <sheetFormatPr defaultColWidth="0" defaultRowHeight="0" customHeight="1" zeroHeight="1" x14ac:dyDescent="0.4"/>
  <cols>
    <col min="1" max="1" width="2.625" style="74" customWidth="1"/>
    <col min="2" max="2" width="9.625" style="75" customWidth="1"/>
    <col min="3" max="14" width="9.625" style="74" customWidth="1"/>
    <col min="15" max="15" width="2" style="74" customWidth="1"/>
    <col min="16" max="16" width="9.625" style="74" customWidth="1"/>
    <col min="17" max="17" width="2" style="74" customWidth="1"/>
    <col min="18" max="18" width="2.25" style="3" hidden="1" customWidth="1"/>
    <col min="19" max="20" width="1.375" style="3" hidden="1" customWidth="1"/>
    <col min="21" max="21" width="5" style="2" hidden="1" customWidth="1"/>
    <col min="22" max="22" width="9" style="2" hidden="1" customWidth="1"/>
    <col min="23" max="23" width="15.875" style="2" hidden="1" customWidth="1"/>
    <col min="24" max="24" width="12.25" style="2" hidden="1" customWidth="1"/>
    <col min="25" max="25" width="0" style="2" hidden="1" customWidth="1"/>
    <col min="26" max="16384" width="9" style="2" hidden="1"/>
  </cols>
  <sheetData>
    <row r="1" spans="2:24" ht="39.950000000000003" customHeight="1" x14ac:dyDescent="0.4">
      <c r="C1" s="76"/>
      <c r="D1" s="76"/>
      <c r="E1" s="76"/>
      <c r="F1" s="76"/>
      <c r="G1" s="76"/>
      <c r="L1" s="76"/>
      <c r="V1" s="36"/>
      <c r="W1" s="36"/>
      <c r="X1" s="36"/>
    </row>
    <row r="2" spans="2:24" ht="24.95" customHeight="1" x14ac:dyDescent="0.4">
      <c r="B2" s="311"/>
      <c r="C2" s="312" t="str">
        <f>入力例!D16</f>
        <v>株式会社　ハローワーク商事</v>
      </c>
      <c r="D2" s="312"/>
      <c r="E2" s="312"/>
      <c r="F2" s="312"/>
      <c r="G2" s="312"/>
      <c r="H2" s="312"/>
      <c r="I2" s="312"/>
      <c r="J2" s="312"/>
      <c r="K2" s="312"/>
      <c r="L2" s="313" t="s">
        <v>156</v>
      </c>
      <c r="M2" s="313"/>
      <c r="N2" s="313"/>
      <c r="P2" s="314" t="str">
        <f>入力例!D25</f>
        <v>公務・その他</v>
      </c>
      <c r="V2" s="36"/>
      <c r="W2" s="36"/>
      <c r="X2" s="36"/>
    </row>
    <row r="3" spans="2:24" ht="20.100000000000001" customHeight="1" x14ac:dyDescent="0.4">
      <c r="B3" s="311"/>
      <c r="C3" s="312"/>
      <c r="D3" s="312"/>
      <c r="E3" s="312"/>
      <c r="F3" s="312"/>
      <c r="G3" s="312"/>
      <c r="H3" s="312"/>
      <c r="I3" s="312"/>
      <c r="J3" s="312"/>
      <c r="K3" s="312"/>
      <c r="L3" s="74" t="s">
        <v>109</v>
      </c>
      <c r="P3" s="314"/>
      <c r="V3" s="36"/>
      <c r="W3" s="36"/>
      <c r="X3" s="36"/>
    </row>
    <row r="4" spans="2:24" ht="24.95" customHeight="1" x14ac:dyDescent="0.2">
      <c r="B4" s="311"/>
      <c r="C4" s="312"/>
      <c r="D4" s="312"/>
      <c r="E4" s="312"/>
      <c r="F4" s="312"/>
      <c r="G4" s="312"/>
      <c r="H4" s="312"/>
      <c r="I4" s="312"/>
      <c r="J4" s="312"/>
      <c r="K4" s="312"/>
      <c r="L4" s="315" t="str">
        <f>入力例!D15</f>
        <v>１５０６－１２３４５６－７</v>
      </c>
      <c r="M4" s="315"/>
      <c r="N4" s="315"/>
      <c r="O4" s="64"/>
      <c r="P4" s="314"/>
      <c r="R4" s="11"/>
      <c r="T4" s="2"/>
      <c r="V4" s="36"/>
      <c r="W4" s="36"/>
      <c r="X4" s="36"/>
    </row>
    <row r="5" spans="2:24" ht="3" customHeight="1" x14ac:dyDescent="0.2">
      <c r="B5" s="77"/>
      <c r="C5" s="78"/>
      <c r="D5" s="78"/>
      <c r="E5" s="78"/>
      <c r="F5" s="78"/>
      <c r="G5" s="78"/>
      <c r="H5" s="78"/>
      <c r="I5" s="78"/>
      <c r="J5" s="78"/>
      <c r="K5" s="78"/>
      <c r="L5" s="78"/>
      <c r="M5" s="78"/>
      <c r="N5" s="78"/>
      <c r="O5" s="78"/>
      <c r="P5" s="314"/>
      <c r="R5" s="11"/>
      <c r="T5" s="2"/>
      <c r="V5" s="36"/>
      <c r="W5" s="36"/>
      <c r="X5" s="36"/>
    </row>
    <row r="6" spans="2:24" ht="4.5" customHeight="1" x14ac:dyDescent="0.2">
      <c r="B6" s="77"/>
      <c r="C6" s="78"/>
      <c r="D6" s="78"/>
      <c r="E6" s="78"/>
      <c r="F6" s="78"/>
      <c r="G6" s="78"/>
      <c r="H6" s="78"/>
      <c r="I6" s="78"/>
      <c r="J6" s="78"/>
      <c r="K6" s="78"/>
      <c r="L6" s="78"/>
      <c r="M6" s="78"/>
      <c r="N6" s="78"/>
      <c r="O6" s="78"/>
      <c r="P6" s="314"/>
      <c r="R6" s="11"/>
      <c r="T6" s="2"/>
      <c r="V6" s="36"/>
      <c r="W6" s="36"/>
      <c r="X6" s="36"/>
    </row>
    <row r="7" spans="2:24" ht="99.95" customHeight="1" x14ac:dyDescent="0.2">
      <c r="B7" s="316" t="str">
        <f>入力例!D47</f>
        <v>「懇切」・「公正」・「迅速」を基本に信頼されるサービスに努めています。</v>
      </c>
      <c r="C7" s="316"/>
      <c r="D7" s="316"/>
      <c r="E7" s="316"/>
      <c r="F7" s="316"/>
      <c r="G7" s="316"/>
      <c r="H7" s="316"/>
      <c r="I7" s="316"/>
      <c r="J7" s="316"/>
      <c r="K7" s="316"/>
      <c r="L7" s="316"/>
      <c r="M7" s="316"/>
      <c r="N7" s="316"/>
      <c r="O7" s="79"/>
      <c r="P7" s="314"/>
      <c r="R7" s="11"/>
      <c r="T7" s="2"/>
      <c r="V7" s="36"/>
      <c r="W7" s="36"/>
      <c r="X7" s="37"/>
    </row>
    <row r="8" spans="2:24" ht="9" customHeight="1" x14ac:dyDescent="0.2">
      <c r="J8" s="78"/>
      <c r="K8" s="78"/>
      <c r="L8" s="80"/>
      <c r="M8" s="80"/>
      <c r="N8" s="80"/>
      <c r="O8" s="79"/>
      <c r="P8" s="314"/>
      <c r="R8" s="11"/>
      <c r="T8" s="2"/>
      <c r="V8" s="36"/>
      <c r="W8" s="36"/>
      <c r="X8" s="37"/>
    </row>
    <row r="9" spans="2:24" ht="30" customHeight="1" x14ac:dyDescent="0.4">
      <c r="B9" s="300" t="s">
        <v>4</v>
      </c>
      <c r="C9" s="300"/>
      <c r="D9" s="317" t="str">
        <f>入力例!D17</f>
        <v>新潟県新発田市日渡９６　</v>
      </c>
      <c r="E9" s="317"/>
      <c r="F9" s="317"/>
      <c r="G9" s="317"/>
      <c r="H9" s="317"/>
      <c r="I9" s="317"/>
      <c r="J9" s="317"/>
      <c r="K9" s="317"/>
      <c r="L9" s="317"/>
      <c r="M9" s="317"/>
      <c r="N9" s="317"/>
      <c r="O9" s="79"/>
      <c r="P9" s="314"/>
      <c r="T9" s="2"/>
      <c r="V9" s="36"/>
      <c r="W9" s="36"/>
      <c r="X9" s="37"/>
    </row>
    <row r="10" spans="2:24" ht="30" customHeight="1" x14ac:dyDescent="0.4">
      <c r="B10" s="300" t="s">
        <v>123</v>
      </c>
      <c r="C10" s="300"/>
      <c r="D10" s="317" t="str">
        <f>入力例!D18</f>
        <v>0254-27-6677</v>
      </c>
      <c r="E10" s="317"/>
      <c r="F10" s="317"/>
      <c r="G10" s="317"/>
      <c r="H10" s="317"/>
      <c r="I10" s="317"/>
      <c r="J10" s="317"/>
      <c r="K10" s="317"/>
      <c r="L10" s="317"/>
      <c r="M10" s="317"/>
      <c r="N10" s="317"/>
      <c r="O10" s="79"/>
      <c r="P10" s="314"/>
      <c r="T10" s="2"/>
      <c r="V10" s="36"/>
      <c r="W10" s="36"/>
      <c r="X10" s="37"/>
    </row>
    <row r="11" spans="2:24" ht="30" customHeight="1" x14ac:dyDescent="0.4">
      <c r="B11" s="300" t="s">
        <v>124</v>
      </c>
      <c r="C11" s="300"/>
      <c r="D11" s="322" t="s">
        <v>165</v>
      </c>
      <c r="E11" s="323"/>
      <c r="F11" s="323"/>
      <c r="G11" s="323"/>
      <c r="H11" s="323"/>
      <c r="I11" s="323"/>
      <c r="J11" s="323"/>
      <c r="K11" s="323"/>
      <c r="L11" s="323"/>
      <c r="M11" s="323"/>
      <c r="N11" s="323"/>
      <c r="O11" s="79"/>
      <c r="P11" s="314"/>
      <c r="T11" s="2"/>
      <c r="V11" s="36"/>
      <c r="W11" s="36"/>
      <c r="X11" s="36"/>
    </row>
    <row r="12" spans="2:24" ht="9" customHeight="1" x14ac:dyDescent="0.4">
      <c r="B12" s="81"/>
      <c r="C12" s="81"/>
      <c r="D12" s="81"/>
      <c r="E12" s="81"/>
      <c r="F12" s="81"/>
      <c r="G12" s="81"/>
      <c r="H12" s="81"/>
      <c r="I12" s="81"/>
      <c r="J12" s="81"/>
      <c r="K12" s="83"/>
      <c r="L12" s="84"/>
      <c r="M12" s="75"/>
      <c r="N12" s="82"/>
      <c r="O12" s="82"/>
      <c r="P12" s="82"/>
      <c r="Q12" s="82"/>
      <c r="R12" s="7"/>
      <c r="S12" s="9"/>
      <c r="T12" s="2"/>
      <c r="V12" s="36"/>
      <c r="W12" s="36"/>
      <c r="X12" s="36"/>
    </row>
    <row r="13" spans="2:24" ht="39.950000000000003" customHeight="1" x14ac:dyDescent="0.2">
      <c r="B13" s="301" t="s">
        <v>27</v>
      </c>
      <c r="C13" s="301"/>
      <c r="D13" s="302">
        <f>入力例!D20</f>
        <v>1998</v>
      </c>
      <c r="E13" s="303"/>
      <c r="F13" s="303"/>
      <c r="G13" s="304"/>
      <c r="I13" s="305" t="str">
        <f>入力例!B87</f>
        <v>企業HP</v>
      </c>
      <c r="J13" s="305"/>
      <c r="K13" s="305" t="str">
        <f>入力例!B88</f>
        <v>紹介動画</v>
      </c>
      <c r="L13" s="305"/>
      <c r="M13" s="306">
        <f>入力例!D89</f>
        <v>0</v>
      </c>
      <c r="N13" s="306"/>
      <c r="O13" s="79"/>
      <c r="P13" s="82"/>
      <c r="T13" s="2"/>
    </row>
    <row r="14" spans="2:24" ht="39.950000000000003" customHeight="1" x14ac:dyDescent="0.4">
      <c r="B14" s="307" t="s">
        <v>28</v>
      </c>
      <c r="C14" s="307"/>
      <c r="D14" s="308" t="str">
        <f>入力例!D21</f>
        <v>300万円</v>
      </c>
      <c r="E14" s="309"/>
      <c r="F14" s="309"/>
      <c r="G14" s="310"/>
      <c r="I14" s="105"/>
      <c r="J14" s="4"/>
      <c r="K14" s="105"/>
      <c r="L14" s="105"/>
      <c r="M14" s="104"/>
      <c r="N14" s="104"/>
      <c r="O14" s="79"/>
      <c r="P14" s="82"/>
      <c r="T14" s="2"/>
    </row>
    <row r="15" spans="2:24" ht="39.950000000000003" customHeight="1" x14ac:dyDescent="0.4">
      <c r="B15" s="307" t="s">
        <v>64</v>
      </c>
      <c r="C15" s="307"/>
      <c r="D15" s="308" t="str">
        <f>入力例!D22</f>
        <v>50人～99人</v>
      </c>
      <c r="E15" s="309"/>
      <c r="F15" s="309"/>
      <c r="G15" s="310"/>
      <c r="I15" s="105"/>
      <c r="J15" s="4"/>
      <c r="K15" s="105"/>
      <c r="L15" s="105"/>
      <c r="M15" s="104"/>
      <c r="N15" s="104"/>
      <c r="O15" s="79"/>
      <c r="P15" s="82"/>
      <c r="T15" s="2"/>
    </row>
    <row r="16" spans="2:24" ht="9" customHeight="1" x14ac:dyDescent="0.4">
      <c r="B16" s="81"/>
      <c r="C16" s="81"/>
      <c r="D16" s="81"/>
      <c r="E16" s="81"/>
      <c r="F16" s="81"/>
      <c r="G16" s="81"/>
      <c r="H16" s="81"/>
      <c r="I16" s="81"/>
      <c r="J16" s="81"/>
      <c r="K16" s="83"/>
      <c r="L16" s="84"/>
      <c r="M16" s="75"/>
      <c r="N16" s="82"/>
      <c r="O16" s="82"/>
      <c r="P16" s="82"/>
      <c r="Q16" s="82"/>
      <c r="R16" s="7"/>
      <c r="S16" s="9"/>
      <c r="T16" s="2"/>
      <c r="V16" s="36"/>
      <c r="W16" s="36"/>
      <c r="X16" s="36"/>
    </row>
    <row r="17" spans="2:24" ht="39.950000000000003" customHeight="1" x14ac:dyDescent="0.4">
      <c r="B17" s="318"/>
      <c r="C17" s="318"/>
      <c r="D17" s="318"/>
      <c r="E17" s="318"/>
      <c r="F17" s="318"/>
      <c r="G17" s="318"/>
      <c r="H17" s="2"/>
      <c r="I17" s="319"/>
      <c r="J17" s="320"/>
      <c r="K17" s="320"/>
      <c r="L17" s="320"/>
      <c r="M17" s="320"/>
      <c r="N17" s="321"/>
      <c r="O17" s="98"/>
      <c r="P17" s="85"/>
      <c r="V17" s="36"/>
      <c r="W17" s="36"/>
      <c r="X17" s="36"/>
    </row>
    <row r="18" spans="2:24" ht="39.950000000000003" customHeight="1" x14ac:dyDescent="0.4">
      <c r="B18" s="318"/>
      <c r="C18" s="318"/>
      <c r="D18" s="318"/>
      <c r="E18" s="318"/>
      <c r="F18" s="318"/>
      <c r="G18" s="318"/>
      <c r="H18" s="2"/>
      <c r="I18" s="319"/>
      <c r="J18" s="320"/>
      <c r="K18" s="320"/>
      <c r="L18" s="320"/>
      <c r="M18" s="320"/>
      <c r="N18" s="321"/>
      <c r="O18" s="98"/>
      <c r="P18" s="85"/>
      <c r="V18" s="36"/>
      <c r="W18" s="36"/>
      <c r="X18" s="36"/>
    </row>
    <row r="19" spans="2:24" ht="39.950000000000003" customHeight="1" x14ac:dyDescent="0.4">
      <c r="B19" s="318"/>
      <c r="C19" s="318"/>
      <c r="D19" s="318"/>
      <c r="E19" s="318"/>
      <c r="F19" s="318"/>
      <c r="G19" s="318"/>
      <c r="H19" s="2"/>
      <c r="I19" s="319"/>
      <c r="J19" s="320"/>
      <c r="K19" s="320"/>
      <c r="L19" s="320"/>
      <c r="M19" s="320"/>
      <c r="N19" s="321"/>
      <c r="O19" s="98"/>
      <c r="P19" s="85"/>
      <c r="V19" s="36"/>
      <c r="W19" s="36"/>
      <c r="X19" s="36"/>
    </row>
    <row r="20" spans="2:24" ht="39.950000000000003" customHeight="1" x14ac:dyDescent="0.4">
      <c r="B20" s="318"/>
      <c r="C20" s="318"/>
      <c r="D20" s="318"/>
      <c r="E20" s="318"/>
      <c r="F20" s="318"/>
      <c r="G20" s="318"/>
      <c r="H20" s="2"/>
      <c r="I20" s="319"/>
      <c r="J20" s="320"/>
      <c r="K20" s="320"/>
      <c r="L20" s="320"/>
      <c r="M20" s="320"/>
      <c r="N20" s="321"/>
      <c r="O20" s="98"/>
      <c r="P20" s="85"/>
      <c r="V20" s="36"/>
      <c r="W20" s="36"/>
      <c r="X20" s="36"/>
    </row>
    <row r="21" spans="2:24" ht="39.950000000000003" customHeight="1" x14ac:dyDescent="0.4">
      <c r="B21" s="318"/>
      <c r="C21" s="318"/>
      <c r="D21" s="318"/>
      <c r="E21" s="318"/>
      <c r="F21" s="318"/>
      <c r="G21" s="318"/>
      <c r="H21" s="2"/>
      <c r="I21" s="319"/>
      <c r="J21" s="320"/>
      <c r="K21" s="320"/>
      <c r="L21" s="320"/>
      <c r="M21" s="320"/>
      <c r="N21" s="321"/>
      <c r="O21" s="98"/>
      <c r="P21" s="85"/>
      <c r="V21" s="36"/>
      <c r="W21" s="36"/>
      <c r="X21" s="36"/>
    </row>
    <row r="22" spans="2:24" ht="39.950000000000003" customHeight="1" x14ac:dyDescent="0.4">
      <c r="B22" s="318"/>
      <c r="C22" s="318"/>
      <c r="D22" s="318"/>
      <c r="E22" s="318"/>
      <c r="F22" s="318"/>
      <c r="G22" s="318"/>
      <c r="H22" s="2"/>
      <c r="I22" s="319"/>
      <c r="J22" s="320"/>
      <c r="K22" s="320"/>
      <c r="L22" s="320"/>
      <c r="M22" s="320"/>
      <c r="N22" s="321"/>
      <c r="O22" s="98"/>
      <c r="P22" s="85"/>
      <c r="V22" s="36"/>
      <c r="W22" s="36"/>
      <c r="X22" s="36"/>
    </row>
    <row r="23" spans="2:24" ht="39.950000000000003" customHeight="1" x14ac:dyDescent="0.4">
      <c r="B23" s="318"/>
      <c r="C23" s="318"/>
      <c r="D23" s="318"/>
      <c r="E23" s="318"/>
      <c r="F23" s="318"/>
      <c r="G23" s="318"/>
      <c r="H23" s="2"/>
      <c r="I23" s="319"/>
      <c r="J23" s="320"/>
      <c r="K23" s="320"/>
      <c r="L23" s="320"/>
      <c r="M23" s="320"/>
      <c r="N23" s="321"/>
      <c r="O23" s="98"/>
      <c r="P23" s="85"/>
      <c r="V23" s="36"/>
      <c r="W23" s="36"/>
      <c r="X23" s="36"/>
    </row>
    <row r="24" spans="2:24" ht="39.950000000000003" customHeight="1" x14ac:dyDescent="0.4">
      <c r="B24" s="318"/>
      <c r="C24" s="318"/>
      <c r="D24" s="318"/>
      <c r="E24" s="318"/>
      <c r="F24" s="318"/>
      <c r="G24" s="318"/>
      <c r="H24" s="2"/>
      <c r="I24" s="319"/>
      <c r="J24" s="320"/>
      <c r="K24" s="320"/>
      <c r="L24" s="320"/>
      <c r="M24" s="320"/>
      <c r="N24" s="321"/>
      <c r="O24" s="98"/>
      <c r="P24" s="85"/>
      <c r="V24" s="36"/>
      <c r="W24" s="36"/>
      <c r="X24" s="36"/>
    </row>
    <row r="25" spans="2:24" ht="39.950000000000003" customHeight="1" x14ac:dyDescent="0.4">
      <c r="B25" s="318"/>
      <c r="C25" s="318"/>
      <c r="D25" s="318"/>
      <c r="E25" s="318"/>
      <c r="F25" s="318"/>
      <c r="G25" s="318"/>
      <c r="H25" s="2"/>
      <c r="I25" s="319"/>
      <c r="J25" s="320"/>
      <c r="K25" s="320"/>
      <c r="L25" s="320"/>
      <c r="M25" s="320"/>
      <c r="N25" s="321"/>
      <c r="O25" s="98"/>
      <c r="P25" s="85"/>
      <c r="V25" s="36"/>
      <c r="W25" s="36"/>
      <c r="X25" s="36"/>
    </row>
    <row r="26" spans="2:24" ht="39.950000000000003" customHeight="1" x14ac:dyDescent="0.4">
      <c r="B26" s="318"/>
      <c r="C26" s="318"/>
      <c r="D26" s="318"/>
      <c r="E26" s="318"/>
      <c r="F26" s="318"/>
      <c r="G26" s="318"/>
      <c r="H26" s="2"/>
      <c r="I26" s="319"/>
      <c r="J26" s="320"/>
      <c r="K26" s="320"/>
      <c r="L26" s="320"/>
      <c r="M26" s="320"/>
      <c r="N26" s="321"/>
      <c r="O26" s="98"/>
      <c r="P26" s="85"/>
      <c r="V26" s="36"/>
      <c r="W26" s="36"/>
      <c r="X26" s="36"/>
    </row>
    <row r="27" spans="2:24" ht="39.950000000000003" customHeight="1" x14ac:dyDescent="0.4">
      <c r="B27" s="318"/>
      <c r="C27" s="318"/>
      <c r="D27" s="318"/>
      <c r="E27" s="318"/>
      <c r="F27" s="318"/>
      <c r="G27" s="318"/>
      <c r="H27" s="2"/>
      <c r="I27" s="319"/>
      <c r="J27" s="320"/>
      <c r="K27" s="320"/>
      <c r="L27" s="320"/>
      <c r="M27" s="320"/>
      <c r="N27" s="321"/>
      <c r="O27" s="98"/>
      <c r="P27" s="85"/>
      <c r="V27" s="36"/>
      <c r="W27" s="36"/>
      <c r="X27" s="36"/>
    </row>
    <row r="28" spans="2:24" ht="39.950000000000003" customHeight="1" x14ac:dyDescent="0.4">
      <c r="B28" s="318"/>
      <c r="C28" s="318"/>
      <c r="D28" s="318"/>
      <c r="E28" s="318"/>
      <c r="F28" s="318"/>
      <c r="G28" s="318"/>
      <c r="H28" s="2"/>
      <c r="I28" s="319"/>
      <c r="J28" s="320"/>
      <c r="K28" s="320"/>
      <c r="L28" s="320"/>
      <c r="M28" s="320"/>
      <c r="N28" s="321"/>
      <c r="O28" s="98"/>
      <c r="P28" s="85"/>
      <c r="V28" s="36"/>
      <c r="W28" s="36"/>
      <c r="X28" s="36"/>
    </row>
    <row r="29" spans="2:24" ht="9" customHeight="1" x14ac:dyDescent="0.4">
      <c r="B29" s="81"/>
      <c r="C29" s="81"/>
      <c r="D29" s="81"/>
      <c r="E29" s="81"/>
      <c r="F29" s="81"/>
      <c r="G29" s="81"/>
      <c r="H29" s="81"/>
      <c r="I29" s="81"/>
      <c r="J29" s="81"/>
      <c r="K29" s="83"/>
      <c r="L29" s="84"/>
      <c r="M29" s="75"/>
      <c r="N29" s="82"/>
      <c r="O29" s="82"/>
      <c r="P29" s="82"/>
      <c r="Q29" s="82"/>
      <c r="R29" s="7"/>
      <c r="S29" s="9"/>
      <c r="T29" s="2"/>
      <c r="V29" s="36"/>
      <c r="W29" s="36"/>
      <c r="X29" s="36"/>
    </row>
    <row r="30" spans="2:24" ht="39.950000000000003" customHeight="1" x14ac:dyDescent="0.75">
      <c r="B30" s="292" t="s">
        <v>164</v>
      </c>
      <c r="C30" s="293"/>
      <c r="D30" s="293"/>
      <c r="E30" s="293"/>
      <c r="F30" s="293"/>
      <c r="G30" s="293"/>
      <c r="H30" s="293"/>
      <c r="I30" s="293"/>
      <c r="J30" s="293"/>
      <c r="K30" s="293"/>
      <c r="L30" s="293"/>
      <c r="M30" s="293"/>
      <c r="N30" s="293"/>
      <c r="O30" s="98"/>
      <c r="P30" s="85"/>
      <c r="Q30" s="77"/>
      <c r="R30" s="5"/>
      <c r="S30" s="5"/>
      <c r="V30" s="36"/>
      <c r="W30" s="36"/>
      <c r="X30" s="36"/>
    </row>
    <row r="31" spans="2:24" ht="9" customHeight="1" x14ac:dyDescent="0.4">
      <c r="B31" s="81"/>
      <c r="C31" s="81"/>
      <c r="D31" s="81"/>
      <c r="E31" s="81"/>
      <c r="F31" s="81"/>
      <c r="G31" s="81"/>
      <c r="H31" s="81"/>
      <c r="I31" s="81"/>
      <c r="J31" s="81"/>
      <c r="K31" s="83"/>
      <c r="L31" s="84"/>
      <c r="M31" s="75"/>
      <c r="N31" s="82"/>
      <c r="O31" s="82"/>
      <c r="P31" s="82"/>
      <c r="Q31" s="82"/>
      <c r="R31" s="7"/>
      <c r="S31" s="9"/>
      <c r="T31" s="2"/>
      <c r="V31" s="36"/>
      <c r="W31" s="36"/>
      <c r="X31" s="36"/>
    </row>
    <row r="32" spans="2:24" ht="44.1" customHeight="1" x14ac:dyDescent="0.4">
      <c r="B32" s="260" t="str">
        <f>入力例!D24</f>
        <v>新発田市のほか県内１６か所に営業所があります。新潟市中央区・秋葉区、西蒲区、長岡市、上越市、三条市、柏崎市、十日町市、糸魚川市、南魚沼市、佐渡市、村上市等。</v>
      </c>
      <c r="C32" s="260"/>
      <c r="D32" s="260"/>
      <c r="E32" s="260"/>
      <c r="F32" s="260"/>
      <c r="G32" s="260"/>
      <c r="H32" s="260"/>
      <c r="I32" s="260"/>
      <c r="J32" s="260"/>
      <c r="K32" s="260"/>
      <c r="L32" s="260"/>
      <c r="M32" s="260"/>
      <c r="N32" s="260"/>
      <c r="O32" s="98"/>
      <c r="P32" s="85"/>
      <c r="Q32" s="77"/>
      <c r="R32" s="6"/>
      <c r="S32" s="6"/>
      <c r="V32" s="36"/>
      <c r="W32" s="36"/>
      <c r="X32" s="36"/>
    </row>
    <row r="33" spans="1:25" ht="44.1" customHeight="1" x14ac:dyDescent="0.4">
      <c r="B33" s="260"/>
      <c r="C33" s="260"/>
      <c r="D33" s="260"/>
      <c r="E33" s="260"/>
      <c r="F33" s="260"/>
      <c r="G33" s="260"/>
      <c r="H33" s="260"/>
      <c r="I33" s="260"/>
      <c r="J33" s="260"/>
      <c r="K33" s="260"/>
      <c r="L33" s="260"/>
      <c r="M33" s="260"/>
      <c r="N33" s="260"/>
      <c r="O33" s="98"/>
      <c r="P33" s="2"/>
      <c r="Q33" s="77"/>
      <c r="R33" s="6"/>
      <c r="S33" s="6"/>
      <c r="V33" s="36"/>
      <c r="W33" s="36"/>
      <c r="X33" s="36"/>
    </row>
    <row r="34" spans="1:25" ht="9" customHeight="1" x14ac:dyDescent="0.4">
      <c r="B34" s="81"/>
      <c r="C34" s="81"/>
      <c r="D34" s="81"/>
      <c r="E34" s="81"/>
      <c r="F34" s="81"/>
      <c r="G34" s="81"/>
      <c r="H34" s="81"/>
      <c r="I34" s="81"/>
      <c r="J34" s="81"/>
      <c r="K34" s="83"/>
      <c r="L34" s="84"/>
      <c r="M34" s="75"/>
      <c r="N34" s="82"/>
      <c r="O34" s="82"/>
      <c r="P34" s="82"/>
      <c r="Q34" s="82"/>
      <c r="R34" s="7"/>
      <c r="S34" s="9"/>
      <c r="T34" s="2"/>
      <c r="V34" s="36"/>
      <c r="W34" s="36"/>
      <c r="X34" s="36"/>
    </row>
    <row r="35" spans="1:25" ht="39.75" customHeight="1" x14ac:dyDescent="0.75">
      <c r="B35" s="292" t="s">
        <v>48</v>
      </c>
      <c r="C35" s="293"/>
      <c r="D35" s="293"/>
      <c r="E35" s="293"/>
      <c r="F35" s="293"/>
      <c r="G35" s="293"/>
      <c r="H35" s="293"/>
      <c r="I35" s="293"/>
      <c r="J35" s="293"/>
      <c r="K35" s="293"/>
      <c r="L35" s="293"/>
      <c r="M35" s="293"/>
      <c r="N35" s="293"/>
      <c r="O35" s="98"/>
      <c r="P35" s="85"/>
      <c r="Q35" s="77"/>
      <c r="R35" s="6"/>
      <c r="S35" s="6"/>
      <c r="V35" s="36"/>
      <c r="W35" s="36"/>
      <c r="X35" s="36"/>
    </row>
    <row r="36" spans="1:25" ht="9" customHeight="1" x14ac:dyDescent="0.4">
      <c r="B36" s="81"/>
      <c r="C36" s="81"/>
      <c r="D36" s="81"/>
      <c r="E36" s="81"/>
      <c r="F36" s="81"/>
      <c r="G36" s="81"/>
      <c r="H36" s="81"/>
      <c r="I36" s="81"/>
      <c r="J36" s="81"/>
      <c r="K36" s="83"/>
      <c r="L36" s="84"/>
      <c r="M36" s="75"/>
      <c r="N36" s="82"/>
      <c r="O36" s="82"/>
      <c r="P36" s="82"/>
      <c r="Q36" s="82"/>
      <c r="R36" s="7"/>
      <c r="S36" s="9"/>
      <c r="T36" s="2"/>
      <c r="V36" s="36"/>
      <c r="W36" s="36"/>
      <c r="X36" s="36"/>
    </row>
    <row r="37" spans="1:25" ht="39.950000000000003" customHeight="1" x14ac:dyDescent="0.4">
      <c r="B37" s="298" t="str">
        <f>入力例!D26</f>
        <v>地域の総合的雇用サービス機関として、仕事をお探しの方や事業主の方に対して、職業紹介、雇用保険などに関する事務を行っています。</v>
      </c>
      <c r="C37" s="298"/>
      <c r="D37" s="298"/>
      <c r="E37" s="298"/>
      <c r="F37" s="298"/>
      <c r="G37" s="298"/>
      <c r="H37" s="298"/>
      <c r="I37" s="298"/>
      <c r="J37" s="298"/>
      <c r="K37" s="298"/>
      <c r="L37" s="298"/>
      <c r="M37" s="298"/>
      <c r="N37" s="298"/>
      <c r="O37" s="98"/>
      <c r="P37" s="85"/>
      <c r="Q37" s="77"/>
      <c r="R37" s="6"/>
      <c r="S37" s="6"/>
      <c r="V37" s="36"/>
      <c r="W37" s="36"/>
      <c r="X37" s="37"/>
    </row>
    <row r="38" spans="1:25" ht="39.950000000000003" customHeight="1" x14ac:dyDescent="0.4">
      <c r="B38" s="298"/>
      <c r="C38" s="298"/>
      <c r="D38" s="298"/>
      <c r="E38" s="298"/>
      <c r="F38" s="298"/>
      <c r="G38" s="298"/>
      <c r="H38" s="298"/>
      <c r="I38" s="298"/>
      <c r="J38" s="298"/>
      <c r="K38" s="298"/>
      <c r="L38" s="298"/>
      <c r="M38" s="298"/>
      <c r="N38" s="298"/>
      <c r="O38" s="98"/>
      <c r="P38" s="2"/>
      <c r="Q38" s="77"/>
      <c r="R38" s="6"/>
      <c r="S38" s="6"/>
      <c r="V38" s="36"/>
      <c r="W38" s="36"/>
      <c r="X38" s="36"/>
    </row>
    <row r="39" spans="1:25" s="3" customFormat="1" ht="39.950000000000003" customHeight="1" x14ac:dyDescent="0.4">
      <c r="A39" s="86"/>
      <c r="B39" s="298"/>
      <c r="C39" s="298"/>
      <c r="D39" s="298"/>
      <c r="E39" s="298"/>
      <c r="F39" s="298"/>
      <c r="G39" s="298"/>
      <c r="H39" s="298"/>
      <c r="I39" s="298"/>
      <c r="J39" s="298"/>
      <c r="K39" s="298"/>
      <c r="L39" s="298"/>
      <c r="M39" s="298"/>
      <c r="N39" s="298"/>
      <c r="O39" s="98"/>
      <c r="P39" s="85"/>
      <c r="Q39" s="77"/>
      <c r="R39" s="6"/>
      <c r="S39" s="6"/>
      <c r="U39" s="2"/>
      <c r="V39" s="36"/>
      <c r="W39" s="36"/>
      <c r="X39" s="36"/>
      <c r="Y39" s="2"/>
    </row>
    <row r="40" spans="1:25" ht="9" customHeight="1" x14ac:dyDescent="0.4">
      <c r="B40" s="81"/>
      <c r="C40" s="81"/>
      <c r="D40" s="81"/>
      <c r="E40" s="81"/>
      <c r="F40" s="81"/>
      <c r="G40" s="81"/>
      <c r="H40" s="81"/>
      <c r="I40" s="81"/>
      <c r="J40" s="81"/>
      <c r="K40" s="83"/>
      <c r="L40" s="84"/>
      <c r="M40" s="75"/>
      <c r="N40" s="82"/>
      <c r="O40" s="82"/>
      <c r="P40" s="82"/>
      <c r="Q40" s="82"/>
      <c r="R40" s="7"/>
      <c r="S40" s="9"/>
      <c r="T40" s="2"/>
      <c r="V40" s="36"/>
      <c r="W40" s="36"/>
      <c r="X40" s="36"/>
    </row>
    <row r="41" spans="1:25" ht="39.950000000000003" customHeight="1" x14ac:dyDescent="0.75">
      <c r="B41" s="292" t="s">
        <v>49</v>
      </c>
      <c r="C41" s="293"/>
      <c r="D41" s="293"/>
      <c r="E41" s="293"/>
      <c r="F41" s="293"/>
      <c r="G41" s="293"/>
      <c r="H41" s="293"/>
      <c r="I41" s="293"/>
      <c r="J41" s="293"/>
      <c r="K41" s="293"/>
      <c r="L41" s="293"/>
      <c r="M41" s="293"/>
      <c r="N41" s="293"/>
      <c r="O41" s="98"/>
      <c r="P41" s="85"/>
      <c r="Q41" s="77"/>
      <c r="R41" s="5"/>
      <c r="S41" s="5"/>
      <c r="V41" s="36"/>
      <c r="W41" s="36"/>
      <c r="X41" s="36"/>
    </row>
    <row r="42" spans="1:25" ht="9" customHeight="1" x14ac:dyDescent="0.4">
      <c r="B42" s="81"/>
      <c r="C42" s="81"/>
      <c r="D42" s="81"/>
      <c r="E42" s="81"/>
      <c r="F42" s="81"/>
      <c r="G42" s="81"/>
      <c r="H42" s="81"/>
      <c r="I42" s="81"/>
      <c r="J42" s="81"/>
      <c r="K42" s="83"/>
      <c r="L42" s="84"/>
      <c r="M42" s="75"/>
      <c r="N42" s="82"/>
      <c r="O42" s="82"/>
      <c r="P42" s="82"/>
      <c r="Q42" s="82"/>
      <c r="R42" s="7"/>
      <c r="S42" s="9"/>
      <c r="T42" s="2"/>
      <c r="V42" s="36"/>
      <c r="W42" s="36"/>
      <c r="X42" s="36"/>
    </row>
    <row r="43" spans="1:25" ht="39.950000000000003" customHeight="1" x14ac:dyDescent="0.15">
      <c r="B43" s="260" t="str">
        <f>入力例!D27</f>
        <v>人と接することが好きな方、人の役に立つ仕事をしたい方、仕事を通じて成長したい方　大歓迎です。</v>
      </c>
      <c r="C43" s="260"/>
      <c r="D43" s="260"/>
      <c r="E43" s="260"/>
      <c r="F43" s="260"/>
      <c r="G43" s="260"/>
      <c r="H43" s="260"/>
      <c r="I43" s="260"/>
      <c r="J43" s="260"/>
      <c r="K43" s="260"/>
      <c r="L43" s="260"/>
      <c r="M43" s="260"/>
      <c r="N43" s="260"/>
      <c r="O43" s="98"/>
      <c r="P43" s="87">
        <f>入力例!B89</f>
        <v>0</v>
      </c>
      <c r="Q43" s="77"/>
      <c r="V43" s="36"/>
      <c r="W43" s="36"/>
      <c r="X43" s="37"/>
    </row>
    <row r="44" spans="1:25" ht="39.950000000000003" customHeight="1" x14ac:dyDescent="0.4">
      <c r="B44" s="260"/>
      <c r="C44" s="260"/>
      <c r="D44" s="260"/>
      <c r="E44" s="260"/>
      <c r="F44" s="260"/>
      <c r="G44" s="260"/>
      <c r="H44" s="260"/>
      <c r="I44" s="260"/>
      <c r="J44" s="260"/>
      <c r="K44" s="260"/>
      <c r="L44" s="260"/>
      <c r="M44" s="260"/>
      <c r="N44" s="260"/>
      <c r="O44" s="98"/>
      <c r="P44" s="85"/>
      <c r="Q44" s="77"/>
      <c r="V44" s="36"/>
      <c r="W44" s="36"/>
      <c r="X44" s="36"/>
    </row>
    <row r="45" spans="1:25" ht="39.950000000000003" customHeight="1" x14ac:dyDescent="0.4">
      <c r="B45" s="260"/>
      <c r="C45" s="260"/>
      <c r="D45" s="260"/>
      <c r="E45" s="260"/>
      <c r="F45" s="260"/>
      <c r="G45" s="260"/>
      <c r="H45" s="260"/>
      <c r="I45" s="260"/>
      <c r="J45" s="260"/>
      <c r="K45" s="260"/>
      <c r="L45" s="260"/>
      <c r="M45" s="260"/>
      <c r="N45" s="260"/>
      <c r="O45" s="98"/>
      <c r="P45" s="85"/>
      <c r="Q45" s="77"/>
      <c r="V45" s="36"/>
      <c r="W45" s="36"/>
      <c r="X45" s="36"/>
    </row>
    <row r="46" spans="1:25" ht="39.950000000000003" customHeight="1" x14ac:dyDescent="0.75">
      <c r="B46" s="292" t="s">
        <v>157</v>
      </c>
      <c r="C46" s="293"/>
      <c r="D46" s="293"/>
      <c r="E46" s="293"/>
      <c r="F46" s="293"/>
      <c r="G46" s="293"/>
      <c r="H46" s="293"/>
      <c r="I46" s="293"/>
      <c r="J46" s="293"/>
      <c r="K46" s="293"/>
      <c r="L46" s="293"/>
      <c r="M46" s="293"/>
      <c r="N46" s="293"/>
      <c r="O46" s="98"/>
      <c r="P46" s="85"/>
      <c r="Q46" s="77"/>
      <c r="R46" s="5"/>
      <c r="S46" s="5"/>
      <c r="V46" s="36"/>
      <c r="W46" s="36"/>
      <c r="X46" s="36"/>
    </row>
    <row r="47" spans="1:25" ht="9" customHeight="1" x14ac:dyDescent="0.4">
      <c r="B47" s="81"/>
      <c r="C47" s="81"/>
      <c r="D47" s="81"/>
      <c r="E47" s="81"/>
      <c r="F47" s="81"/>
      <c r="G47" s="81"/>
      <c r="H47" s="81"/>
      <c r="I47" s="81"/>
      <c r="J47" s="81"/>
      <c r="K47" s="83"/>
      <c r="L47" s="84"/>
      <c r="M47" s="75"/>
      <c r="N47" s="82"/>
      <c r="O47" s="82"/>
      <c r="P47" s="82"/>
      <c r="Q47" s="82"/>
      <c r="R47" s="7"/>
      <c r="S47" s="9"/>
      <c r="T47" s="2"/>
      <c r="V47" s="36"/>
      <c r="W47" s="36"/>
      <c r="X47" s="36"/>
    </row>
    <row r="48" spans="1:25" ht="39.950000000000003" customHeight="1" x14ac:dyDescent="0.4">
      <c r="B48" s="260" t="str">
        <f>入力例!D28</f>
        <v>【職業紹介】仕事をお探しの方との職業相談・職業紹介、その他不随する業務。【雇用保険】雇用保険に関する事務手続き。専用システムへの各種データ入力。</v>
      </c>
      <c r="C48" s="260"/>
      <c r="D48" s="260"/>
      <c r="E48" s="260"/>
      <c r="F48" s="260"/>
      <c r="G48" s="260"/>
      <c r="H48" s="260"/>
      <c r="I48" s="260"/>
      <c r="J48" s="260"/>
      <c r="K48" s="260"/>
      <c r="L48" s="260"/>
      <c r="M48" s="260"/>
      <c r="N48" s="260"/>
      <c r="O48" s="98"/>
      <c r="P48" s="85"/>
      <c r="Q48" s="77"/>
      <c r="V48" s="36"/>
      <c r="W48" s="36"/>
      <c r="X48" s="37"/>
    </row>
    <row r="49" spans="1:24" ht="39.950000000000003" customHeight="1" x14ac:dyDescent="0.4">
      <c r="B49" s="260"/>
      <c r="C49" s="260"/>
      <c r="D49" s="260"/>
      <c r="E49" s="260"/>
      <c r="F49" s="260"/>
      <c r="G49" s="260"/>
      <c r="H49" s="260"/>
      <c r="I49" s="260"/>
      <c r="J49" s="260"/>
      <c r="K49" s="260"/>
      <c r="L49" s="260"/>
      <c r="M49" s="260"/>
      <c r="N49" s="260"/>
      <c r="O49" s="98"/>
      <c r="P49" s="85"/>
      <c r="Q49" s="77"/>
      <c r="V49" s="36"/>
      <c r="W49" s="36"/>
      <c r="X49" s="36"/>
    </row>
    <row r="50" spans="1:24" ht="39.950000000000003" customHeight="1" x14ac:dyDescent="0.4">
      <c r="B50" s="260"/>
      <c r="C50" s="260"/>
      <c r="D50" s="260"/>
      <c r="E50" s="260"/>
      <c r="F50" s="260"/>
      <c r="G50" s="260"/>
      <c r="H50" s="260"/>
      <c r="I50" s="260"/>
      <c r="J50" s="260"/>
      <c r="K50" s="260"/>
      <c r="L50" s="260"/>
      <c r="M50" s="260"/>
      <c r="N50" s="260"/>
      <c r="O50" s="98"/>
      <c r="P50" s="85"/>
      <c r="V50" s="36"/>
      <c r="W50" s="36"/>
      <c r="X50" s="36"/>
    </row>
    <row r="51" spans="1:24" ht="39.950000000000003" customHeight="1" x14ac:dyDescent="0.4">
      <c r="B51" s="299" t="s">
        <v>118</v>
      </c>
      <c r="C51" s="299"/>
      <c r="D51" s="299"/>
      <c r="E51" s="299"/>
      <c r="F51" s="299"/>
      <c r="G51" s="299"/>
      <c r="H51" s="299"/>
      <c r="I51" s="299"/>
      <c r="J51" s="299"/>
      <c r="K51" s="299"/>
      <c r="L51" s="299"/>
      <c r="M51" s="299"/>
      <c r="N51" s="299"/>
      <c r="O51" s="299"/>
      <c r="P51" s="85"/>
      <c r="Q51" s="77"/>
      <c r="V51" s="36"/>
      <c r="W51" s="36"/>
      <c r="X51" s="36"/>
    </row>
    <row r="52" spans="1:24" ht="39.950000000000003" customHeight="1" x14ac:dyDescent="0.4">
      <c r="B52" s="299"/>
      <c r="C52" s="299"/>
      <c r="D52" s="299"/>
      <c r="E52" s="299"/>
      <c r="F52" s="299"/>
      <c r="G52" s="299"/>
      <c r="H52" s="299"/>
      <c r="I52" s="299"/>
      <c r="J52" s="299"/>
      <c r="K52" s="299"/>
      <c r="L52" s="299"/>
      <c r="M52" s="299"/>
      <c r="N52" s="299"/>
      <c r="O52" s="299"/>
      <c r="P52" s="85"/>
      <c r="V52" s="36"/>
      <c r="W52" s="36"/>
      <c r="X52" s="36"/>
    </row>
    <row r="53" spans="1:24" ht="9" customHeight="1" x14ac:dyDescent="0.4">
      <c r="B53" s="81"/>
      <c r="C53" s="81"/>
      <c r="D53" s="81"/>
      <c r="E53" s="81"/>
      <c r="F53" s="81"/>
      <c r="G53" s="81"/>
      <c r="H53" s="81"/>
      <c r="I53" s="81"/>
      <c r="J53" s="81"/>
      <c r="K53" s="83"/>
      <c r="L53" s="84"/>
      <c r="M53" s="75"/>
      <c r="N53" s="82"/>
      <c r="O53" s="82"/>
      <c r="P53" s="82"/>
      <c r="Q53" s="82"/>
      <c r="R53" s="7"/>
      <c r="S53" s="9"/>
      <c r="T53" s="2"/>
      <c r="V53" s="36"/>
      <c r="W53" s="36"/>
      <c r="X53" s="36"/>
    </row>
    <row r="54" spans="1:24" ht="39.950000000000003" customHeight="1" x14ac:dyDescent="0.75">
      <c r="B54" s="292" t="s">
        <v>14</v>
      </c>
      <c r="C54" s="293"/>
      <c r="D54" s="293"/>
      <c r="E54" s="293"/>
      <c r="F54" s="293"/>
      <c r="G54" s="293"/>
      <c r="H54" s="293"/>
      <c r="I54" s="293"/>
      <c r="J54" s="293"/>
      <c r="K54" s="293"/>
      <c r="L54" s="293"/>
      <c r="M54" s="293"/>
      <c r="N54" s="293"/>
      <c r="O54" s="98"/>
      <c r="P54" s="85"/>
      <c r="V54" s="36"/>
      <c r="W54" s="36"/>
      <c r="X54" s="36"/>
    </row>
    <row r="55" spans="1:24" ht="9" customHeight="1" x14ac:dyDescent="0.4">
      <c r="B55" s="81"/>
      <c r="C55" s="81"/>
      <c r="D55" s="81"/>
      <c r="E55" s="81"/>
      <c r="F55" s="81"/>
      <c r="G55" s="81"/>
      <c r="H55" s="81"/>
      <c r="I55" s="81"/>
      <c r="J55" s="81"/>
      <c r="K55" s="83"/>
      <c r="L55" s="84"/>
      <c r="M55" s="75"/>
      <c r="N55" s="82"/>
      <c r="O55" s="82"/>
      <c r="P55" s="82"/>
      <c r="Q55" s="82"/>
      <c r="R55" s="7"/>
      <c r="S55" s="9"/>
      <c r="T55" s="2"/>
      <c r="V55" s="36"/>
      <c r="W55" s="36"/>
      <c r="X55" s="36"/>
    </row>
    <row r="56" spans="1:24" ht="50.1" customHeight="1" x14ac:dyDescent="0.4">
      <c r="B56" s="280" t="s">
        <v>15</v>
      </c>
      <c r="C56" s="281"/>
      <c r="D56" s="282"/>
      <c r="E56" s="110" t="str">
        <f>入力例!D29</f>
        <v>〇</v>
      </c>
      <c r="F56" s="283" t="str">
        <f>入力例!D30</f>
        <v>随時</v>
      </c>
      <c r="G56" s="284"/>
      <c r="H56" s="284"/>
      <c r="I56" s="284"/>
      <c r="J56" s="284"/>
      <c r="K56" s="284"/>
      <c r="L56" s="284"/>
      <c r="M56" s="284"/>
      <c r="N56" s="285"/>
      <c r="O56" s="98"/>
      <c r="P56" s="85"/>
      <c r="V56" s="36"/>
      <c r="W56" s="36"/>
      <c r="X56" s="36"/>
    </row>
    <row r="57" spans="1:24" ht="50.1" customHeight="1" x14ac:dyDescent="0.4">
      <c r="B57" s="286" t="s">
        <v>16</v>
      </c>
      <c r="C57" s="287"/>
      <c r="D57" s="288"/>
      <c r="E57" s="109" t="str">
        <f>入力例!D31</f>
        <v>〇</v>
      </c>
      <c r="F57" s="289" t="str">
        <f>入力例!D32</f>
        <v>７月～８月</v>
      </c>
      <c r="G57" s="290"/>
      <c r="H57" s="290"/>
      <c r="I57" s="290"/>
      <c r="J57" s="290"/>
      <c r="K57" s="290"/>
      <c r="L57" s="290"/>
      <c r="M57" s="290"/>
      <c r="N57" s="291"/>
      <c r="O57" s="98"/>
      <c r="P57" s="85"/>
      <c r="V57" s="36"/>
      <c r="W57" s="36"/>
      <c r="X57" s="36"/>
    </row>
    <row r="58" spans="1:24" ht="9" customHeight="1" x14ac:dyDescent="0.4">
      <c r="B58" s="88"/>
      <c r="C58" s="88"/>
      <c r="D58" s="89"/>
      <c r="E58" s="90"/>
      <c r="F58" s="90"/>
      <c r="G58" s="90"/>
      <c r="H58" s="90"/>
      <c r="I58" s="90"/>
      <c r="K58" s="91"/>
      <c r="L58" s="91"/>
      <c r="M58" s="91"/>
      <c r="N58" s="91"/>
      <c r="O58" s="98"/>
      <c r="P58" s="85"/>
      <c r="V58" s="36"/>
      <c r="W58" s="36"/>
      <c r="X58" s="36"/>
    </row>
    <row r="59" spans="1:24" ht="54.95" customHeight="1" x14ac:dyDescent="0.4">
      <c r="B59" s="263" t="s">
        <v>23</v>
      </c>
      <c r="C59" s="264"/>
      <c r="D59" s="113" t="str">
        <f>入力例!D33</f>
        <v>あり</v>
      </c>
      <c r="E59" s="274" t="str">
        <f>入力例!D34</f>
        <v>新入社員導入研修、階層別研修、管理職研修等</v>
      </c>
      <c r="F59" s="275"/>
      <c r="G59" s="275"/>
      <c r="H59" s="275"/>
      <c r="I59" s="275"/>
      <c r="J59" s="275"/>
      <c r="K59" s="275"/>
      <c r="L59" s="275"/>
      <c r="M59" s="275"/>
      <c r="N59" s="276"/>
      <c r="O59" s="98"/>
      <c r="P59" s="85"/>
      <c r="R59" s="12"/>
      <c r="V59" s="36"/>
      <c r="W59" s="36"/>
      <c r="X59" s="36"/>
    </row>
    <row r="60" spans="1:24" ht="54.95" customHeight="1" x14ac:dyDescent="0.4">
      <c r="B60" s="263" t="s">
        <v>24</v>
      </c>
      <c r="C60" s="264"/>
      <c r="D60" s="113" t="str">
        <f>入力例!D35</f>
        <v>あり</v>
      </c>
      <c r="E60" s="274" t="str">
        <f>入力例!D36</f>
        <v>業務に資するとして会社が認めた資格について取得費用の全額補填</v>
      </c>
      <c r="F60" s="275"/>
      <c r="G60" s="275"/>
      <c r="H60" s="275"/>
      <c r="I60" s="275"/>
      <c r="J60" s="275"/>
      <c r="K60" s="275"/>
      <c r="L60" s="275"/>
      <c r="M60" s="275"/>
      <c r="N60" s="276"/>
      <c r="O60" s="98"/>
      <c r="P60" s="85"/>
      <c r="R60" s="12"/>
      <c r="V60" s="36"/>
      <c r="W60" s="36"/>
      <c r="X60" s="36"/>
    </row>
    <row r="61" spans="1:24" ht="54.95" customHeight="1" x14ac:dyDescent="0.4">
      <c r="B61" s="277" t="s">
        <v>125</v>
      </c>
      <c r="C61" s="264"/>
      <c r="D61" s="113" t="str">
        <f>入力例!D37</f>
        <v>あり</v>
      </c>
      <c r="E61" s="274" t="str">
        <f>入力例!D38</f>
        <v>入社直後、入社３年目等の節目に人事担当者によるキャリア等に関する相談を実施</v>
      </c>
      <c r="F61" s="275"/>
      <c r="G61" s="275"/>
      <c r="H61" s="275"/>
      <c r="I61" s="275"/>
      <c r="J61" s="275"/>
      <c r="K61" s="275"/>
      <c r="L61" s="275"/>
      <c r="M61" s="275"/>
      <c r="N61" s="276"/>
      <c r="O61" s="98"/>
      <c r="P61" s="85"/>
      <c r="R61" s="12"/>
      <c r="V61" s="36"/>
      <c r="W61" s="36"/>
      <c r="X61" s="36"/>
    </row>
    <row r="62" spans="1:24" ht="54.95" customHeight="1" x14ac:dyDescent="0.2">
      <c r="B62" s="278" t="s">
        <v>26</v>
      </c>
      <c r="C62" s="279"/>
      <c r="D62" s="113" t="str">
        <f>入力例!D39</f>
        <v>なし</v>
      </c>
      <c r="E62" s="324">
        <f>入力例!D40</f>
        <v>0</v>
      </c>
      <c r="F62" s="325"/>
      <c r="G62" s="325"/>
      <c r="H62" s="325"/>
      <c r="I62" s="325"/>
      <c r="J62" s="325"/>
      <c r="K62" s="325"/>
      <c r="L62" s="325"/>
      <c r="M62" s="325"/>
      <c r="N62" s="326"/>
      <c r="O62" s="98"/>
      <c r="P62" s="85"/>
      <c r="R62" s="12"/>
      <c r="V62" s="36"/>
      <c r="W62" s="36"/>
      <c r="X62" s="36"/>
    </row>
    <row r="63" spans="1:24" ht="54.95" customHeight="1" x14ac:dyDescent="0.4">
      <c r="B63" s="263" t="s">
        <v>21</v>
      </c>
      <c r="C63" s="264"/>
      <c r="D63" s="113" t="str">
        <f>入力例!D41</f>
        <v>あり</v>
      </c>
      <c r="E63" s="265"/>
      <c r="F63" s="266"/>
      <c r="G63" s="266"/>
      <c r="H63" s="266"/>
      <c r="I63" s="266"/>
      <c r="J63" s="266"/>
      <c r="K63" s="266"/>
      <c r="L63" s="266"/>
      <c r="M63" s="266"/>
      <c r="N63" s="267"/>
      <c r="O63" s="98"/>
      <c r="P63" s="85"/>
      <c r="R63" s="2"/>
      <c r="S63" s="2"/>
      <c r="T63" s="2"/>
      <c r="V63" s="36"/>
      <c r="W63" s="36"/>
      <c r="X63" s="36"/>
    </row>
    <row r="64" spans="1:24" ht="54.95" customHeight="1" x14ac:dyDescent="0.4">
      <c r="A64" s="2"/>
      <c r="B64" s="263" t="s">
        <v>18</v>
      </c>
      <c r="C64" s="264"/>
      <c r="D64" s="268">
        <f>入力例!D42</f>
        <v>120</v>
      </c>
      <c r="E64" s="269"/>
      <c r="F64" s="112" t="s">
        <v>119</v>
      </c>
      <c r="G64" s="270" t="str">
        <f>入力例!D43</f>
        <v>実績あり</v>
      </c>
      <c r="H64" s="271"/>
      <c r="I64" s="112" t="s">
        <v>120</v>
      </c>
      <c r="J64" s="272" t="str">
        <f>入力例!D44</f>
        <v>該当者なし</v>
      </c>
      <c r="K64" s="273"/>
      <c r="L64" s="112" t="s">
        <v>121</v>
      </c>
      <c r="M64" s="272" t="str">
        <f>入力例!D45</f>
        <v>実績なし</v>
      </c>
      <c r="N64" s="273"/>
      <c r="O64" s="4"/>
      <c r="P64" s="4"/>
      <c r="R64" s="2"/>
      <c r="S64" s="2"/>
      <c r="T64" s="2"/>
      <c r="V64" s="36"/>
      <c r="W64" s="36"/>
      <c r="X64" s="36"/>
    </row>
    <row r="65" spans="2:24" ht="9" customHeight="1" x14ac:dyDescent="0.4">
      <c r="O65" s="4"/>
      <c r="P65" s="4"/>
      <c r="R65" s="2"/>
      <c r="V65" s="36"/>
      <c r="W65" s="36"/>
      <c r="X65" s="36"/>
    </row>
    <row r="66" spans="2:24" ht="69.95" customHeight="1" x14ac:dyDescent="0.75">
      <c r="B66" s="258" t="s">
        <v>122</v>
      </c>
      <c r="C66" s="259"/>
      <c r="D66" s="259"/>
      <c r="E66" s="259"/>
      <c r="F66" s="259"/>
      <c r="G66" s="259"/>
      <c r="H66" s="259"/>
      <c r="I66" s="259"/>
      <c r="J66" s="259"/>
      <c r="K66" s="259"/>
      <c r="L66" s="259"/>
      <c r="M66" s="259"/>
      <c r="N66" s="259"/>
      <c r="O66" s="4"/>
      <c r="P66" s="4"/>
      <c r="R66" s="2"/>
      <c r="V66" s="36"/>
      <c r="W66" s="36"/>
      <c r="X66" s="36"/>
    </row>
    <row r="67" spans="2:24" ht="9" customHeight="1" x14ac:dyDescent="0.4">
      <c r="B67" s="81"/>
      <c r="C67" s="81"/>
      <c r="D67" s="81"/>
      <c r="E67" s="81"/>
      <c r="F67" s="81"/>
      <c r="G67" s="81"/>
      <c r="H67" s="81"/>
      <c r="I67" s="81"/>
      <c r="J67" s="81"/>
      <c r="K67" s="83"/>
      <c r="L67" s="84"/>
      <c r="M67" s="75"/>
      <c r="N67" s="82"/>
      <c r="O67" s="82"/>
      <c r="P67" s="82"/>
      <c r="Q67" s="82"/>
      <c r="R67" s="7"/>
      <c r="S67" s="9"/>
      <c r="T67" s="2"/>
      <c r="V67" s="36"/>
      <c r="W67" s="36"/>
      <c r="X67" s="36"/>
    </row>
    <row r="68" spans="2:24" ht="39.950000000000003" customHeight="1" x14ac:dyDescent="0.4">
      <c r="B68" s="260" t="str">
        <f>入力例!D48</f>
        <v>・有給休暇の取得促進のため、リフレッシュ休暇制度があり、勤続年数によって最大連続５日間の取得が可能となっています。（３年目…最大連続３日、５年目…最大連続５日、以降５年ごとに最大５日間）また、毎月１日は有給休暇が取得できるよう、従業員から予め有給休暇の計画届を出してもらい、取得していない従業員に対しては、管理者から声掛けを行い、従業員が休暇を取得しやすい体制を作っています。
・通常の有給休暇とは別に、有給のバースデー休暇があり、誕生月に１日休暇が取得可能な制度があります。
・そのほか、リフレッシュデーとして、毎週水・金曜日は、残業をしない日として設定しています。</v>
      </c>
      <c r="C68" s="260"/>
      <c r="D68" s="260"/>
      <c r="E68" s="260"/>
      <c r="F68" s="260"/>
      <c r="G68" s="260"/>
      <c r="H68" s="260"/>
      <c r="I68" s="260"/>
      <c r="J68" s="260"/>
      <c r="K68" s="260"/>
      <c r="L68" s="260"/>
      <c r="M68" s="260"/>
      <c r="N68" s="260"/>
      <c r="O68" s="106"/>
      <c r="P68" s="106"/>
      <c r="Q68" s="92"/>
      <c r="R68" s="13"/>
      <c r="V68" s="36"/>
      <c r="W68" s="36"/>
      <c r="X68" s="36"/>
    </row>
    <row r="69" spans="2:24" ht="39.950000000000003" customHeight="1" x14ac:dyDescent="0.4">
      <c r="B69" s="260"/>
      <c r="C69" s="260"/>
      <c r="D69" s="260"/>
      <c r="E69" s="260"/>
      <c r="F69" s="260"/>
      <c r="G69" s="260"/>
      <c r="H69" s="260"/>
      <c r="I69" s="260"/>
      <c r="J69" s="260"/>
      <c r="K69" s="260"/>
      <c r="L69" s="260"/>
      <c r="M69" s="260"/>
      <c r="N69" s="260"/>
      <c r="O69" s="106"/>
      <c r="P69" s="106"/>
      <c r="Q69" s="92"/>
      <c r="R69" s="13"/>
      <c r="V69" s="36"/>
      <c r="W69" s="36"/>
      <c r="X69" s="36"/>
    </row>
    <row r="70" spans="2:24" ht="39.950000000000003" customHeight="1" x14ac:dyDescent="0.4">
      <c r="B70" s="260"/>
      <c r="C70" s="260"/>
      <c r="D70" s="260"/>
      <c r="E70" s="260"/>
      <c r="F70" s="260"/>
      <c r="G70" s="260"/>
      <c r="H70" s="260"/>
      <c r="I70" s="260"/>
      <c r="J70" s="260"/>
      <c r="K70" s="260"/>
      <c r="L70" s="260"/>
      <c r="M70" s="260"/>
      <c r="N70" s="260"/>
      <c r="O70" s="106"/>
      <c r="P70" s="106"/>
      <c r="Q70" s="92"/>
      <c r="R70" s="13"/>
      <c r="V70" s="36"/>
      <c r="W70" s="36"/>
      <c r="X70" s="36"/>
    </row>
    <row r="71" spans="2:24" ht="39.950000000000003" customHeight="1" x14ac:dyDescent="0.4">
      <c r="B71" s="260"/>
      <c r="C71" s="260"/>
      <c r="D71" s="260"/>
      <c r="E71" s="260"/>
      <c r="F71" s="260"/>
      <c r="G71" s="260"/>
      <c r="H71" s="260"/>
      <c r="I71" s="260"/>
      <c r="J71" s="260"/>
      <c r="K71" s="260"/>
      <c r="L71" s="260"/>
      <c r="M71" s="260"/>
      <c r="N71" s="260"/>
      <c r="O71" s="106"/>
      <c r="P71" s="106"/>
      <c r="Q71" s="92"/>
      <c r="R71" s="13"/>
      <c r="V71" s="36"/>
      <c r="W71" s="36"/>
      <c r="X71" s="36"/>
    </row>
    <row r="72" spans="2:24" ht="39.950000000000003" customHeight="1" x14ac:dyDescent="0.4">
      <c r="B72" s="260"/>
      <c r="C72" s="260"/>
      <c r="D72" s="260"/>
      <c r="E72" s="260"/>
      <c r="F72" s="260"/>
      <c r="G72" s="260"/>
      <c r="H72" s="260"/>
      <c r="I72" s="260"/>
      <c r="J72" s="260"/>
      <c r="K72" s="260"/>
      <c r="L72" s="260"/>
      <c r="M72" s="260"/>
      <c r="N72" s="260"/>
      <c r="O72" s="106"/>
      <c r="P72" s="106"/>
      <c r="Q72" s="92"/>
      <c r="R72" s="13"/>
      <c r="V72" s="36"/>
      <c r="W72" s="36"/>
      <c r="X72" s="36"/>
    </row>
    <row r="73" spans="2:24" ht="39.950000000000003" customHeight="1" x14ac:dyDescent="0.4">
      <c r="B73" s="260"/>
      <c r="C73" s="260"/>
      <c r="D73" s="260"/>
      <c r="E73" s="260"/>
      <c r="F73" s="260"/>
      <c r="G73" s="260"/>
      <c r="H73" s="260"/>
      <c r="I73" s="260"/>
      <c r="J73" s="260"/>
      <c r="K73" s="260"/>
      <c r="L73" s="260"/>
      <c r="M73" s="260"/>
      <c r="N73" s="260"/>
      <c r="O73" s="106"/>
      <c r="P73" s="106"/>
      <c r="Q73" s="92"/>
      <c r="R73" s="13"/>
      <c r="V73" s="36"/>
      <c r="W73" s="36"/>
      <c r="X73" s="36"/>
    </row>
    <row r="74" spans="2:24" ht="39.950000000000003" customHeight="1" x14ac:dyDescent="0.4">
      <c r="B74" s="260"/>
      <c r="C74" s="260"/>
      <c r="D74" s="260"/>
      <c r="E74" s="260"/>
      <c r="F74" s="260"/>
      <c r="G74" s="260"/>
      <c r="H74" s="260"/>
      <c r="I74" s="260"/>
      <c r="J74" s="260"/>
      <c r="K74" s="260"/>
      <c r="L74" s="260"/>
      <c r="M74" s="260"/>
      <c r="N74" s="260"/>
      <c r="O74" s="106"/>
      <c r="P74" s="106"/>
      <c r="Q74" s="92"/>
      <c r="R74" s="13"/>
      <c r="V74" s="36"/>
      <c r="W74" s="36"/>
      <c r="X74" s="36"/>
    </row>
    <row r="75" spans="2:24" ht="39.950000000000003" customHeight="1" x14ac:dyDescent="0.4">
      <c r="B75" s="260"/>
      <c r="C75" s="260"/>
      <c r="D75" s="260"/>
      <c r="E75" s="260"/>
      <c r="F75" s="260"/>
      <c r="G75" s="260"/>
      <c r="H75" s="260"/>
      <c r="I75" s="260"/>
      <c r="J75" s="260"/>
      <c r="K75" s="260"/>
      <c r="L75" s="260"/>
      <c r="M75" s="260"/>
      <c r="N75" s="260"/>
      <c r="O75" s="106"/>
      <c r="P75" s="106"/>
      <c r="Q75" s="92"/>
      <c r="R75" s="13"/>
      <c r="V75" s="36"/>
      <c r="W75" s="36"/>
      <c r="X75" s="36"/>
    </row>
    <row r="76" spans="2:24" ht="39.950000000000003" customHeight="1" x14ac:dyDescent="0.4">
      <c r="B76" s="261" t="s">
        <v>20</v>
      </c>
      <c r="C76" s="261"/>
      <c r="D76" s="261"/>
      <c r="E76" s="261"/>
      <c r="F76" s="261"/>
      <c r="G76" s="261"/>
      <c r="H76" s="261"/>
      <c r="I76" s="261"/>
      <c r="J76" s="261"/>
      <c r="K76" s="261"/>
      <c r="L76" s="261"/>
      <c r="M76" s="261"/>
      <c r="N76" s="261"/>
      <c r="O76" s="106"/>
      <c r="P76" s="106"/>
      <c r="Q76" s="92"/>
      <c r="R76" s="13"/>
      <c r="V76" s="36"/>
      <c r="W76" s="36"/>
      <c r="X76" s="36"/>
    </row>
    <row r="77" spans="2:24" ht="9" customHeight="1" x14ac:dyDescent="0.4">
      <c r="B77" s="81"/>
      <c r="C77" s="81"/>
      <c r="D77" s="81"/>
      <c r="E77" s="81"/>
      <c r="F77" s="81"/>
      <c r="G77" s="81"/>
      <c r="H77" s="81"/>
      <c r="I77" s="81"/>
      <c r="J77" s="81"/>
      <c r="K77" s="83"/>
      <c r="L77" s="84"/>
      <c r="M77" s="75"/>
      <c r="N77" s="82"/>
      <c r="O77" s="82"/>
      <c r="P77" s="82"/>
      <c r="Q77" s="82"/>
      <c r="R77" s="7"/>
      <c r="S77" s="9"/>
      <c r="T77" s="2"/>
      <c r="V77" s="36"/>
      <c r="W77" s="36"/>
      <c r="X77" s="36"/>
    </row>
    <row r="78" spans="2:24" ht="39.950000000000003" customHeight="1" x14ac:dyDescent="0.4">
      <c r="B78" s="86"/>
      <c r="C78" s="262" t="str">
        <f>入力例!D53</f>
        <v>上司・部下・部署にとらわれず、積極的に意見の言い合える風通しの良い職場です。日々業務改善を行い、チームワークで業績アップに向けて、頑張っています！仕事のやりがいは「お客様からの感謝の言葉」です。</v>
      </c>
      <c r="D78" s="262"/>
      <c r="E78" s="262"/>
      <c r="F78" s="262"/>
      <c r="G78" s="262"/>
      <c r="H78" s="262"/>
      <c r="I78" s="262"/>
      <c r="J78" s="262"/>
      <c r="K78" s="262"/>
      <c r="L78" s="262"/>
      <c r="M78" s="262"/>
      <c r="N78" s="262"/>
      <c r="O78" s="107"/>
      <c r="P78" s="107"/>
      <c r="Q78" s="82"/>
      <c r="R78" s="13"/>
      <c r="S78" s="7"/>
      <c r="T78" s="2"/>
      <c r="V78" s="36"/>
      <c r="W78" s="36"/>
      <c r="X78" s="36"/>
    </row>
    <row r="79" spans="2:24" ht="39.950000000000003" customHeight="1" x14ac:dyDescent="0.4">
      <c r="B79" s="86"/>
      <c r="C79" s="262"/>
      <c r="D79" s="262"/>
      <c r="E79" s="262"/>
      <c r="F79" s="262"/>
      <c r="G79" s="262"/>
      <c r="H79" s="262"/>
      <c r="I79" s="262"/>
      <c r="J79" s="262"/>
      <c r="K79" s="262"/>
      <c r="L79" s="262"/>
      <c r="M79" s="262"/>
      <c r="N79" s="262"/>
      <c r="O79" s="107"/>
      <c r="P79" s="107"/>
      <c r="Q79" s="92"/>
      <c r="R79" s="13"/>
      <c r="S79" s="7"/>
      <c r="T79" s="7"/>
      <c r="V79" s="36"/>
      <c r="W79" s="36"/>
      <c r="X79" s="36"/>
    </row>
    <row r="80" spans="2:24" ht="39.950000000000003" customHeight="1" x14ac:dyDescent="0.4">
      <c r="B80" s="86"/>
      <c r="C80" s="262"/>
      <c r="D80" s="262"/>
      <c r="E80" s="262"/>
      <c r="F80" s="262"/>
      <c r="G80" s="262"/>
      <c r="H80" s="262"/>
      <c r="I80" s="262"/>
      <c r="J80" s="262"/>
      <c r="K80" s="262"/>
      <c r="L80" s="262"/>
      <c r="M80" s="262"/>
      <c r="N80" s="262"/>
      <c r="O80" s="107"/>
      <c r="P80" s="107"/>
      <c r="Q80" s="92"/>
      <c r="R80" s="13"/>
      <c r="S80" s="7"/>
      <c r="T80" s="7"/>
      <c r="V80" s="36"/>
      <c r="W80" s="36"/>
      <c r="X80" s="36"/>
    </row>
    <row r="81" spans="2:24" ht="39.950000000000003" customHeight="1" x14ac:dyDescent="0.4">
      <c r="B81" s="86"/>
      <c r="C81" s="262"/>
      <c r="D81" s="262"/>
      <c r="E81" s="262"/>
      <c r="F81" s="262"/>
      <c r="G81" s="262"/>
      <c r="H81" s="262"/>
      <c r="I81" s="262"/>
      <c r="J81" s="262"/>
      <c r="K81" s="262"/>
      <c r="L81" s="262"/>
      <c r="M81" s="262"/>
      <c r="N81" s="262"/>
      <c r="O81" s="107"/>
      <c r="P81" s="107"/>
      <c r="Q81" s="92"/>
      <c r="R81" s="13"/>
      <c r="S81" s="7"/>
      <c r="T81" s="7"/>
      <c r="V81" s="36"/>
      <c r="W81" s="36"/>
      <c r="X81" s="36"/>
    </row>
    <row r="82" spans="2:24" ht="39.950000000000003" customHeight="1" x14ac:dyDescent="0.4">
      <c r="B82" s="93"/>
      <c r="C82" s="262"/>
      <c r="D82" s="262"/>
      <c r="E82" s="262"/>
      <c r="F82" s="262"/>
      <c r="G82" s="262"/>
      <c r="H82" s="262"/>
      <c r="I82" s="262"/>
      <c r="J82" s="262"/>
      <c r="K82" s="262"/>
      <c r="L82" s="262"/>
      <c r="M82" s="262"/>
      <c r="N82" s="262"/>
      <c r="O82" s="107"/>
      <c r="P82" s="107"/>
      <c r="Q82" s="92"/>
      <c r="R82" s="13"/>
      <c r="V82" s="36"/>
      <c r="W82" s="36"/>
      <c r="X82" s="36"/>
    </row>
    <row r="83" spans="2:24" ht="30" hidden="1" customHeight="1" x14ac:dyDescent="0.4">
      <c r="V83" s="36"/>
      <c r="W83" s="36"/>
      <c r="X83" s="36"/>
    </row>
    <row r="84" spans="2:24" ht="24.75" hidden="1" customHeight="1" x14ac:dyDescent="0.4">
      <c r="V84" s="36"/>
      <c r="W84" s="36"/>
      <c r="X84" s="36"/>
    </row>
    <row r="85" spans="2:24" ht="24.75" hidden="1" customHeight="1" x14ac:dyDescent="0.4">
      <c r="V85" s="36"/>
      <c r="W85" s="36"/>
      <c r="X85" s="36"/>
    </row>
    <row r="86" spans="2:24" ht="24.75" hidden="1" customHeight="1" x14ac:dyDescent="0.4">
      <c r="V86" s="36"/>
      <c r="W86" s="36"/>
      <c r="X86" s="36"/>
    </row>
    <row r="87" spans="2:24" ht="24.75" hidden="1" customHeight="1" x14ac:dyDescent="0.4">
      <c r="V87" s="36"/>
      <c r="W87" s="36"/>
      <c r="X87" s="36"/>
    </row>
    <row r="88" spans="2:24" ht="24.75" hidden="1" customHeight="1" x14ac:dyDescent="0.4">
      <c r="V88" s="36"/>
      <c r="W88" s="36"/>
      <c r="X88" s="36"/>
    </row>
    <row r="89" spans="2:24" ht="24.75" hidden="1" customHeight="1" x14ac:dyDescent="0.4">
      <c r="V89" s="36"/>
      <c r="W89" s="36"/>
      <c r="X89" s="36"/>
    </row>
    <row r="90" spans="2:24" ht="24.75" hidden="1" customHeight="1" x14ac:dyDescent="0.4">
      <c r="V90" s="36"/>
      <c r="W90" s="36"/>
      <c r="X90" s="36"/>
    </row>
    <row r="91" spans="2:24" ht="24.75" hidden="1" customHeight="1" x14ac:dyDescent="0.4">
      <c r="V91" s="36"/>
      <c r="W91" s="36"/>
      <c r="X91" s="36"/>
    </row>
    <row r="92" spans="2:24" ht="13.5" hidden="1" x14ac:dyDescent="0.4">
      <c r="V92" s="36"/>
      <c r="W92" s="36"/>
      <c r="X92" s="36"/>
    </row>
    <row r="93" spans="2:24" ht="13.5" hidden="1" x14ac:dyDescent="0.4">
      <c r="V93" s="36"/>
      <c r="W93" s="36"/>
      <c r="X93" s="36"/>
    </row>
    <row r="94" spans="2:24" ht="13.5" hidden="1" x14ac:dyDescent="0.4">
      <c r="V94" s="36"/>
      <c r="W94" s="36"/>
      <c r="X94" s="36"/>
    </row>
    <row r="95" spans="2:24" ht="13.5" hidden="1" x14ac:dyDescent="0.4">
      <c r="V95" s="36"/>
      <c r="W95" s="36"/>
      <c r="X95" s="36"/>
    </row>
    <row r="96" spans="2:24" ht="13.5" hidden="1" x14ac:dyDescent="0.4">
      <c r="V96" s="36"/>
      <c r="W96" s="36"/>
      <c r="X96" s="36"/>
    </row>
    <row r="97" ht="13.5" hidden="1" x14ac:dyDescent="0.4"/>
    <row r="98" ht="13.5" hidden="1" x14ac:dyDescent="0.4"/>
    <row r="99" ht="13.5" hidden="1" x14ac:dyDescent="0.4"/>
    <row r="100" ht="13.5" hidden="1" x14ac:dyDescent="0.4"/>
    <row r="101" ht="13.5" hidden="1" x14ac:dyDescent="0.4"/>
    <row r="102" ht="13.5" hidden="1" x14ac:dyDescent="0.4"/>
    <row r="103" ht="13.5" hidden="1" x14ac:dyDescent="0.4"/>
    <row r="104" ht="13.5" hidden="1" x14ac:dyDescent="0.4"/>
    <row r="105" ht="13.5" hidden="1" x14ac:dyDescent="0.4"/>
    <row r="106" ht="13.5" hidden="1" x14ac:dyDescent="0.4"/>
    <row r="107" ht="13.5" hidden="1" x14ac:dyDescent="0.4"/>
    <row r="108" ht="13.5" hidden="1" x14ac:dyDescent="0.4"/>
    <row r="109" ht="13.5" hidden="1" x14ac:dyDescent="0.4"/>
    <row r="110" ht="13.5" hidden="1" x14ac:dyDescent="0.4"/>
    <row r="111" ht="13.5" hidden="1" x14ac:dyDescent="0.4"/>
    <row r="112" ht="13.5" hidden="1" x14ac:dyDescent="0.4"/>
    <row r="113" ht="13.5" hidden="1" x14ac:dyDescent="0.4"/>
  </sheetData>
  <sheetProtection sheet="1" insertHyperlinks="0" selectLockedCells="1"/>
  <mergeCells count="58">
    <mergeCell ref="B76:N76"/>
    <mergeCell ref="C78:N82"/>
    <mergeCell ref="B54:N54"/>
    <mergeCell ref="B56:D56"/>
    <mergeCell ref="B57:D57"/>
    <mergeCell ref="F56:N56"/>
    <mergeCell ref="F57:N57"/>
    <mergeCell ref="D64:E64"/>
    <mergeCell ref="M64:N64"/>
    <mergeCell ref="E63:N63"/>
    <mergeCell ref="B62:C62"/>
    <mergeCell ref="B63:C63"/>
    <mergeCell ref="B59:C59"/>
    <mergeCell ref="B60:C60"/>
    <mergeCell ref="B61:C61"/>
    <mergeCell ref="E59:N59"/>
    <mergeCell ref="E60:N60"/>
    <mergeCell ref="E61:N61"/>
    <mergeCell ref="E62:N62"/>
    <mergeCell ref="B14:C14"/>
    <mergeCell ref="B15:C15"/>
    <mergeCell ref="D14:G14"/>
    <mergeCell ref="D15:G15"/>
    <mergeCell ref="B35:N35"/>
    <mergeCell ref="B41:N41"/>
    <mergeCell ref="B46:N46"/>
    <mergeCell ref="B32:N33"/>
    <mergeCell ref="B17:G22"/>
    <mergeCell ref="I17:N22"/>
    <mergeCell ref="B30:N30"/>
    <mergeCell ref="B66:N66"/>
    <mergeCell ref="B68:N75"/>
    <mergeCell ref="B64:C64"/>
    <mergeCell ref="G64:H64"/>
    <mergeCell ref="J64:K64"/>
    <mergeCell ref="D9:N9"/>
    <mergeCell ref="D10:N10"/>
    <mergeCell ref="D11:N11"/>
    <mergeCell ref="K13:L13"/>
    <mergeCell ref="I13:J13"/>
    <mergeCell ref="M13:N13"/>
    <mergeCell ref="D13:G13"/>
    <mergeCell ref="B13:C13"/>
    <mergeCell ref="B51:O52"/>
    <mergeCell ref="P2:P11"/>
    <mergeCell ref="B7:N7"/>
    <mergeCell ref="B2:B4"/>
    <mergeCell ref="L4:N4"/>
    <mergeCell ref="B9:C9"/>
    <mergeCell ref="B10:C10"/>
    <mergeCell ref="B11:C11"/>
    <mergeCell ref="C2:K4"/>
    <mergeCell ref="L2:N2"/>
    <mergeCell ref="B23:G28"/>
    <mergeCell ref="I23:N28"/>
    <mergeCell ref="B37:N39"/>
    <mergeCell ref="B43:N45"/>
    <mergeCell ref="B48:N50"/>
  </mergeCells>
  <phoneticPr fontId="2"/>
  <conditionalFormatting sqref="B5:O5">
    <cfRule type="expression" dxfId="56" priority="291">
      <formula>$P2=#REF!</formula>
    </cfRule>
  </conditionalFormatting>
  <conditionalFormatting sqref="B2:B3">
    <cfRule type="expression" dxfId="55" priority="292">
      <formula>$P2=#REF!</formula>
    </cfRule>
    <cfRule type="expression" dxfId="54" priority="293">
      <formula>$P2=$X$1</formula>
    </cfRule>
  </conditionalFormatting>
  <dataValidations count="7">
    <dataValidation type="textLength" allowBlank="1" showInputMessage="1" showErrorMessage="1" errorTitle="文字数オーバー" error="全角４０文字以内で入力してください。" sqref="S79:T81 S78 Q78">
      <formula1>0</formula1>
      <formula2>40</formula2>
    </dataValidation>
    <dataValidation type="textLength" allowBlank="1" showInputMessage="1" showErrorMessage="1" errorTitle="文字数エラー" error="指定された文字数を超えています。文字数を確認してください。" sqref="C78">
      <formula1>0</formula1>
      <formula2>120</formula2>
    </dataValidation>
    <dataValidation type="list" allowBlank="1" showInputMessage="1" showErrorMessage="1" sqref="D58">
      <formula1>"〇,×"</formula1>
    </dataValidation>
    <dataValidation allowBlank="1" showInputMessage="1" showErrorMessage="1" errorTitle="文字数オーバー" error="指定された文字数を超えています。文字数を確認してください。" sqref="B43 B37"/>
    <dataValidation imeMode="off" allowBlank="1" showInputMessage="1" showErrorMessage="1" promptTitle="入力規則" prompt="半角英数字で入力してください。" sqref="D10"/>
    <dataValidation imeMode="off" allowBlank="1" showInputMessage="1" showErrorMessage="1" sqref="D11"/>
    <dataValidation type="textLength" allowBlank="1" showInputMessage="1" showErrorMessage="1" errorTitle="文字数オーバー" error="指定された文字数を超えています。文字数を確認してください。" sqref="B32:N33">
      <formula1>0</formula1>
      <formula2>80</formula2>
    </dataValidation>
  </dataValidations>
  <hyperlinks>
    <hyperlink ref="D11" r:id="rId1"/>
  </hyperlinks>
  <printOptions horizontalCentered="1" verticalCentered="1"/>
  <pageMargins left="0.31496062992125984" right="0.31496062992125984" top="0" bottom="0" header="0.31496062992125984" footer="0.15748031496062992"/>
  <pageSetup paperSize="9" scale="57" fitToHeight="0" orientation="portrait" horizontalDpi="300" verticalDpi="300" r:id="rId2"/>
  <rowBreaks count="1" manualBreakCount="1">
    <brk id="45" max="16" man="1"/>
  </rowBreaks>
  <ignoredErrors>
    <ignoredError sqref="E62 E60" unlockedFormula="1"/>
  </ignoredErrors>
  <drawing r:id="rId3"/>
  <extLst>
    <ext xmlns:x14="http://schemas.microsoft.com/office/spreadsheetml/2009/9/main" uri="{78C0D931-6437-407d-A8EE-F0AAD7539E65}">
      <x14:conditionalFormattings>
        <x14:conditionalFormatting xmlns:xm="http://schemas.microsoft.com/office/excel/2006/main">
          <x14:cfRule type="cellIs" priority="403" operator="equal" id="{B8AB1BF4-DDDA-4F7B-8DB6-47F6A9B50060}">
            <xm:f>入力例!$I$19</xm:f>
            <x14:dxf>
              <font>
                <color theme="0"/>
              </font>
              <fill>
                <patternFill>
                  <bgColor rgb="FF8EA9DB"/>
                </patternFill>
              </fill>
            </x14:dxf>
          </x14:cfRule>
          <x14:cfRule type="cellIs" priority="404" operator="equal" id="{1CC38A76-8C08-48E0-B934-89AF50A29C92}">
            <xm:f>入力例!$I$22</xm:f>
            <x14:dxf>
              <font>
                <color theme="1" tint="0.34998626667073579"/>
              </font>
              <fill>
                <patternFill>
                  <bgColor rgb="FFF2E55C"/>
                </patternFill>
              </fill>
            </x14:dxf>
          </x14:cfRule>
          <x14:cfRule type="cellIs" priority="405" operator="equal" id="{E00FF06D-1EEF-48E5-9FD2-2C526A432329}">
            <xm:f>入力例!$I$21</xm:f>
            <x14:dxf>
              <font>
                <color theme="0"/>
              </font>
              <fill>
                <patternFill>
                  <bgColor rgb="FFDE6641"/>
                </patternFill>
              </fill>
            </x14:dxf>
          </x14:cfRule>
          <x14:cfRule type="cellIs" priority="406" operator="equal" id="{40DBE90E-E6CF-4312-A08A-98DDC83382B3}">
            <xm:f>入力例!$I$20</xm:f>
            <x14:dxf>
              <font>
                <color theme="0"/>
              </font>
              <fill>
                <patternFill>
                  <bgColor rgb="FFDC669B"/>
                </patternFill>
              </fill>
            </x14:dxf>
          </x14:cfRule>
          <x14:cfRule type="cellIs" priority="407" operator="equal" id="{5E4D6C94-6746-4E73-A9D0-B13E9CE8604D}">
            <xm:f>入力例!#REF!</xm:f>
            <x14:dxf>
              <font>
                <color theme="0"/>
              </font>
              <fill>
                <patternFill>
                  <bgColor rgb="FFA55B9A"/>
                </patternFill>
              </fill>
            </x14:dxf>
          </x14:cfRule>
          <x14:cfRule type="cellIs" priority="408" operator="equal" id="{A3F6C740-6821-44F3-9D05-E1D81C162876}">
            <xm:f>入力例!$I$18</xm:f>
            <x14:dxf>
              <font>
                <color theme="0"/>
              </font>
              <fill>
                <patternFill>
                  <bgColor rgb="FF5D5099"/>
                </patternFill>
              </fill>
            </x14:dxf>
          </x14:cfRule>
          <x14:cfRule type="cellIs" priority="409" operator="equal" id="{768004D8-F5E2-44C4-AD5D-A6E315844708}">
            <xm:f>入力例!$I$17</xm:f>
            <x14:dxf>
              <font>
                <color theme="0"/>
              </font>
              <fill>
                <patternFill>
                  <bgColor rgb="FF00AEE0"/>
                </patternFill>
              </fill>
            </x14:dxf>
          </x14:cfRule>
          <x14:cfRule type="cellIs" priority="410" operator="equal" id="{7ED70092-FC46-41CE-963A-D9C3B9A44190}">
            <xm:f>入力例!$I$16</xm:f>
            <x14:dxf>
              <font>
                <color theme="0"/>
              </font>
              <fill>
                <patternFill>
                  <bgColor rgb="FF27ACA9"/>
                </patternFill>
              </fill>
            </x14:dxf>
          </x14:cfRule>
          <x14:cfRule type="cellIs" priority="411" operator="equal" id="{5F1AF81B-5533-4F35-9A06-A83A6C80CFAE}">
            <xm:f>入力例!$I$15</xm:f>
            <x14:dxf>
              <font>
                <color theme="0"/>
              </font>
              <fill>
                <patternFill>
                  <bgColor rgb="FFAAC863"/>
                </patternFill>
              </fill>
            </x14:dxf>
          </x14:cfRule>
          <xm:sqref>P2:P3</xm:sqref>
        </x14:conditionalFormatting>
        <x14:conditionalFormatting xmlns:xm="http://schemas.microsoft.com/office/excel/2006/main">
          <x14:cfRule type="expression" priority="412" id="{1757CD6D-F02F-4C01-9019-CA36443B010B}">
            <xm:f>$P$2=入力例!$I$19</xm:f>
            <x14:dxf>
              <font>
                <color theme="0"/>
              </font>
              <fill>
                <patternFill>
                  <bgColor rgb="FF8EA9DB"/>
                </patternFill>
              </fill>
            </x14:dxf>
          </x14:cfRule>
          <x14:cfRule type="expression" priority="413" id="{D301DA9E-CC4C-4416-A52A-F23FF3FCEE39}">
            <xm:f>$P2=入力例!$I$22</xm:f>
            <x14:dxf>
              <font>
                <color theme="1" tint="0.34998626667073579"/>
              </font>
              <fill>
                <patternFill>
                  <bgColor rgb="FFF2E55C"/>
                </patternFill>
              </fill>
            </x14:dxf>
          </x14:cfRule>
          <x14:cfRule type="expression" priority="414" id="{BD40787E-35E1-4B4F-B4A6-035CFCE54E91}">
            <xm:f>$P2=入力例!$I$21</xm:f>
            <x14:dxf>
              <font>
                <color theme="0"/>
              </font>
              <fill>
                <patternFill>
                  <bgColor rgb="FFDE6641"/>
                </patternFill>
              </fill>
            </x14:dxf>
          </x14:cfRule>
          <x14:cfRule type="expression" priority="415" id="{E79BA191-FA31-4E40-8B26-BFFE1B01E11D}">
            <xm:f>$P2=入力例!$I$20</xm:f>
            <x14:dxf>
              <font>
                <color theme="0"/>
              </font>
              <fill>
                <patternFill>
                  <bgColor rgb="FFDC669B"/>
                </patternFill>
              </fill>
            </x14:dxf>
          </x14:cfRule>
          <x14:cfRule type="expression" priority="416" id="{914051F9-593A-4C57-85A7-3851C126138A}">
            <xm:f>$P2=入力例!#REF!</xm:f>
            <x14:dxf>
              <font>
                <color theme="0"/>
              </font>
              <fill>
                <patternFill>
                  <bgColor rgb="FFA55B9A"/>
                </patternFill>
              </fill>
            </x14:dxf>
          </x14:cfRule>
          <x14:cfRule type="expression" priority="417" id="{A4780B42-1E6E-4D36-9814-4CC7ABFDC524}">
            <xm:f>$P2=入力例!$I$18</xm:f>
            <x14:dxf>
              <font>
                <color theme="0"/>
              </font>
              <fill>
                <patternFill>
                  <bgColor rgb="FF5D5099"/>
                </patternFill>
              </fill>
            </x14:dxf>
          </x14:cfRule>
          <x14:cfRule type="expression" priority="418" id="{8A7A1F0A-A6E2-4526-A46F-52F951E060E3}">
            <xm:f>$P2=入力例!$I$17</xm:f>
            <x14:dxf>
              <font>
                <color theme="0"/>
              </font>
              <fill>
                <patternFill>
                  <bgColor rgb="FF00AEE0"/>
                </patternFill>
              </fill>
            </x14:dxf>
          </x14:cfRule>
          <x14:cfRule type="expression" priority="419" id="{888FBECD-1AF1-4224-A8EB-8DC6CEBADB7B}">
            <xm:f>$P2=入力例!$I$16</xm:f>
            <x14:dxf>
              <font>
                <color theme="0"/>
              </font>
              <fill>
                <patternFill>
                  <bgColor rgb="FF27ACA9"/>
                </patternFill>
              </fill>
            </x14:dxf>
          </x14:cfRule>
          <xm:sqref>B2:B3</xm:sqref>
        </x14:conditionalFormatting>
        <x14:conditionalFormatting xmlns:xm="http://schemas.microsoft.com/office/excel/2006/main">
          <x14:cfRule type="expression" priority="420" id="{0FE3381F-BAD4-4749-8C7C-BC067C0518A3}">
            <xm:f>$P2=入力例!$I$21</xm:f>
            <x14:dxf>
              <fill>
                <patternFill>
                  <bgColor rgb="FFDE6641"/>
                </patternFill>
              </fill>
            </x14:dxf>
          </x14:cfRule>
          <x14:cfRule type="expression" priority="421" id="{AFD55E07-602E-4094-AF59-BACF4D59216B}">
            <xm:f>$P2=入力例!$I$18</xm:f>
            <x14:dxf>
              <fill>
                <patternFill>
                  <bgColor rgb="FF5D5099"/>
                </patternFill>
              </fill>
            </x14:dxf>
          </x14:cfRule>
          <x14:cfRule type="expression" priority="422" id="{C23DE8BA-D7BE-4BE1-AABD-4B98F952BDCE}">
            <xm:f>$P2=入力例!$I$17</xm:f>
            <x14:dxf>
              <fill>
                <patternFill>
                  <bgColor rgb="FF00AEE0"/>
                </patternFill>
              </fill>
            </x14:dxf>
          </x14:cfRule>
          <x14:cfRule type="expression" priority="423" id="{9FBA1944-1236-4BB2-8891-3E87AB4B1E52}">
            <xm:f>$P2=入力例!$I$16</xm:f>
            <x14:dxf>
              <fill>
                <patternFill>
                  <bgColor rgb="FF27ACA9"/>
                </patternFill>
              </fill>
            </x14:dxf>
          </x14:cfRule>
          <x14:cfRule type="expression" priority="424" id="{4051ADBE-B196-4771-B18B-4579D151D2E3}">
            <xm:f>$P2=入力例!$I$15</xm:f>
            <x14:dxf>
              <fill>
                <patternFill>
                  <bgColor rgb="FFAAC863"/>
                </patternFill>
              </fill>
            </x14:dxf>
          </x14:cfRule>
          <xm:sqref>B5:O5</xm:sqref>
        </x14:conditionalFormatting>
        <x14:conditionalFormatting xmlns:xm="http://schemas.microsoft.com/office/excel/2006/main">
          <x14:cfRule type="expression" priority="425" id="{6638C035-1497-4BF2-9C1F-A3740270EEAB}">
            <xm:f>$P2=入力例!$I$19</xm:f>
            <x14:dxf>
              <font>
                <color theme="0"/>
              </font>
              <fill>
                <patternFill>
                  <bgColor rgb="FF8EA9DB"/>
                </patternFill>
              </fill>
            </x14:dxf>
          </x14:cfRule>
          <x14:cfRule type="expression" priority="426" id="{BAD38F1E-D7D8-4DF6-94A3-6D01A208C827}">
            <xm:f>$P2=入力例!$I$22</xm:f>
            <x14:dxf>
              <fill>
                <patternFill>
                  <bgColor rgb="FFF2E55C"/>
                </patternFill>
              </fill>
            </x14:dxf>
          </x14:cfRule>
          <x14:cfRule type="expression" priority="427" id="{5E48D3E2-679E-4D4C-8925-5387E46703A9}">
            <xm:f>$P2=入力例!$I$20</xm:f>
            <x14:dxf>
              <fill>
                <patternFill>
                  <bgColor rgb="FFDC669B"/>
                </patternFill>
              </fill>
            </x14:dxf>
          </x14:cfRule>
          <x14:cfRule type="expression" priority="428" id="{E7C41D22-83A5-40EE-B1D2-79D50E18A6F3}">
            <xm:f>$P2=入力例!#REF!</xm:f>
            <x14:dxf>
              <font>
                <color auto="1"/>
              </font>
              <fill>
                <patternFill>
                  <bgColor rgb="FFA55B9A"/>
                </patternFill>
              </fill>
            </x14:dxf>
          </x14:cfRule>
          <xm:sqref>B5:O5</xm:sqref>
        </x14:conditionalFormatting>
        <x14:conditionalFormatting xmlns:xm="http://schemas.microsoft.com/office/excel/2006/main">
          <x14:cfRule type="expression" priority="429" id="{4D221431-2DA1-4D92-874E-415B5E42A4B5}">
            <xm:f>$P$2=入力例!$I$22</xm:f>
            <x14:dxf>
              <font>
                <b/>
                <i val="0"/>
                <color rgb="FFF2E55C"/>
              </font>
              <border>
                <left style="thin">
                  <color rgb="FFF2E55C"/>
                </left>
                <right style="thin">
                  <color rgb="FFF2E55C"/>
                </right>
                <top style="thin">
                  <color rgb="FFF2E55C"/>
                </top>
                <bottom style="thin">
                  <color rgb="FFF2E55C"/>
                </bottom>
                <vertical/>
                <horizontal/>
              </border>
            </x14:dxf>
          </x14:cfRule>
          <x14:cfRule type="expression" priority="430" id="{AB4637D1-87F5-4716-B8F7-E8CF76221D48}">
            <xm:f>$P$2=入力例!$I$20</xm:f>
            <x14:dxf>
              <font>
                <b/>
                <i val="0"/>
                <color rgb="FFDC669B"/>
              </font>
              <border>
                <left style="thin">
                  <color rgb="FFDC669B"/>
                </left>
                <right style="thin">
                  <color rgb="FFDC669B"/>
                </right>
                <top style="thin">
                  <color rgb="FFDC669B"/>
                </top>
                <bottom style="thin">
                  <color rgb="FFDC669B"/>
                </bottom>
                <vertical/>
                <horizontal/>
              </border>
            </x14:dxf>
          </x14:cfRule>
          <x14:cfRule type="expression" priority="431" id="{31DF0EA7-4280-40CE-A365-C84E9EAF8B76}">
            <xm:f>$P$2=入力例!$I$19</xm:f>
            <x14:dxf>
              <font>
                <b/>
                <i val="0"/>
                <color rgb="FF8EA9DB"/>
              </font>
              <border>
                <left style="thin">
                  <color rgb="FF8EA9DB"/>
                </left>
                <right style="thin">
                  <color rgb="FF8EA9DB"/>
                </right>
                <top style="thin">
                  <color rgb="FF8EA9DB"/>
                </top>
                <bottom style="thin">
                  <color rgb="FF8EA9DB"/>
                </bottom>
                <vertical/>
                <horizontal/>
              </border>
            </x14:dxf>
          </x14:cfRule>
          <x14:cfRule type="expression" priority="432" id="{54D36BD9-7C6C-4A03-B755-4FC16BD2A6F3}">
            <xm:f>$P$2=入力例!#REF!</xm:f>
            <x14:dxf>
              <font>
                <b/>
                <i val="0"/>
                <color rgb="FFA55B9A"/>
              </font>
              <border>
                <left style="thin">
                  <color rgb="FFA55B9A"/>
                </left>
                <right style="thin">
                  <color rgb="FFA55B9A"/>
                </right>
                <top style="thin">
                  <color rgb="FFA55B9A"/>
                </top>
                <bottom style="thin">
                  <color rgb="FFA55B9A"/>
                </bottom>
                <vertical/>
                <horizontal/>
              </border>
            </x14:dxf>
          </x14:cfRule>
          <x14:cfRule type="expression" priority="433" id="{D4934234-D908-4F7F-BCB6-2E3B051E1320}">
            <xm:f>$P$2=入力例!$I$18</xm:f>
            <x14:dxf>
              <font>
                <b/>
                <i val="0"/>
                <color rgb="FF5D5099"/>
              </font>
              <border>
                <left style="thin">
                  <color rgb="FF5D5099"/>
                </left>
                <right style="thin">
                  <color rgb="FF5D5099"/>
                </right>
                <top style="thin">
                  <color rgb="FF5D5099"/>
                </top>
                <bottom style="thin">
                  <color rgb="FF5D5099"/>
                </bottom>
                <vertical/>
                <horizontal/>
              </border>
            </x14:dxf>
          </x14:cfRule>
          <x14:cfRule type="expression" priority="434" id="{BEEF4499-CC93-4791-9A66-A6504F23FD33}">
            <xm:f>$P$2=入力例!$I$17</xm:f>
            <x14:dxf>
              <font>
                <b/>
                <i val="0"/>
                <color rgb="FF00AEE0"/>
              </font>
              <border>
                <left style="thin">
                  <color rgb="FF00AEE0"/>
                </left>
                <right style="thin">
                  <color rgb="FF00AEE0"/>
                </right>
                <top style="thin">
                  <color rgb="FF00AEE0"/>
                </top>
                <bottom style="thin">
                  <color rgb="FF00AEE0"/>
                </bottom>
                <vertical/>
                <horizontal/>
              </border>
            </x14:dxf>
          </x14:cfRule>
          <x14:cfRule type="expression" priority="435" id="{7C61BBF7-1EA7-4AF4-B231-36B9C37A0B53}">
            <xm:f>$P$2=入力例!$I$16</xm:f>
            <x14:dxf>
              <font>
                <b/>
                <i val="0"/>
                <color rgb="FF27ACA9"/>
              </font>
              <fill>
                <patternFill patternType="none">
                  <bgColor auto="1"/>
                </patternFill>
              </fill>
              <border>
                <left style="thin">
                  <color rgb="FF27ACA9"/>
                </left>
                <right style="thin">
                  <color rgb="FF27ACA9"/>
                </right>
                <top style="thin">
                  <color rgb="FF27ACA9"/>
                </top>
                <bottom style="thin">
                  <color rgb="FF27ACA9"/>
                </bottom>
                <vertical/>
                <horizontal/>
              </border>
            </x14:dxf>
          </x14:cfRule>
          <x14:cfRule type="expression" priority="436" id="{A006176B-BDCB-40C3-BD41-F0B07C848447}">
            <xm:f>$P$2=入力例!$I$15</xm:f>
            <x14:dxf>
              <font>
                <b/>
                <i val="0"/>
                <strike val="0"/>
                <color rgb="FFAAC863"/>
              </font>
              <border>
                <left style="thin">
                  <color rgb="FFAAC863"/>
                </left>
                <right style="thin">
                  <color rgb="FFAAC863"/>
                </right>
                <top style="thin">
                  <color rgb="FFAAC863"/>
                </top>
                <bottom style="thin">
                  <color rgb="FFAAC863"/>
                </bottom>
                <vertical/>
                <horizontal/>
              </border>
            </x14:dxf>
          </x14:cfRule>
          <x14:cfRule type="expression" priority="437" id="{53E09F77-9E1C-4E3D-8388-C7EB969D8FE1}">
            <xm:f>$P2=入力例!$I$21</xm:f>
            <x14:dxf>
              <font>
                <b/>
                <i val="0"/>
                <color rgb="FFDE6641"/>
              </font>
              <fill>
                <patternFill patternType="none">
                  <bgColor auto="1"/>
                </patternFill>
              </fill>
              <border>
                <left style="thin">
                  <color rgb="FFDE6641"/>
                </left>
                <right style="thin">
                  <color rgb="FFDE6641"/>
                </right>
                <top style="thin">
                  <color rgb="FFDE6641"/>
                </top>
                <bottom style="thin">
                  <color rgb="FFDE6641"/>
                </bottom>
                <vertical/>
                <horizontal/>
              </border>
            </x14:dxf>
          </x14:cfRule>
          <xm:sqref>B7:N7</xm:sqref>
        </x14:conditionalFormatting>
        <x14:conditionalFormatting xmlns:xm="http://schemas.microsoft.com/office/excel/2006/main">
          <x14:cfRule type="expression" priority="438" id="{DA64701C-4D8C-48EB-9A79-A7B674F2A42F}">
            <xm:f>$P$2=入力例!$I$22</xm:f>
            <x14:dxf>
              <font>
                <b/>
                <i val="0"/>
                <color theme="1" tint="0.34998626667073579"/>
              </font>
              <fill>
                <patternFill>
                  <bgColor rgb="FFF2E55C"/>
                </patternFill>
              </fill>
            </x14:dxf>
          </x14:cfRule>
          <x14:cfRule type="expression" priority="439" id="{60A984AF-AAFB-4FB6-802B-FB13293C5A15}">
            <xm:f>$P$2=入力例!$I$20</xm:f>
            <x14:dxf>
              <font>
                <b/>
                <i val="0"/>
                <color theme="0"/>
              </font>
              <fill>
                <patternFill>
                  <bgColor rgb="FFDC669B"/>
                </patternFill>
              </fill>
            </x14:dxf>
          </x14:cfRule>
          <x14:cfRule type="expression" priority="440" id="{450D5A30-28F3-4DF2-B201-86989A4785E6}">
            <xm:f>$P$2=入力例!$I$19</xm:f>
            <x14:dxf>
              <font>
                <b/>
                <i val="0"/>
                <color theme="0"/>
              </font>
              <fill>
                <patternFill>
                  <bgColor rgb="FF8EA9DB"/>
                </patternFill>
              </fill>
            </x14:dxf>
          </x14:cfRule>
          <x14:cfRule type="expression" priority="441" id="{3076CA4B-D50E-407F-A21A-D031D548C9A5}">
            <xm:f>$P$2=入力例!#REF!</xm:f>
            <x14:dxf>
              <font>
                <b/>
                <i val="0"/>
                <color theme="0"/>
              </font>
              <fill>
                <patternFill>
                  <bgColor rgb="FFA55B9A"/>
                </patternFill>
              </fill>
            </x14:dxf>
          </x14:cfRule>
          <x14:cfRule type="expression" priority="442" id="{C1FF3036-161B-45AA-B650-C6C0C0160422}">
            <xm:f>$P$2=入力例!$I$18</xm:f>
            <x14:dxf>
              <font>
                <b/>
                <i val="0"/>
                <color theme="0"/>
              </font>
              <fill>
                <patternFill>
                  <bgColor rgb="FF5D5099"/>
                </patternFill>
              </fill>
            </x14:dxf>
          </x14:cfRule>
          <x14:cfRule type="expression" priority="443" id="{3B58394A-FD56-4CF1-ADB7-AA064E6D5308}">
            <xm:f>$P$2=入力例!$I$17</xm:f>
            <x14:dxf>
              <font>
                <b/>
                <i val="0"/>
                <color theme="0"/>
              </font>
              <fill>
                <patternFill>
                  <bgColor rgb="FF00AEE0"/>
                </patternFill>
              </fill>
            </x14:dxf>
          </x14:cfRule>
          <x14:cfRule type="expression" priority="444" id="{C1D58AF3-F678-49A8-A466-5731AA3E0A97}">
            <xm:f>$P$2=入力例!$I$16</xm:f>
            <x14:dxf>
              <font>
                <b/>
                <i val="0"/>
                <color theme="0"/>
              </font>
              <fill>
                <patternFill>
                  <bgColor rgb="FF27ACA9"/>
                </patternFill>
              </fill>
            </x14:dxf>
          </x14:cfRule>
          <x14:cfRule type="expression" priority="445" id="{D17ACEE1-7403-4EDD-A553-61758F86DCA2}">
            <xm:f>$P$2=入力例!$I$15</xm:f>
            <x14:dxf>
              <font>
                <b/>
                <i val="0"/>
                <color theme="0"/>
              </font>
              <fill>
                <patternFill>
                  <bgColor rgb="FFAAC863"/>
                </patternFill>
              </fill>
            </x14:dxf>
          </x14:cfRule>
          <x14:cfRule type="expression" priority="446" id="{7A793DE0-2C46-4F93-B6B9-3BDBFB3955B0}">
            <xm:f>$P$2=入力例!$I$21</xm:f>
            <x14:dxf>
              <font>
                <b/>
                <i val="0"/>
                <strike val="0"/>
                <color theme="0"/>
              </font>
              <fill>
                <patternFill>
                  <bgColor rgb="FFDE6641"/>
                </patternFill>
              </fill>
            </x14:dxf>
          </x14:cfRule>
          <xm:sqref>B76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作成方法</vt:lpstr>
      <vt:lpstr>入力用</vt:lpstr>
      <vt:lpstr>プレビュー（閲覧専用）</vt:lpstr>
      <vt:lpstr>入力例</vt:lpstr>
      <vt:lpstr>例</vt:lpstr>
      <vt:lpstr>'プレビュー（閲覧専用）'!Print_Area</vt:lpstr>
      <vt:lpstr>入力用!Print_Area</vt:lpstr>
      <vt:lpstr>入力例!Print_Area</vt:lpstr>
      <vt:lpstr>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2023-05-18T00:39:23Z</dcterms:created>
  <dcterms:modified xsi:type="dcterms:W3CDTF">2024-01-19T05:34:01Z</dcterms:modified>
</cp:coreProperties>
</file>