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A26CA808-B9A9-4BDC-8B5A-BC1AE75C7792}" xr6:coauthVersionLast="47" xr6:coauthVersionMax="47" xr10:uidLastSave="{00000000-0000-0000-0000-000000000000}"/>
  <bookViews>
    <workbookView xWindow="-120" yWindow="-120" windowWidth="29040" windowHeight="15720" xr2:uid="{7533F0A0-9199-4936-8DF5-5932644B58C1}"/>
  </bookViews>
  <sheets>
    <sheet name="Sheet1" sheetId="1" r:id="rId1"/>
  </sheets>
  <definedNames>
    <definedName name="_xlnm.Print_Area" localSheetId="0">Sheet1!$A$1:$M$32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D18" i="1"/>
  <c r="C18" i="1"/>
  <c r="K15" i="1"/>
  <c r="K12" i="1"/>
  <c r="H17" i="1"/>
  <c r="H14" i="1"/>
  <c r="F19" i="1"/>
  <c r="G19" i="1"/>
  <c r="H19" i="1"/>
  <c r="I19" i="1"/>
  <c r="E19" i="1"/>
  <c r="F18" i="1"/>
  <c r="G18" i="1"/>
  <c r="I18" i="1"/>
  <c r="L18" i="1"/>
  <c r="E18" i="1"/>
  <c r="F20" i="1"/>
  <c r="G20" i="1"/>
  <c r="I20" i="1"/>
  <c r="L20" i="1"/>
  <c r="C20" i="1"/>
  <c r="D20" i="1"/>
  <c r="E20" i="1"/>
  <c r="H15" i="1"/>
  <c r="J15" i="1" s="1"/>
  <c r="H12" i="1"/>
  <c r="K20" i="1" l="1"/>
  <c r="K18" i="1"/>
  <c r="J12" i="1"/>
  <c r="H18" i="1"/>
  <c r="H20" i="1"/>
  <c r="J20" i="1" l="1"/>
  <c r="J18" i="1"/>
</calcChain>
</file>

<file path=xl/sharedStrings.xml><?xml version="1.0" encoding="utf-8"?>
<sst xmlns="http://schemas.openxmlformats.org/spreadsheetml/2006/main" count="39" uniqueCount="37">
  <si>
    <t>計</t>
  </si>
  <si>
    <t>事業場名</t>
    <rPh sb="0" eb="3">
      <t>ジギョウジョウ</t>
    </rPh>
    <rPh sb="3" eb="4">
      <t>メイ</t>
    </rPh>
    <phoneticPr fontId="1"/>
  </si>
  <si>
    <t>事業者職氏名</t>
    <rPh sb="0" eb="3">
      <t>ジギョウシャ</t>
    </rPh>
    <rPh sb="3" eb="4">
      <t>ショク</t>
    </rPh>
    <rPh sb="4" eb="6">
      <t>シメイ</t>
    </rPh>
    <phoneticPr fontId="1"/>
  </si>
  <si>
    <t>安全管理特別指導事業場労働災害発生状況報告</t>
    <rPh sb="0" eb="11">
      <t>アンゼンカンリトクベツシドウジギョウジョウ</t>
    </rPh>
    <rPh sb="11" eb="13">
      <t>ロウドウ</t>
    </rPh>
    <rPh sb="19" eb="21">
      <t>ホウコク</t>
    </rPh>
    <phoneticPr fontId="1"/>
  </si>
  <si>
    <t>様式９</t>
    <rPh sb="0" eb="2">
      <t>ヨウシキ</t>
    </rPh>
    <phoneticPr fontId="1"/>
  </si>
  <si>
    <t>（上半期：令和７年４月～９月）・（全期分：令和７年４月～令和８年３月）</t>
    <rPh sb="1" eb="4">
      <t>カミハンキ</t>
    </rPh>
    <rPh sb="5" eb="7">
      <t>レイワ</t>
    </rPh>
    <rPh sb="8" eb="9">
      <t>ネン</t>
    </rPh>
    <rPh sb="10" eb="11">
      <t>ガツ</t>
    </rPh>
    <rPh sb="13" eb="14">
      <t>ガツ</t>
    </rPh>
    <rPh sb="17" eb="18">
      <t>ゼン</t>
    </rPh>
    <rPh sb="18" eb="20">
      <t>キブン</t>
    </rPh>
    <rPh sb="21" eb="23">
      <t>レイワ</t>
    </rPh>
    <rPh sb="24" eb="25">
      <t>ネン</t>
    </rPh>
    <rPh sb="26" eb="27">
      <t>ガツ</t>
    </rPh>
    <rPh sb="28" eb="30">
      <t>レイワ</t>
    </rPh>
    <rPh sb="31" eb="32">
      <t>ネン</t>
    </rPh>
    <rPh sb="33" eb="34">
      <t>ガツ</t>
    </rPh>
    <phoneticPr fontId="1"/>
  </si>
  <si>
    <t>労働基準監督署長　殿</t>
    <rPh sb="0" eb="7">
      <t>ロウドウキジュンカントクショ</t>
    </rPh>
    <rPh sb="7" eb="8">
      <t>チョウ</t>
    </rPh>
    <rPh sb="9" eb="10">
      <t>ドノ</t>
    </rPh>
    <phoneticPr fontId="1"/>
  </si>
  <si>
    <t>区　　　分</t>
  </si>
  <si>
    <t>度数率</t>
  </si>
  <si>
    <t>強度率</t>
  </si>
  <si>
    <t>備　　考</t>
  </si>
  <si>
    <t>死　亡</t>
  </si>
  <si>
    <t>本年度</t>
  </si>
  <si>
    <t>～</t>
  </si>
  <si>
    <t>　　　年　　月</t>
  </si>
  <si>
    <t>前年度</t>
  </si>
  <si>
    <t>令和６年４月</t>
  </si>
  <si>
    <t>増　減　数</t>
  </si>
  <si>
    <t>増　減　率（％）</t>
  </si>
  <si>
    <t>労働者数
（期末実人員）</t>
    <phoneticPr fontId="1"/>
  </si>
  <si>
    <t>延労働時間数
（時間）</t>
    <phoneticPr fontId="1"/>
  </si>
  <si>
    <t>休業
４日以上</t>
    <rPh sb="0" eb="2">
      <t>キュウギョウ</t>
    </rPh>
    <rPh sb="4" eb="7">
      <t>ニチイジョウ</t>
    </rPh>
    <phoneticPr fontId="1"/>
  </si>
  <si>
    <t>休業
４日未満</t>
    <rPh sb="0" eb="2">
      <t>キュウギョウ</t>
    </rPh>
    <rPh sb="4" eb="5">
      <t>ニチ</t>
    </rPh>
    <rPh sb="5" eb="7">
      <t>ミマン</t>
    </rPh>
    <phoneticPr fontId="1"/>
  </si>
  <si>
    <t>労働損失日数（日）</t>
    <rPh sb="4" eb="6">
      <t>ニッスウ</t>
    </rPh>
    <rPh sb="7" eb="8">
      <t>ニチ</t>
    </rPh>
    <phoneticPr fontId="1"/>
  </si>
  <si>
    <t>令和７年４月～</t>
    <phoneticPr fontId="1"/>
  </si>
  <si>
    <t>死傷者数（人）</t>
    <phoneticPr fontId="1"/>
  </si>
  <si>
    <t>不休災害
（人）</t>
    <rPh sb="6" eb="7">
      <t>ヒト</t>
    </rPh>
    <phoneticPr fontId="1"/>
  </si>
  <si>
    <t>　注　１　増減数欄には、各項目について昨年同時期と比較した数値を記入してください。</t>
  </si>
  <si>
    <t>　　　　　　　　　　　　　　本年度数値　－　前年度数値</t>
  </si>
  <si>
    <t>　　　　　　　　　　　　　　　　　　　　　　　　　　　　　　×　１００</t>
  </si>
  <si>
    <t>　　　　　　　　　　　　　　　　　　前年度数値</t>
  </si>
  <si>
    <t>　　　２　増減率欄には、次の算式により得た数値を記入してください。</t>
    <phoneticPr fontId="1"/>
  </si>
  <si>
    <t xml:space="preserve">      ３　労働損失日数の内、身体障害の残ったものについては、身体障害等級を備考欄に記入してください。</t>
    <phoneticPr fontId="1"/>
  </si>
  <si>
    <t>　　　４　外国人労働者（技能実習生を含む）に係る労働災害は（　）内に内数で記入してください。</t>
    <phoneticPr fontId="1"/>
  </si>
  <si>
    <t>　　　５　本報告の上半期分は令和７年１０月１０日までに、全期分は令和８年４月１０日までに２部作成し、様式８の月報とともに、所轄署長あて提出してください。</t>
    <phoneticPr fontId="1"/>
  </si>
  <si>
    <t xml:space="preserve">          なお、上期分・全期分の該当しない方は,二重線で抹消してください。</t>
    <phoneticPr fontId="1"/>
  </si>
  <si>
    <t>労働損失日数は、実施要綱の7ページを参照の上、記入してください</t>
    <rPh sb="0" eb="2">
      <t>ロウドウ</t>
    </rPh>
    <rPh sb="2" eb="4">
      <t>ソンシツ</t>
    </rPh>
    <rPh sb="4" eb="6">
      <t>ニッスウ</t>
    </rPh>
    <rPh sb="8" eb="10">
      <t>ジッシ</t>
    </rPh>
    <rPh sb="10" eb="12">
      <t>ヨウコウ</t>
    </rPh>
    <rPh sb="18" eb="20">
      <t>サンショウ</t>
    </rPh>
    <rPh sb="21" eb="22">
      <t>ウエ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</si>
</sst>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\+#,##0;\-#,##0;&quot;±&quot;#,##0"/>
    <numFmt numFmtId="178" formatCode="\+0.0%;\-0.0%;&quot;±&quot;0.0%"/>
    <numFmt numFmtId="179" formatCode="\(\ ##\ \)"/>
    <numFmt numFmtId="180" formatCode="\(\ \+##0\ \);\(\ \-##0\ \);\(\ &quot;±&quot;##0\ \)"/>
    <numFmt numFmtId="187" formatCode="\+#,##0.00;\-#,##0.00;&quot;±&quot;#,##0.00"/>
  </numFmts>
  <fonts count="10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MS P ゴシック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shrinkToFit="1"/>
    </xf>
    <xf numFmtId="178" fontId="5" fillId="0" borderId="1" xfId="2" applyNumberFormat="1" applyFont="1" applyBorder="1" applyAlignment="1">
      <alignment horizontal="center" vertical="center" shrinkToFit="1"/>
    </xf>
    <xf numFmtId="179" fontId="5" fillId="0" borderId="3" xfId="0" applyNumberFormat="1" applyFont="1" applyBorder="1" applyAlignment="1">
      <alignment horizontal="center" vertical="center" shrinkToFit="1"/>
    </xf>
    <xf numFmtId="180" fontId="5" fillId="0" borderId="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justify" vertical="center" wrapTex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40" fontId="5" fillId="0" borderId="2" xfId="1" applyNumberFormat="1" applyFont="1" applyBorder="1" applyAlignment="1">
      <alignment horizontal="center" vertical="center" shrinkToFit="1"/>
    </xf>
    <xf numFmtId="40" fontId="5" fillId="0" borderId="4" xfId="1" applyNumberFormat="1" applyFont="1" applyBorder="1" applyAlignment="1">
      <alignment horizontal="center" vertical="center" shrinkToFit="1"/>
    </xf>
    <xf numFmtId="40" fontId="5" fillId="0" borderId="3" xfId="1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187" fontId="5" fillId="0" borderId="2" xfId="0" applyNumberFormat="1" applyFont="1" applyBorder="1" applyAlignment="1">
      <alignment horizontal="center" vertical="center" shrinkToFit="1"/>
    </xf>
    <xf numFmtId="187" fontId="5" fillId="0" borderId="3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justify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25</xdr:row>
      <xdr:rowOff>142875</xdr:rowOff>
    </xdr:from>
    <xdr:to>
      <xdr:col>2</xdr:col>
      <xdr:colOff>628650</xdr:colOff>
      <xdr:row>25</xdr:row>
      <xdr:rowOff>142875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F5A07ECA-4C07-FA9A-3D47-E1F23A315A7D}"/>
            </a:ext>
          </a:extLst>
        </xdr:cNvPr>
        <xdr:cNvSpPr>
          <a:spLocks noChangeShapeType="1"/>
        </xdr:cNvSpPr>
      </xdr:nvSpPr>
      <xdr:spPr bwMode="auto">
        <a:xfrm>
          <a:off x="2400300" y="7591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832629</xdr:colOff>
      <xdr:row>25</xdr:row>
      <xdr:rowOff>68293</xdr:rowOff>
    </xdr:from>
    <xdr:to>
      <xdr:col>5</xdr:col>
      <xdr:colOff>899484</xdr:colOff>
      <xdr:row>25</xdr:row>
      <xdr:rowOff>68293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F13C25C5-F99A-9899-63D1-A3070FB16A2F}"/>
            </a:ext>
          </a:extLst>
        </xdr:cNvPr>
        <xdr:cNvSpPr>
          <a:spLocks noChangeShapeType="1"/>
        </xdr:cNvSpPr>
      </xdr:nvSpPr>
      <xdr:spPr bwMode="auto">
        <a:xfrm>
          <a:off x="3932747" y="7706265"/>
          <a:ext cx="25110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7184-E3DD-4025-8884-21BAD7F5E27C}">
  <dimension ref="A1:Y32"/>
  <sheetViews>
    <sheetView tabSelected="1" view="pageBreakPreview" zoomScale="98" zoomScaleNormal="106" zoomScaleSheetLayoutView="98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L18" sqref="L18"/>
    </sheetView>
  </sheetViews>
  <sheetFormatPr defaultRowHeight="13.5"/>
  <cols>
    <col min="1" max="1" width="5.75" style="2" bestFit="1" customWidth="1"/>
    <col min="2" max="4" width="17.5" style="5" customWidth="1"/>
    <col min="5" max="12" width="14.625" style="5" customWidth="1"/>
    <col min="13" max="13" width="17.75" style="5" customWidth="1"/>
    <col min="14" max="25" width="6.5" style="5" customWidth="1"/>
    <col min="26" max="16384" width="9" style="2"/>
  </cols>
  <sheetData>
    <row r="1" spans="1:25" ht="18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8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 customHeight="1">
      <c r="A3" s="41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.75" customHeight="1">
      <c r="A4" s="42" t="s">
        <v>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.75" customHeight="1">
      <c r="B6" s="7"/>
      <c r="C6" s="2" t="s">
        <v>6</v>
      </c>
      <c r="D6" s="2"/>
      <c r="E6" s="2"/>
      <c r="F6" s="2"/>
      <c r="G6" s="11"/>
      <c r="H6" s="11"/>
      <c r="I6" s="12"/>
      <c r="J6" s="6" t="s">
        <v>1</v>
      </c>
      <c r="K6" s="44"/>
      <c r="L6" s="44"/>
      <c r="M6" s="4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.75" customHeight="1">
      <c r="B7" s="2"/>
      <c r="C7" s="2"/>
      <c r="D7" s="2"/>
      <c r="E7" s="2"/>
      <c r="F7" s="2"/>
      <c r="G7" s="2"/>
      <c r="H7" s="11"/>
      <c r="I7" s="12"/>
      <c r="J7" s="10" t="s">
        <v>2</v>
      </c>
      <c r="K7" s="43"/>
      <c r="L7" s="43"/>
      <c r="M7" s="4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H8" s="13"/>
      <c r="I8" s="13"/>
    </row>
    <row r="10" spans="1:25" ht="41.25" customHeight="1">
      <c r="A10" s="23" t="s">
        <v>7</v>
      </c>
      <c r="B10" s="23"/>
      <c r="C10" s="23" t="s">
        <v>19</v>
      </c>
      <c r="D10" s="23" t="s">
        <v>20</v>
      </c>
      <c r="E10" s="23" t="s">
        <v>25</v>
      </c>
      <c r="F10" s="23"/>
      <c r="G10" s="23"/>
      <c r="H10" s="23"/>
      <c r="I10" s="23" t="s">
        <v>23</v>
      </c>
      <c r="J10" s="23" t="s">
        <v>8</v>
      </c>
      <c r="K10" s="23" t="s">
        <v>9</v>
      </c>
      <c r="L10" s="23" t="s">
        <v>26</v>
      </c>
      <c r="M10" s="23" t="s">
        <v>10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3" customHeight="1">
      <c r="A11" s="23"/>
      <c r="B11" s="23"/>
      <c r="C11" s="23"/>
      <c r="D11" s="23"/>
      <c r="E11" s="1" t="s">
        <v>11</v>
      </c>
      <c r="F11" s="1" t="s">
        <v>21</v>
      </c>
      <c r="G11" s="1" t="s">
        <v>22</v>
      </c>
      <c r="H11" s="1" t="s">
        <v>0</v>
      </c>
      <c r="I11" s="23"/>
      <c r="J11" s="23"/>
      <c r="K11" s="23"/>
      <c r="L11" s="23"/>
      <c r="M11" s="2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9.25" customHeight="1">
      <c r="A12" s="37" t="s">
        <v>12</v>
      </c>
      <c r="B12" s="52" t="s">
        <v>24</v>
      </c>
      <c r="C12" s="36"/>
      <c r="D12" s="35"/>
      <c r="E12" s="33"/>
      <c r="F12" s="33"/>
      <c r="G12" s="33"/>
      <c r="H12" s="33">
        <f>E12+F12+G12</f>
        <v>0</v>
      </c>
      <c r="I12" s="26"/>
      <c r="J12" s="48" t="str">
        <f>IF(H12=0,"",((H12/D12)*1000000))</f>
        <v/>
      </c>
      <c r="K12" s="48" t="str">
        <f>IF(I12=0,"",((I12/D12)*1000))</f>
        <v/>
      </c>
      <c r="L12" s="33"/>
      <c r="M12" s="38"/>
      <c r="N12" s="2"/>
      <c r="O12" s="57" t="s">
        <v>36</v>
      </c>
      <c r="P12" s="57"/>
      <c r="Q12" s="57"/>
      <c r="R12" s="57"/>
      <c r="S12" s="57"/>
      <c r="T12" s="2"/>
      <c r="U12" s="2"/>
      <c r="V12" s="2"/>
      <c r="W12" s="2"/>
      <c r="X12" s="2"/>
      <c r="Y12" s="2"/>
    </row>
    <row r="13" spans="1:25" ht="29.25" customHeight="1">
      <c r="A13" s="37"/>
      <c r="B13" s="15" t="s">
        <v>13</v>
      </c>
      <c r="C13" s="36"/>
      <c r="D13" s="35"/>
      <c r="E13" s="34"/>
      <c r="F13" s="34"/>
      <c r="G13" s="34"/>
      <c r="H13" s="34"/>
      <c r="I13" s="27"/>
      <c r="J13" s="49"/>
      <c r="K13" s="49"/>
      <c r="L13" s="34"/>
      <c r="M13" s="39"/>
      <c r="N13" s="2"/>
      <c r="O13" s="57"/>
      <c r="P13" s="57"/>
      <c r="Q13" s="57"/>
      <c r="R13" s="57"/>
      <c r="S13" s="57"/>
      <c r="T13" s="2"/>
      <c r="U13" s="2"/>
      <c r="V13" s="2"/>
      <c r="W13" s="2"/>
      <c r="X13" s="2"/>
      <c r="Y13" s="2"/>
    </row>
    <row r="14" spans="1:25" s="14" customFormat="1" ht="29.25" customHeight="1">
      <c r="A14" s="37"/>
      <c r="B14" s="53" t="s">
        <v>14</v>
      </c>
      <c r="C14" s="36"/>
      <c r="D14" s="35"/>
      <c r="E14" s="21">
        <v>0</v>
      </c>
      <c r="F14" s="21">
        <v>0</v>
      </c>
      <c r="G14" s="21">
        <v>0</v>
      </c>
      <c r="H14" s="21">
        <f>E14+F14+G14</f>
        <v>0</v>
      </c>
      <c r="I14" s="21">
        <v>0</v>
      </c>
      <c r="J14" s="50"/>
      <c r="K14" s="50"/>
      <c r="L14" s="21">
        <v>0</v>
      </c>
      <c r="M14" s="40"/>
      <c r="O14" s="57"/>
      <c r="P14" s="57"/>
      <c r="Q14" s="57"/>
      <c r="R14" s="57"/>
      <c r="S14" s="57"/>
    </row>
    <row r="15" spans="1:25" ht="29.25" customHeight="1">
      <c r="A15" s="37" t="s">
        <v>15</v>
      </c>
      <c r="B15" s="51" t="s">
        <v>16</v>
      </c>
      <c r="C15" s="36"/>
      <c r="D15" s="35"/>
      <c r="E15" s="33"/>
      <c r="F15" s="33"/>
      <c r="G15" s="33"/>
      <c r="H15" s="33">
        <f>E15+F15+G15</f>
        <v>0</v>
      </c>
      <c r="I15" s="26"/>
      <c r="J15" s="48" t="str">
        <f>IF(H15=0,"",((H15/D15)*1000000))</f>
        <v/>
      </c>
      <c r="K15" s="48" t="str">
        <f>IF(I15=0,"",((I15/D15)*1000))</f>
        <v/>
      </c>
      <c r="L15" s="33"/>
      <c r="M15" s="25"/>
      <c r="N15" s="2"/>
      <c r="O15" s="57"/>
      <c r="P15" s="57"/>
      <c r="Q15" s="57"/>
      <c r="R15" s="57"/>
      <c r="S15" s="57"/>
      <c r="T15" s="2"/>
      <c r="U15" s="2"/>
      <c r="V15" s="2"/>
      <c r="W15" s="2"/>
      <c r="X15" s="2"/>
      <c r="Y15" s="2"/>
    </row>
    <row r="16" spans="1:25" ht="29.25" customHeight="1">
      <c r="A16" s="37"/>
      <c r="B16" s="9" t="s">
        <v>13</v>
      </c>
      <c r="C16" s="36"/>
      <c r="D16" s="35"/>
      <c r="E16" s="34"/>
      <c r="F16" s="34"/>
      <c r="G16" s="34"/>
      <c r="H16" s="34"/>
      <c r="I16" s="27"/>
      <c r="J16" s="49"/>
      <c r="K16" s="49"/>
      <c r="L16" s="34"/>
      <c r="M16" s="25"/>
      <c r="N16" s="2"/>
      <c r="O16" s="57"/>
      <c r="P16" s="57"/>
      <c r="Q16" s="57"/>
      <c r="R16" s="57"/>
      <c r="S16" s="57"/>
      <c r="T16" s="2"/>
      <c r="U16" s="2"/>
      <c r="V16" s="2"/>
      <c r="W16" s="2"/>
      <c r="X16" s="2"/>
      <c r="Y16" s="2"/>
    </row>
    <row r="17" spans="1:25" ht="29.25" customHeight="1">
      <c r="A17" s="37"/>
      <c r="B17" s="54" t="s">
        <v>14</v>
      </c>
      <c r="C17" s="36"/>
      <c r="D17" s="35"/>
      <c r="E17" s="21">
        <v>0</v>
      </c>
      <c r="F17" s="21">
        <v>0</v>
      </c>
      <c r="G17" s="21">
        <v>0</v>
      </c>
      <c r="H17" s="21">
        <f>E17+F17+G17</f>
        <v>0</v>
      </c>
      <c r="I17" s="21">
        <v>0</v>
      </c>
      <c r="J17" s="50"/>
      <c r="K17" s="50"/>
      <c r="L17" s="21">
        <v>0</v>
      </c>
      <c r="M17" s="25"/>
      <c r="N17" s="2"/>
      <c r="O17" s="57"/>
      <c r="P17" s="57"/>
      <c r="Q17" s="57"/>
      <c r="R17" s="57"/>
      <c r="S17" s="57"/>
      <c r="T17" s="2"/>
      <c r="U17" s="2"/>
      <c r="V17" s="2"/>
      <c r="W17" s="2"/>
      <c r="X17" s="2"/>
      <c r="Y17" s="2"/>
    </row>
    <row r="18" spans="1:25" ht="29.25" customHeight="1">
      <c r="A18" s="28" t="s">
        <v>17</v>
      </c>
      <c r="B18" s="29"/>
      <c r="C18" s="32" t="str">
        <f>IF(C12+C15&gt;=1,C12-C15,"")</f>
        <v/>
      </c>
      <c r="D18" s="32" t="str">
        <f>IF(D12+D15&gt;=1,D12-D15,"")</f>
        <v/>
      </c>
      <c r="E18" s="19" t="str">
        <f>IF(E12+E15=0,"",E12-E15)</f>
        <v/>
      </c>
      <c r="F18" s="19" t="str">
        <f t="shared" ref="F18:L18" si="0">IF(F12+F15=0,"",F12-F15)</f>
        <v/>
      </c>
      <c r="G18" s="19" t="str">
        <f t="shared" si="0"/>
        <v/>
      </c>
      <c r="H18" s="19" t="str">
        <f t="shared" si="0"/>
        <v/>
      </c>
      <c r="I18" s="19" t="str">
        <f t="shared" si="0"/>
        <v/>
      </c>
      <c r="J18" s="55" t="str">
        <f>IF(H12+H15=0,"",J12-J15)</f>
        <v/>
      </c>
      <c r="K18" s="55" t="str">
        <f>IF(H12+I15=0,"",K12-K15)</f>
        <v/>
      </c>
      <c r="L18" s="19" t="str">
        <f t="shared" si="0"/>
        <v/>
      </c>
      <c r="M18" s="16"/>
      <c r="N18" s="2"/>
      <c r="O18" s="57"/>
      <c r="P18" s="57"/>
      <c r="Q18" s="57"/>
      <c r="R18" s="57"/>
      <c r="S18" s="57"/>
      <c r="T18" s="2"/>
      <c r="U18" s="2"/>
      <c r="V18" s="2"/>
      <c r="W18" s="2"/>
      <c r="X18" s="2"/>
      <c r="Y18" s="2"/>
    </row>
    <row r="19" spans="1:25" ht="27.75" customHeight="1">
      <c r="A19" s="30"/>
      <c r="B19" s="31"/>
      <c r="C19" s="24"/>
      <c r="D19" s="24"/>
      <c r="E19" s="22" t="str">
        <f>IF(E14+E17=0,"",E14-E17)</f>
        <v/>
      </c>
      <c r="F19" s="22" t="str">
        <f t="shared" ref="F19:I19" si="1">IF(F14+F17=0,"",F14-F17)</f>
        <v/>
      </c>
      <c r="G19" s="22" t="str">
        <f t="shared" si="1"/>
        <v/>
      </c>
      <c r="H19" s="22" t="str">
        <f t="shared" si="1"/>
        <v/>
      </c>
      <c r="I19" s="22" t="str">
        <f t="shared" si="1"/>
        <v/>
      </c>
      <c r="J19" s="56"/>
      <c r="K19" s="56"/>
      <c r="L19" s="22" t="str">
        <f t="shared" ref="L19" si="2">IF(L14+L17=0,"",L14-L17)</f>
        <v/>
      </c>
      <c r="M19" s="17"/>
      <c r="N19" s="2"/>
      <c r="O19" s="57"/>
      <c r="P19" s="57"/>
      <c r="Q19" s="57"/>
      <c r="R19" s="57"/>
      <c r="S19" s="57"/>
      <c r="T19" s="2"/>
      <c r="U19" s="2"/>
      <c r="V19" s="2"/>
      <c r="W19" s="2"/>
      <c r="X19" s="2"/>
      <c r="Y19" s="2"/>
    </row>
    <row r="20" spans="1:25" ht="54" customHeight="1">
      <c r="A20" s="23" t="s">
        <v>18</v>
      </c>
      <c r="B20" s="23"/>
      <c r="C20" s="20" t="str">
        <f t="shared" ref="C20:D20" si="3">IF(C12+C15=0,"",(C12-C15)/C15)</f>
        <v/>
      </c>
      <c r="D20" s="20" t="str">
        <f t="shared" si="3"/>
        <v/>
      </c>
      <c r="E20" s="20" t="str">
        <f>IF(E12+E15=0,"",(E12-E15)/E15)</f>
        <v/>
      </c>
      <c r="F20" s="20" t="str">
        <f t="shared" ref="F20:L20" si="4">IF(F12+F15=0,"",(F12-F15)/F15)</f>
        <v/>
      </c>
      <c r="G20" s="20" t="str">
        <f t="shared" si="4"/>
        <v/>
      </c>
      <c r="H20" s="20" t="str">
        <f t="shared" si="4"/>
        <v/>
      </c>
      <c r="I20" s="20" t="str">
        <f t="shared" si="4"/>
        <v/>
      </c>
      <c r="J20" s="20" t="str">
        <f>IF(H12+H15=0,"",(J12-J15)/J15)</f>
        <v/>
      </c>
      <c r="K20" s="20" t="str">
        <f>IF(H12+H15=0,"",(K12-K15)/K15)</f>
        <v/>
      </c>
      <c r="L20" s="20" t="str">
        <f t="shared" si="4"/>
        <v/>
      </c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2" spans="1:25">
      <c r="B22" s="45"/>
      <c r="C22" s="45"/>
      <c r="D22" s="45"/>
      <c r="E22" s="45"/>
      <c r="F22" s="45"/>
      <c r="G22" s="45"/>
      <c r="H22" s="45"/>
      <c r="I22" s="45"/>
      <c r="J22" s="45"/>
    </row>
    <row r="23" spans="1:25" s="46" customFormat="1" ht="20.25" customHeight="1">
      <c r="C23" s="46" t="s">
        <v>27</v>
      </c>
    </row>
    <row r="24" spans="1:25" s="47" customFormat="1" ht="20.25" customHeight="1">
      <c r="C24" s="47" t="s">
        <v>31</v>
      </c>
    </row>
    <row r="25" spans="1:25" s="46" customFormat="1" ht="14.25">
      <c r="C25" s="46" t="s">
        <v>28</v>
      </c>
    </row>
    <row r="26" spans="1:25" s="46" customFormat="1" ht="14.25">
      <c r="C26" s="46" t="s">
        <v>29</v>
      </c>
    </row>
    <row r="27" spans="1:25" s="46" customFormat="1" ht="14.25">
      <c r="C27" s="46" t="s">
        <v>30</v>
      </c>
    </row>
    <row r="28" spans="1:25" s="46" customFormat="1" ht="8.25" customHeight="1"/>
    <row r="29" spans="1:25" s="47" customFormat="1" ht="20.25" customHeight="1">
      <c r="C29" s="47" t="s">
        <v>32</v>
      </c>
    </row>
    <row r="30" spans="1:25" s="47" customFormat="1" ht="20.25" customHeight="1">
      <c r="C30" s="47" t="s">
        <v>33</v>
      </c>
    </row>
    <row r="31" spans="1:25" s="47" customFormat="1" ht="20.25" customHeight="1">
      <c r="C31" s="47" t="s">
        <v>34</v>
      </c>
    </row>
    <row r="32" spans="1:25" s="47" customFormat="1" ht="20.25" customHeight="1">
      <c r="C32" s="47" t="s">
        <v>35</v>
      </c>
    </row>
  </sheetData>
  <mergeCells count="44">
    <mergeCell ref="O12:S19"/>
    <mergeCell ref="A3:M3"/>
    <mergeCell ref="A4:M4"/>
    <mergeCell ref="H12:H13"/>
    <mergeCell ref="G12:G13"/>
    <mergeCell ref="F12:F13"/>
    <mergeCell ref="E12:E13"/>
    <mergeCell ref="I12:I13"/>
    <mergeCell ref="C10:C11"/>
    <mergeCell ref="D10:D11"/>
    <mergeCell ref="I10:I11"/>
    <mergeCell ref="L10:L11"/>
    <mergeCell ref="K7:M7"/>
    <mergeCell ref="K6:M6"/>
    <mergeCell ref="J10:J11"/>
    <mergeCell ref="K10:K11"/>
    <mergeCell ref="M10:M11"/>
    <mergeCell ref="A20:B20"/>
    <mergeCell ref="D12:D14"/>
    <mergeCell ref="C12:C14"/>
    <mergeCell ref="A12:A14"/>
    <mergeCell ref="M12:M14"/>
    <mergeCell ref="A15:A17"/>
    <mergeCell ref="C15:C17"/>
    <mergeCell ref="D15:D17"/>
    <mergeCell ref="J15:J17"/>
    <mergeCell ref="J12:J14"/>
    <mergeCell ref="K12:K14"/>
    <mergeCell ref="G15:G16"/>
    <mergeCell ref="H15:H16"/>
    <mergeCell ref="I15:I16"/>
    <mergeCell ref="L12:L13"/>
    <mergeCell ref="L15:L16"/>
    <mergeCell ref="A10:B11"/>
    <mergeCell ref="E10:H10"/>
    <mergeCell ref="K18:K19"/>
    <mergeCell ref="J18:J19"/>
    <mergeCell ref="M15:M17"/>
    <mergeCell ref="K15:K17"/>
    <mergeCell ref="A18:B19"/>
    <mergeCell ref="D18:D19"/>
    <mergeCell ref="C18:C19"/>
    <mergeCell ref="E15:E16"/>
    <mergeCell ref="F15:F16"/>
  </mergeCells>
  <phoneticPr fontId="1"/>
  <dataValidations disablePrompts="1" count="1">
    <dataValidation imeMode="off" allowBlank="1" showInputMessage="1" showErrorMessage="1" sqref="I6:K7" xr:uid="{B1C5FC95-9BF7-4531-8E43-0ABD29509EF9}"/>
  </dataValidations>
  <pageMargins left="1.24" right="0.24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