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16" windowWidth="7680" windowHeight="831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４" sheetId="7" r:id="rId7"/>
  </sheets>
  <definedNames>
    <definedName name="_xlnm.Print_Area" localSheetId="6">'Ｐ４'!$A$2:$J$40</definedName>
  </definedNames>
  <calcPr fullCalcOnLoad="1"/>
</workbook>
</file>

<file path=xl/sharedStrings.xml><?xml version="1.0" encoding="utf-8"?>
<sst xmlns="http://schemas.openxmlformats.org/spreadsheetml/2006/main" count="47" uniqueCount="47">
  <si>
    <t>第 4 表    職 業 紹 介 状 況 (パートを含む)</t>
  </si>
  <si>
    <t>　　</t>
  </si>
  <si>
    <t>県外への
就職件数</t>
  </si>
  <si>
    <t>保
受給者の
就職件数</t>
  </si>
  <si>
    <t>新規求職
申込件数</t>
  </si>
  <si>
    <t>月間有効
求職者数</t>
  </si>
  <si>
    <t>新規
求人数</t>
  </si>
  <si>
    <t>月間有効
求人数</t>
  </si>
  <si>
    <t>①</t>
  </si>
  <si>
    <t>②</t>
  </si>
  <si>
    <t>③</t>
  </si>
  <si>
    <t>④</t>
  </si>
  <si>
    <t>⑤</t>
  </si>
  <si>
    <t>⑥</t>
  </si>
  <si>
    <r>
      <t xml:space="preserve">就職率
</t>
    </r>
    <r>
      <rPr>
        <sz val="9"/>
        <rFont val="ＭＳ Ｐ明朝"/>
        <family val="1"/>
      </rPr>
      <t>（⑥/①×100）
(%・ﾎﾟｲﾝﾄ)</t>
    </r>
  </si>
  <si>
    <t>紹介件数</t>
  </si>
  <si>
    <t>就職件数</t>
  </si>
  <si>
    <t>前年同月比</t>
  </si>
  <si>
    <t>6月</t>
  </si>
  <si>
    <t>5月</t>
  </si>
  <si>
    <t>21年 1月</t>
  </si>
  <si>
    <t>2月</t>
  </si>
  <si>
    <t>3月</t>
  </si>
  <si>
    <t>4月</t>
  </si>
  <si>
    <t xml:space="preserve"> 　7月</t>
  </si>
  <si>
    <t xml:space="preserve"> 　8月</t>
  </si>
  <si>
    <t xml:space="preserve"> 　9月</t>
  </si>
  <si>
    <t xml:space="preserve"> 　10月</t>
  </si>
  <si>
    <t xml:space="preserve"> 　11月</t>
  </si>
  <si>
    <t xml:space="preserve"> 　12月</t>
  </si>
  <si>
    <t>16年度平均</t>
  </si>
  <si>
    <t>17年度平均</t>
  </si>
  <si>
    <t>18年度平均</t>
  </si>
  <si>
    <t>19年度平均</t>
  </si>
  <si>
    <t>20年度平均</t>
  </si>
  <si>
    <t xml:space="preserve"> 　20年 6月</t>
  </si>
  <si>
    <t>前月比</t>
  </si>
  <si>
    <t>熊  本</t>
  </si>
  <si>
    <t>(上益城)</t>
  </si>
  <si>
    <t>八  代</t>
  </si>
  <si>
    <t>菊  池</t>
  </si>
  <si>
    <t>玉  名</t>
  </si>
  <si>
    <t>天  草</t>
  </si>
  <si>
    <t>球  磨</t>
  </si>
  <si>
    <t>宇  城</t>
  </si>
  <si>
    <t>阿  蘇</t>
  </si>
  <si>
    <t>水  俣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</si>
</sst>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1"/>
      <name val="ＪＳ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6" fontId="0" fillId="0" borderId="0" xfId="0" applyNumberForma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/>
    </xf>
    <xf numFmtId="0" fontId="2" fillId="0" borderId="2" xfId="0" applyFont="1" applyBorder="1" applyAlignment="1">
      <alignment horizontal="center"/>
    </xf>
    <xf numFmtId="176" fontId="2" fillId="0" borderId="2" xfId="0" applyNumberFormat="1" applyFont="1" applyBorder="1" applyAlignment="1">
      <alignment/>
    </xf>
    <xf numFmtId="191" fontId="2" fillId="0" borderId="2" xfId="0" applyNumberFormat="1" applyFont="1" applyBorder="1" applyAlignment="1">
      <alignment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176" fontId="2" fillId="0" borderId="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/>
    </xf>
    <xf numFmtId="191" fontId="2" fillId="0" borderId="0" xfId="0" applyNumberFormat="1" applyFont="1" applyBorder="1" applyAlignment="1">
      <alignment/>
    </xf>
    <xf numFmtId="0" fontId="5" fillId="0" borderId="6" xfId="0" applyNumberFormat="1" applyFont="1" applyBorder="1" applyAlignment="1">
      <alignment horizontal="right"/>
    </xf>
    <xf numFmtId="0" fontId="5" fillId="0" borderId="7" xfId="0" applyNumberFormat="1" applyFont="1" applyBorder="1" applyAlignment="1">
      <alignment horizontal="right"/>
    </xf>
    <xf numFmtId="0" fontId="5" fillId="0" borderId="4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/>
    </xf>
    <xf numFmtId="176" fontId="2" fillId="0" borderId="1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0" fontId="5" fillId="0" borderId="5" xfId="0" applyNumberFormat="1" applyFont="1" applyBorder="1" applyAlignment="1">
      <alignment horizontal="right"/>
    </xf>
    <xf numFmtId="185" fontId="2" fillId="0" borderId="5" xfId="0" applyNumberFormat="1" applyFont="1" applyBorder="1" applyAlignment="1">
      <alignment/>
    </xf>
    <xf numFmtId="185" fontId="2" fillId="0" borderId="7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176" fontId="2" fillId="0" borderId="9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95" fontId="2" fillId="0" borderId="5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95" fontId="2" fillId="0" borderId="9" xfId="0" applyNumberFormat="1" applyFont="1" applyBorder="1" applyAlignment="1">
      <alignment/>
    </xf>
    <xf numFmtId="195" fontId="2" fillId="0" borderId="10" xfId="0" applyNumberFormat="1" applyFont="1" applyBorder="1" applyAlignment="1">
      <alignment/>
    </xf>
    <xf numFmtId="195" fontId="2" fillId="0" borderId="8" xfId="0" applyNumberFormat="1" applyFont="1" applyBorder="1" applyAlignment="1">
      <alignment/>
    </xf>
    <xf numFmtId="185" fontId="2" fillId="0" borderId="8" xfId="0" applyNumberFormat="1" applyFont="1" applyBorder="1" applyAlignment="1">
      <alignment/>
    </xf>
    <xf numFmtId="185" fontId="2" fillId="0" borderId="10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176" fontId="2" fillId="0" borderId="17" xfId="0" applyNumberFormat="1" applyFont="1" applyBorder="1" applyAlignment="1">
      <alignment/>
    </xf>
    <xf numFmtId="185" fontId="2" fillId="0" borderId="11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95" fontId="2" fillId="0" borderId="11" xfId="0" applyNumberFormat="1" applyFont="1" applyBorder="1" applyAlignment="1">
      <alignment/>
    </xf>
    <xf numFmtId="195" fontId="2" fillId="0" borderId="12" xfId="0" applyNumberFormat="1" applyFont="1" applyBorder="1" applyAlignment="1">
      <alignment/>
    </xf>
    <xf numFmtId="195" fontId="2" fillId="0" borderId="13" xfId="0" applyNumberFormat="1" applyFont="1" applyBorder="1" applyAlignment="1">
      <alignment/>
    </xf>
    <xf numFmtId="176" fontId="2" fillId="0" borderId="18" xfId="0" applyNumberFormat="1" applyFont="1" applyBorder="1" applyAlignment="1">
      <alignment/>
    </xf>
    <xf numFmtId="195" fontId="2" fillId="0" borderId="1" xfId="0" applyNumberFormat="1" applyFont="1" applyBorder="1" applyAlignment="1">
      <alignment/>
    </xf>
    <xf numFmtId="195" fontId="2" fillId="0" borderId="7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0" borderId="21" xfId="0" applyNumberFormat="1" applyFont="1" applyBorder="1" applyAlignment="1">
      <alignment/>
    </xf>
    <xf numFmtId="176" fontId="2" fillId="0" borderId="22" xfId="0" applyNumberFormat="1" applyFont="1" applyBorder="1" applyAlignment="1">
      <alignment/>
    </xf>
    <xf numFmtId="176" fontId="2" fillId="0" borderId="23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95" fontId="2" fillId="0" borderId="19" xfId="0" applyNumberFormat="1" applyFont="1" applyBorder="1" applyAlignment="1">
      <alignment/>
    </xf>
    <xf numFmtId="195" fontId="2" fillId="0" borderId="20" xfId="0" applyNumberFormat="1" applyFont="1" applyBorder="1" applyAlignment="1">
      <alignment/>
    </xf>
    <xf numFmtId="195" fontId="2" fillId="0" borderId="21" xfId="0" applyNumberFormat="1" applyFont="1" applyBorder="1" applyAlignment="1">
      <alignment/>
    </xf>
    <xf numFmtId="186" fontId="2" fillId="0" borderId="5" xfId="0" applyNumberFormat="1" applyFont="1" applyBorder="1" applyAlignment="1">
      <alignment/>
    </xf>
    <xf numFmtId="186" fontId="2" fillId="0" borderId="1" xfId="0" applyNumberFormat="1" applyFont="1" applyBorder="1" applyAlignment="1">
      <alignment/>
    </xf>
    <xf numFmtId="186" fontId="2" fillId="0" borderId="7" xfId="0" applyNumberFormat="1" applyFont="1" applyBorder="1" applyAlignment="1">
      <alignment/>
    </xf>
    <xf numFmtId="192" fontId="2" fillId="0" borderId="5" xfId="17" applyNumberFormat="1" applyFont="1" applyBorder="1" applyAlignment="1">
      <alignment/>
    </xf>
    <xf numFmtId="192" fontId="2" fillId="0" borderId="6" xfId="17" applyNumberFormat="1" applyFont="1" applyBorder="1" applyAlignment="1">
      <alignment/>
    </xf>
    <xf numFmtId="192" fontId="2" fillId="0" borderId="18" xfId="17" applyNumberFormat="1" applyFont="1" applyBorder="1" applyAlignment="1">
      <alignment/>
    </xf>
    <xf numFmtId="185" fontId="2" fillId="0" borderId="1" xfId="0" applyNumberFormat="1" applyFont="1" applyBorder="1" applyAlignment="1">
      <alignment/>
    </xf>
    <xf numFmtId="176" fontId="2" fillId="0" borderId="24" xfId="0" applyNumberFormat="1" applyFont="1" applyBorder="1" applyAlignment="1">
      <alignment/>
    </xf>
    <xf numFmtId="176" fontId="2" fillId="0" borderId="25" xfId="0" applyNumberFormat="1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L129"/>
  <sheetViews>
    <sheetView tabSelected="1" workbookViewId="0" topLeftCell="A1">
      <selection activeCell="O20" sqref="O20"/>
    </sheetView>
  </sheetViews>
  <sheetFormatPr defaultColWidth="9.00390625" defaultRowHeight="13.5"/>
  <cols>
    <col min="1" max="1" width="10.25390625" style="0" customWidth="1"/>
    <col min="2" max="7" width="8.625" style="0" customWidth="1"/>
    <col min="8" max="9" width="7.75390625" style="0" customWidth="1"/>
    <col min="10" max="10" width="10.50390625" style="0" customWidth="1"/>
  </cols>
  <sheetData>
    <row r="1" ht="18" customHeight="1">
      <c r="C1" s="3"/>
    </row>
    <row r="2" spans="1:10" ht="21" customHeight="1">
      <c r="A2" s="2"/>
      <c r="B2" s="4" t="s">
        <v>0</v>
      </c>
      <c r="C2" s="2"/>
      <c r="D2" s="2"/>
      <c r="E2" s="2"/>
      <c r="F2" s="2"/>
      <c r="G2" s="2"/>
      <c r="H2" s="2"/>
      <c r="I2" s="2"/>
      <c r="J2" s="2"/>
    </row>
    <row r="3" spans="1:10" ht="15" customHeight="1">
      <c r="A3" s="81"/>
      <c r="B3" s="13" t="s">
        <v>8</v>
      </c>
      <c r="C3" s="14" t="s">
        <v>9</v>
      </c>
      <c r="D3" s="14" t="s">
        <v>10</v>
      </c>
      <c r="E3" s="14" t="s">
        <v>11</v>
      </c>
      <c r="F3" s="15" t="s">
        <v>12</v>
      </c>
      <c r="G3" s="16" t="s">
        <v>13</v>
      </c>
      <c r="H3" s="17"/>
      <c r="I3" s="17"/>
      <c r="J3" s="78" t="s">
        <v>14</v>
      </c>
    </row>
    <row r="4" spans="1:10" ht="15" customHeight="1">
      <c r="A4" s="82"/>
      <c r="B4" s="87" t="s">
        <v>4</v>
      </c>
      <c r="C4" s="79" t="s">
        <v>5</v>
      </c>
      <c r="D4" s="79" t="s">
        <v>6</v>
      </c>
      <c r="E4" s="79" t="s">
        <v>7</v>
      </c>
      <c r="F4" s="92" t="s">
        <v>15</v>
      </c>
      <c r="G4" s="93" t="s">
        <v>16</v>
      </c>
      <c r="H4" s="84" t="s">
        <v>2</v>
      </c>
      <c r="I4" s="75" t="s">
        <v>3</v>
      </c>
      <c r="J4" s="79"/>
    </row>
    <row r="5" spans="1:10" ht="15" customHeight="1">
      <c r="A5" s="82"/>
      <c r="B5" s="88"/>
      <c r="C5" s="90"/>
      <c r="D5" s="90"/>
      <c r="E5" s="90"/>
      <c r="F5" s="90"/>
      <c r="G5" s="94"/>
      <c r="H5" s="85"/>
      <c r="I5" s="76"/>
      <c r="J5" s="79"/>
    </row>
    <row r="6" spans="1:10" ht="17.25" customHeight="1">
      <c r="A6" s="83"/>
      <c r="B6" s="89"/>
      <c r="C6" s="91"/>
      <c r="D6" s="91"/>
      <c r="E6" s="91"/>
      <c r="F6" s="91"/>
      <c r="G6" s="95"/>
      <c r="H6" s="86"/>
      <c r="I6" s="77"/>
      <c r="J6" s="80"/>
    </row>
    <row r="7" spans="1:10" ht="19.5" customHeight="1">
      <c r="A7" s="29" t="s">
        <v>30</v>
      </c>
      <c r="B7" s="18">
        <v>8440</v>
      </c>
      <c r="C7" s="18">
        <v>36243</v>
      </c>
      <c r="D7" s="18">
        <v>8779</v>
      </c>
      <c r="E7" s="18">
        <v>22645</v>
      </c>
      <c r="F7" s="18">
        <v>9533</v>
      </c>
      <c r="G7" s="73">
        <v>2406</v>
      </c>
      <c r="H7" s="32">
        <v>257</v>
      </c>
      <c r="I7" s="74">
        <v>559</v>
      </c>
      <c r="J7" s="66">
        <v>28.507109004739334</v>
      </c>
    </row>
    <row r="8" spans="1:10" ht="19.5" customHeight="1">
      <c r="A8" s="5" t="s">
        <v>31</v>
      </c>
      <c r="B8" s="26">
        <v>8280.833333333334</v>
      </c>
      <c r="C8" s="26">
        <v>34585.916666666664</v>
      </c>
      <c r="D8" s="26">
        <v>10160.416666666666</v>
      </c>
      <c r="E8" s="26">
        <v>26393.25</v>
      </c>
      <c r="F8" s="26">
        <v>10424.083333333334</v>
      </c>
      <c r="G8" s="36">
        <v>2651.25</v>
      </c>
      <c r="H8" s="33">
        <v>263.8333333333333</v>
      </c>
      <c r="I8" s="57">
        <v>663.9166666666666</v>
      </c>
      <c r="J8" s="67">
        <v>32.0167052430311</v>
      </c>
    </row>
    <row r="9" spans="1:10" ht="19.5" customHeight="1">
      <c r="A9" s="5" t="s">
        <v>32</v>
      </c>
      <c r="B9" s="26">
        <v>8421</v>
      </c>
      <c r="C9" s="26">
        <v>34326</v>
      </c>
      <c r="D9" s="26">
        <v>10663</v>
      </c>
      <c r="E9" s="26">
        <v>28042</v>
      </c>
      <c r="F9" s="26">
        <v>11144</v>
      </c>
      <c r="G9" s="36">
        <v>2788</v>
      </c>
      <c r="H9" s="33">
        <v>298</v>
      </c>
      <c r="I9" s="57">
        <v>700</v>
      </c>
      <c r="J9" s="67">
        <v>33.107706923168266</v>
      </c>
    </row>
    <row r="10" spans="1:10" ht="19.5" customHeight="1">
      <c r="A10" s="5" t="s">
        <v>33</v>
      </c>
      <c r="B10" s="26">
        <v>7949</v>
      </c>
      <c r="C10" s="26">
        <v>33170</v>
      </c>
      <c r="D10" s="26">
        <v>9754</v>
      </c>
      <c r="E10" s="26">
        <v>26160</v>
      </c>
      <c r="F10" s="26">
        <v>11447</v>
      </c>
      <c r="G10" s="36">
        <v>2690</v>
      </c>
      <c r="H10" s="33">
        <v>280</v>
      </c>
      <c r="I10" s="57">
        <v>662</v>
      </c>
      <c r="J10" s="67">
        <v>33.840734683608005</v>
      </c>
    </row>
    <row r="11" spans="1:10" ht="19.5" customHeight="1">
      <c r="A11" s="23" t="s">
        <v>34</v>
      </c>
      <c r="B11" s="27">
        <v>8755</v>
      </c>
      <c r="C11" s="27">
        <v>35757</v>
      </c>
      <c r="D11" s="27">
        <v>7630</v>
      </c>
      <c r="E11" s="27">
        <v>19693</v>
      </c>
      <c r="F11" s="27">
        <v>13989</v>
      </c>
      <c r="G11" s="37">
        <v>2683</v>
      </c>
      <c r="H11" s="34">
        <v>232</v>
      </c>
      <c r="I11" s="58">
        <v>656</v>
      </c>
      <c r="J11" s="68">
        <v>30.645345516847517</v>
      </c>
    </row>
    <row r="12" spans="1:10" ht="19.5" customHeight="1">
      <c r="A12" s="22" t="s">
        <v>35</v>
      </c>
      <c r="B12" s="18">
        <v>7803</v>
      </c>
      <c r="C12" s="18">
        <v>35459</v>
      </c>
      <c r="D12" s="18">
        <v>7584</v>
      </c>
      <c r="E12" s="18">
        <v>20624</v>
      </c>
      <c r="F12" s="18">
        <v>12956</v>
      </c>
      <c r="G12" s="35">
        <v>2669</v>
      </c>
      <c r="H12" s="32">
        <v>260</v>
      </c>
      <c r="I12" s="56">
        <v>674</v>
      </c>
      <c r="J12" s="69">
        <v>34.20479302832244</v>
      </c>
    </row>
    <row r="13" spans="1:12" ht="19.5" customHeight="1">
      <c r="A13" s="22" t="s">
        <v>24</v>
      </c>
      <c r="B13" s="25">
        <v>8088</v>
      </c>
      <c r="C13" s="25">
        <v>35532</v>
      </c>
      <c r="D13" s="25">
        <v>8977</v>
      </c>
      <c r="E13" s="25">
        <v>20936</v>
      </c>
      <c r="F13" s="25">
        <v>12873</v>
      </c>
      <c r="G13" s="46">
        <v>2705</v>
      </c>
      <c r="H13" s="39">
        <v>247</v>
      </c>
      <c r="I13" s="59">
        <v>678</v>
      </c>
      <c r="J13" s="70">
        <v>33.44460929772502</v>
      </c>
      <c r="L13" s="6"/>
    </row>
    <row r="14" spans="1:10" ht="19.5" customHeight="1">
      <c r="A14" s="22" t="s">
        <v>25</v>
      </c>
      <c r="B14" s="25">
        <v>7123</v>
      </c>
      <c r="C14" s="25">
        <v>34448</v>
      </c>
      <c r="D14" s="25">
        <v>7437</v>
      </c>
      <c r="E14" s="25">
        <v>20247</v>
      </c>
      <c r="F14" s="25">
        <v>11106</v>
      </c>
      <c r="G14" s="46">
        <v>2316</v>
      </c>
      <c r="H14" s="39">
        <v>201</v>
      </c>
      <c r="I14" s="59">
        <v>576</v>
      </c>
      <c r="J14" s="70">
        <v>32.514390004211705</v>
      </c>
    </row>
    <row r="15" spans="1:10" ht="19.5" customHeight="1">
      <c r="A15" s="22" t="s">
        <v>26</v>
      </c>
      <c r="B15" s="25">
        <v>8468</v>
      </c>
      <c r="C15" s="25">
        <v>34988</v>
      </c>
      <c r="D15" s="25">
        <v>7929</v>
      </c>
      <c r="E15" s="25">
        <v>20962</v>
      </c>
      <c r="F15" s="25">
        <v>13626</v>
      </c>
      <c r="G15" s="46">
        <v>2791</v>
      </c>
      <c r="H15" s="39">
        <v>257</v>
      </c>
      <c r="I15" s="59">
        <v>664</v>
      </c>
      <c r="J15" s="70">
        <v>32.95937647614549</v>
      </c>
    </row>
    <row r="16" spans="1:10" ht="19.5" customHeight="1">
      <c r="A16" s="22" t="s">
        <v>27</v>
      </c>
      <c r="B16" s="25">
        <v>8657</v>
      </c>
      <c r="C16" s="25">
        <v>35403</v>
      </c>
      <c r="D16" s="25">
        <v>8381</v>
      </c>
      <c r="E16" s="25">
        <v>20594</v>
      </c>
      <c r="F16" s="25">
        <v>15116</v>
      </c>
      <c r="G16" s="46">
        <v>2960</v>
      </c>
      <c r="H16" s="39">
        <v>254</v>
      </c>
      <c r="I16" s="59">
        <v>744</v>
      </c>
      <c r="J16" s="70">
        <v>34.191983366062146</v>
      </c>
    </row>
    <row r="17" spans="1:10" ht="19.5" customHeight="1">
      <c r="A17" s="22" t="s">
        <v>28</v>
      </c>
      <c r="B17" s="25">
        <v>6638</v>
      </c>
      <c r="C17" s="25">
        <v>33859</v>
      </c>
      <c r="D17" s="25">
        <v>6387</v>
      </c>
      <c r="E17" s="25">
        <v>18516</v>
      </c>
      <c r="F17" s="25">
        <v>12185</v>
      </c>
      <c r="G17" s="46">
        <v>2360</v>
      </c>
      <c r="H17" s="39">
        <v>257</v>
      </c>
      <c r="I17" s="59">
        <v>588</v>
      </c>
      <c r="J17" s="70">
        <v>35.552877372702625</v>
      </c>
    </row>
    <row r="18" spans="1:10" ht="19.5" customHeight="1">
      <c r="A18" s="22" t="s">
        <v>29</v>
      </c>
      <c r="B18" s="25">
        <v>6547</v>
      </c>
      <c r="C18" s="25">
        <v>32290</v>
      </c>
      <c r="D18" s="25">
        <v>5891</v>
      </c>
      <c r="E18" s="25">
        <v>16949</v>
      </c>
      <c r="F18" s="25">
        <v>10828</v>
      </c>
      <c r="G18" s="46">
        <v>2182</v>
      </c>
      <c r="H18" s="39">
        <v>204</v>
      </c>
      <c r="I18" s="59">
        <v>592</v>
      </c>
      <c r="J18" s="70">
        <v>33.3282419428746</v>
      </c>
    </row>
    <row r="19" spans="1:10" ht="19.5" customHeight="1">
      <c r="A19" s="22" t="s">
        <v>20</v>
      </c>
      <c r="B19" s="25">
        <v>10712</v>
      </c>
      <c r="C19" s="25">
        <v>34943</v>
      </c>
      <c r="D19" s="25">
        <v>7644</v>
      </c>
      <c r="E19" s="25">
        <v>16845</v>
      </c>
      <c r="F19" s="25">
        <v>15549</v>
      </c>
      <c r="G19" s="46">
        <v>2317</v>
      </c>
      <c r="H19" s="39">
        <v>170</v>
      </c>
      <c r="I19" s="59">
        <v>604</v>
      </c>
      <c r="J19" s="70">
        <v>21.62994772218073</v>
      </c>
    </row>
    <row r="20" spans="1:10" ht="19.5" customHeight="1">
      <c r="A20" s="22" t="s">
        <v>21</v>
      </c>
      <c r="B20" s="25">
        <v>10274</v>
      </c>
      <c r="C20" s="25">
        <v>38339</v>
      </c>
      <c r="D20" s="25">
        <v>6792</v>
      </c>
      <c r="E20" s="25">
        <v>17080</v>
      </c>
      <c r="F20" s="25">
        <v>16870</v>
      </c>
      <c r="G20" s="46">
        <v>2752</v>
      </c>
      <c r="H20" s="39">
        <v>213</v>
      </c>
      <c r="I20" s="59">
        <v>635</v>
      </c>
      <c r="J20" s="70">
        <v>26.786061903834923</v>
      </c>
    </row>
    <row r="21" spans="1:10" ht="19.5" customHeight="1">
      <c r="A21" s="22" t="s">
        <v>22</v>
      </c>
      <c r="B21" s="25">
        <v>11186</v>
      </c>
      <c r="C21" s="25">
        <v>42494</v>
      </c>
      <c r="D21" s="25">
        <v>7624</v>
      </c>
      <c r="E21" s="25">
        <v>17967</v>
      </c>
      <c r="F21" s="25">
        <v>20552</v>
      </c>
      <c r="G21" s="46">
        <v>3433</v>
      </c>
      <c r="H21" s="39">
        <v>239</v>
      </c>
      <c r="I21" s="59">
        <v>806</v>
      </c>
      <c r="J21" s="70">
        <v>30.690148399785443</v>
      </c>
    </row>
    <row r="22" spans="1:10" ht="19.5" customHeight="1">
      <c r="A22" s="22" t="s">
        <v>23</v>
      </c>
      <c r="B22" s="25">
        <v>13752</v>
      </c>
      <c r="C22" s="25">
        <v>47170</v>
      </c>
      <c r="D22" s="25">
        <v>6726</v>
      </c>
      <c r="E22" s="25">
        <v>16133</v>
      </c>
      <c r="F22" s="25">
        <v>20523</v>
      </c>
      <c r="G22" s="46">
        <v>2944</v>
      </c>
      <c r="H22" s="39">
        <v>242</v>
      </c>
      <c r="I22" s="59">
        <v>762</v>
      </c>
      <c r="J22" s="70">
        <v>21.40779522978476</v>
      </c>
    </row>
    <row r="23" spans="1:10" ht="19.5" customHeight="1">
      <c r="A23" s="22" t="s">
        <v>19</v>
      </c>
      <c r="B23" s="25">
        <v>9051</v>
      </c>
      <c r="C23" s="25">
        <v>47103</v>
      </c>
      <c r="D23" s="25">
        <v>5203</v>
      </c>
      <c r="E23" s="25">
        <v>14456</v>
      </c>
      <c r="F23" s="25">
        <v>17518</v>
      </c>
      <c r="G23" s="46">
        <v>2563</v>
      </c>
      <c r="H23" s="39">
        <v>171</v>
      </c>
      <c r="I23" s="59">
        <v>737</v>
      </c>
      <c r="J23" s="70">
        <v>28.317313004087946</v>
      </c>
    </row>
    <row r="24" spans="1:12" ht="19.5" customHeight="1">
      <c r="A24" s="22" t="s">
        <v>18</v>
      </c>
      <c r="B24" s="53">
        <v>9615</v>
      </c>
      <c r="C24" s="53">
        <v>47603</v>
      </c>
      <c r="D24" s="53">
        <v>7104</v>
      </c>
      <c r="E24" s="53">
        <v>15385</v>
      </c>
      <c r="F24" s="53">
        <v>21024</v>
      </c>
      <c r="G24" s="47">
        <v>3153</v>
      </c>
      <c r="H24" s="40">
        <v>253</v>
      </c>
      <c r="I24" s="60">
        <v>956</v>
      </c>
      <c r="J24" s="71">
        <v>32.79251170046802</v>
      </c>
      <c r="K24" s="1"/>
      <c r="L24" s="1"/>
    </row>
    <row r="25" spans="1:12" ht="19.5" customHeight="1">
      <c r="A25" s="24" t="s">
        <v>36</v>
      </c>
      <c r="B25" s="30">
        <v>6.231355651309258</v>
      </c>
      <c r="C25" s="30">
        <v>1.061503513576639</v>
      </c>
      <c r="D25" s="30">
        <v>36.53661349221602</v>
      </c>
      <c r="E25" s="30">
        <v>6.426397343663524</v>
      </c>
      <c r="F25" s="30">
        <v>20.013700194086084</v>
      </c>
      <c r="G25" s="48">
        <v>23.019898556379246</v>
      </c>
      <c r="H25" s="44">
        <v>47.953216374269005</v>
      </c>
      <c r="I25" s="61">
        <v>29.715061058344645</v>
      </c>
      <c r="J25" s="30">
        <v>4.5</v>
      </c>
      <c r="K25" s="28"/>
      <c r="L25" s="1"/>
    </row>
    <row r="26" spans="1:12" ht="19.5" customHeight="1">
      <c r="A26" s="23" t="s">
        <v>17</v>
      </c>
      <c r="B26" s="31">
        <v>23.221837754709725</v>
      </c>
      <c r="C26" s="31">
        <v>34.24800473786627</v>
      </c>
      <c r="D26" s="31">
        <v>-6.329113924050631</v>
      </c>
      <c r="E26" s="31">
        <v>-25.40244375484872</v>
      </c>
      <c r="F26" s="31">
        <v>62.272306267366474</v>
      </c>
      <c r="G26" s="49">
        <v>18.1341326339453</v>
      </c>
      <c r="H26" s="45">
        <v>-2.6923076923076934</v>
      </c>
      <c r="I26" s="62">
        <v>41.839762611275944</v>
      </c>
      <c r="J26" s="31">
        <v>-1.4000000000000057</v>
      </c>
      <c r="K26" s="1"/>
      <c r="L26" s="1"/>
    </row>
    <row r="27" spans="1:12" ht="19.5" customHeight="1">
      <c r="A27" s="22" t="s">
        <v>37</v>
      </c>
      <c r="B27" s="38">
        <v>3290</v>
      </c>
      <c r="C27" s="38">
        <v>16700</v>
      </c>
      <c r="D27" s="38">
        <v>3330</v>
      </c>
      <c r="E27" s="38">
        <v>7295</v>
      </c>
      <c r="F27" s="38">
        <v>9136</v>
      </c>
      <c r="G27" s="50">
        <v>979</v>
      </c>
      <c r="H27" s="43">
        <v>56</v>
      </c>
      <c r="I27" s="63">
        <v>290</v>
      </c>
      <c r="J27" s="30">
        <v>29.756838905775073</v>
      </c>
      <c r="K27" s="1"/>
      <c r="L27" s="1"/>
    </row>
    <row r="28" spans="1:12" ht="19.5" customHeight="1">
      <c r="A28" s="5" t="s">
        <v>38</v>
      </c>
      <c r="B28" s="54">
        <v>464</v>
      </c>
      <c r="C28" s="54">
        <v>2285</v>
      </c>
      <c r="D28" s="54">
        <v>335</v>
      </c>
      <c r="E28" s="54">
        <v>573</v>
      </c>
      <c r="F28" s="54">
        <v>1161</v>
      </c>
      <c r="G28" s="51">
        <v>154</v>
      </c>
      <c r="H28" s="41">
        <v>8</v>
      </c>
      <c r="I28" s="64">
        <v>63</v>
      </c>
      <c r="J28" s="72">
        <v>33.189655172413794</v>
      </c>
      <c r="K28" s="1"/>
      <c r="L28" s="1"/>
    </row>
    <row r="29" spans="1:10" ht="19.5" customHeight="1">
      <c r="A29" s="5" t="s">
        <v>39</v>
      </c>
      <c r="B29" s="54">
        <v>820</v>
      </c>
      <c r="C29" s="54">
        <v>3844</v>
      </c>
      <c r="D29" s="54">
        <v>479</v>
      </c>
      <c r="E29" s="54">
        <v>1079</v>
      </c>
      <c r="F29" s="54">
        <v>1763</v>
      </c>
      <c r="G29" s="51">
        <v>335</v>
      </c>
      <c r="H29" s="41">
        <v>12</v>
      </c>
      <c r="I29" s="64">
        <v>81</v>
      </c>
      <c r="J29" s="72">
        <v>40.853658536585364</v>
      </c>
    </row>
    <row r="30" spans="1:10" ht="19.5" customHeight="1">
      <c r="A30" s="5" t="s">
        <v>40</v>
      </c>
      <c r="B30" s="54">
        <v>1225</v>
      </c>
      <c r="C30" s="54">
        <v>7296</v>
      </c>
      <c r="D30" s="54">
        <v>834</v>
      </c>
      <c r="E30" s="54">
        <v>1834</v>
      </c>
      <c r="F30" s="54">
        <v>2440</v>
      </c>
      <c r="G30" s="51">
        <v>388</v>
      </c>
      <c r="H30" s="41">
        <v>32</v>
      </c>
      <c r="I30" s="64">
        <v>147</v>
      </c>
      <c r="J30" s="72">
        <v>31.673469387755105</v>
      </c>
    </row>
    <row r="31" spans="1:10" ht="19.5" customHeight="1">
      <c r="A31" s="5" t="s">
        <v>41</v>
      </c>
      <c r="B31" s="54">
        <v>1302</v>
      </c>
      <c r="C31" s="54">
        <v>4918</v>
      </c>
      <c r="D31" s="54">
        <v>588</v>
      </c>
      <c r="E31" s="54">
        <v>1300</v>
      </c>
      <c r="F31" s="54">
        <v>1654</v>
      </c>
      <c r="G31" s="51">
        <v>316</v>
      </c>
      <c r="H31" s="41">
        <v>71</v>
      </c>
      <c r="I31" s="64">
        <v>97</v>
      </c>
      <c r="J31" s="72">
        <v>24.270353302611365</v>
      </c>
    </row>
    <row r="32" spans="1:10" ht="19.5" customHeight="1">
      <c r="A32" s="5" t="s">
        <v>42</v>
      </c>
      <c r="B32" s="54">
        <v>616</v>
      </c>
      <c r="C32" s="54">
        <v>3032</v>
      </c>
      <c r="D32" s="54">
        <v>383</v>
      </c>
      <c r="E32" s="54">
        <v>807</v>
      </c>
      <c r="F32" s="54">
        <v>1089</v>
      </c>
      <c r="G32" s="51">
        <v>254</v>
      </c>
      <c r="H32" s="41">
        <v>9</v>
      </c>
      <c r="I32" s="64">
        <v>71</v>
      </c>
      <c r="J32" s="72">
        <v>41.23376623376623</v>
      </c>
    </row>
    <row r="33" spans="1:10" ht="19.5" customHeight="1">
      <c r="A33" s="5" t="s">
        <v>43</v>
      </c>
      <c r="B33" s="54">
        <v>506</v>
      </c>
      <c r="C33" s="54">
        <v>2802</v>
      </c>
      <c r="D33" s="54">
        <v>298</v>
      </c>
      <c r="E33" s="54">
        <v>562</v>
      </c>
      <c r="F33" s="54">
        <v>1326</v>
      </c>
      <c r="G33" s="51">
        <v>246</v>
      </c>
      <c r="H33" s="41">
        <v>39</v>
      </c>
      <c r="I33" s="64">
        <v>77</v>
      </c>
      <c r="J33" s="72">
        <v>48.616600790513836</v>
      </c>
    </row>
    <row r="34" spans="1:10" ht="19.5" customHeight="1">
      <c r="A34" s="5" t="s">
        <v>44</v>
      </c>
      <c r="B34" s="54">
        <v>822</v>
      </c>
      <c r="C34" s="54">
        <v>3854</v>
      </c>
      <c r="D34" s="54">
        <v>442</v>
      </c>
      <c r="E34" s="54">
        <v>934</v>
      </c>
      <c r="F34" s="54">
        <v>1676</v>
      </c>
      <c r="G34" s="51">
        <v>296</v>
      </c>
      <c r="H34" s="41">
        <v>15</v>
      </c>
      <c r="I34" s="64">
        <v>69</v>
      </c>
      <c r="J34" s="72">
        <v>36.009732360097324</v>
      </c>
    </row>
    <row r="35" spans="1:10" ht="19.5" customHeight="1">
      <c r="A35" s="5" t="s">
        <v>45</v>
      </c>
      <c r="B35" s="54">
        <v>258</v>
      </c>
      <c r="C35" s="54">
        <v>1363</v>
      </c>
      <c r="D35" s="54">
        <v>240</v>
      </c>
      <c r="E35" s="54">
        <v>591</v>
      </c>
      <c r="F35" s="54">
        <v>425</v>
      </c>
      <c r="G35" s="51">
        <v>100</v>
      </c>
      <c r="H35" s="41">
        <v>6</v>
      </c>
      <c r="I35" s="64">
        <v>36</v>
      </c>
      <c r="J35" s="72">
        <v>38.759689922480625</v>
      </c>
    </row>
    <row r="36" spans="1:10" ht="19.5" customHeight="1">
      <c r="A36" s="22" t="s">
        <v>46</v>
      </c>
      <c r="B36" s="55">
        <v>312</v>
      </c>
      <c r="C36" s="55">
        <v>1509</v>
      </c>
      <c r="D36" s="55">
        <v>175</v>
      </c>
      <c r="E36" s="55">
        <v>410</v>
      </c>
      <c r="F36" s="55">
        <v>354</v>
      </c>
      <c r="G36" s="52">
        <v>85</v>
      </c>
      <c r="H36" s="42">
        <v>5</v>
      </c>
      <c r="I36" s="65">
        <v>25</v>
      </c>
      <c r="J36" s="31">
        <v>27.24358974358974</v>
      </c>
    </row>
    <row r="37" spans="1:10" ht="19.5" customHeight="1">
      <c r="A37" s="10"/>
      <c r="B37" s="11"/>
      <c r="C37" s="11"/>
      <c r="D37" s="11"/>
      <c r="E37" s="11"/>
      <c r="F37" s="11"/>
      <c r="G37" s="11"/>
      <c r="H37" s="11"/>
      <c r="I37" s="11"/>
      <c r="J37" s="12"/>
    </row>
    <row r="38" spans="1:10" ht="19.5" customHeight="1">
      <c r="A38" s="19"/>
      <c r="B38" s="20"/>
      <c r="C38" s="20"/>
      <c r="D38" s="20"/>
      <c r="E38" s="20"/>
      <c r="F38" s="20"/>
      <c r="G38" s="20"/>
      <c r="H38" s="20"/>
      <c r="I38" s="20"/>
      <c r="J38" s="21"/>
    </row>
    <row r="39" spans="1:10" ht="19.5" customHeight="1">
      <c r="A39" s="19"/>
      <c r="B39" s="20"/>
      <c r="C39" s="20"/>
      <c r="D39" s="20"/>
      <c r="E39" s="20"/>
      <c r="F39" s="20"/>
      <c r="G39" s="20"/>
      <c r="H39" s="20"/>
      <c r="I39" s="20"/>
      <c r="J39" s="21"/>
    </row>
    <row r="44" spans="2:10" ht="13.5">
      <c r="B44" s="7">
        <f>SUM(B27:B38)</f>
        <v>9615</v>
      </c>
      <c r="C44" s="7">
        <f aca="true" t="shared" si="0" ref="C44:I44">SUM(C27:C38)</f>
        <v>47603</v>
      </c>
      <c r="D44" s="7">
        <f t="shared" si="0"/>
        <v>7104</v>
      </c>
      <c r="E44" s="7">
        <f t="shared" si="0"/>
        <v>15385</v>
      </c>
      <c r="F44" s="7">
        <f t="shared" si="0"/>
        <v>21024</v>
      </c>
      <c r="G44" s="7">
        <f t="shared" si="0"/>
        <v>3153</v>
      </c>
      <c r="H44" s="7">
        <f t="shared" si="0"/>
        <v>253</v>
      </c>
      <c r="I44" s="7">
        <f t="shared" si="0"/>
        <v>956</v>
      </c>
      <c r="J44" s="7"/>
    </row>
    <row r="52" ht="13.5">
      <c r="A52" s="8"/>
    </row>
    <row r="53" ht="13.5">
      <c r="A53" s="8"/>
    </row>
    <row r="54" ht="13.5">
      <c r="A54" s="8"/>
    </row>
    <row r="55" ht="13.5">
      <c r="A55" s="8"/>
    </row>
    <row r="56" ht="13.5">
      <c r="A56" s="9"/>
    </row>
    <row r="57" ht="13.5">
      <c r="A57" s="9"/>
    </row>
    <row r="58" ht="13.5">
      <c r="A58" s="9"/>
    </row>
    <row r="59" ht="13.5">
      <c r="A59" s="9"/>
    </row>
    <row r="60" ht="13.5">
      <c r="A60" s="9"/>
    </row>
    <row r="61" ht="13.5">
      <c r="A61" s="9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  <row r="68" ht="13.5">
      <c r="A68" s="1"/>
    </row>
    <row r="69" spans="1:9" ht="13.5">
      <c r="A69" s="1"/>
      <c r="I69">
        <v>4.1</v>
      </c>
    </row>
    <row r="70" ht="13.5">
      <c r="A70" s="1"/>
    </row>
    <row r="71" ht="13.5">
      <c r="A71" s="1"/>
    </row>
    <row r="72" ht="13.5">
      <c r="A72" s="1"/>
    </row>
    <row r="73" ht="13.5">
      <c r="A73" s="1"/>
    </row>
    <row r="74" ht="13.5">
      <c r="A74" s="1"/>
    </row>
    <row r="75" ht="13.5">
      <c r="A75" s="1"/>
    </row>
    <row r="76" ht="13.5">
      <c r="A76" s="1"/>
    </row>
    <row r="77" ht="13.5">
      <c r="A77" s="1"/>
    </row>
    <row r="78" ht="13.5">
      <c r="A78" s="1"/>
    </row>
    <row r="79" ht="13.5">
      <c r="A79" s="1"/>
    </row>
    <row r="80" ht="13.5">
      <c r="A80" s="1"/>
    </row>
    <row r="81" ht="13.5">
      <c r="A81" s="1"/>
    </row>
    <row r="82" ht="13.5">
      <c r="A82" s="1"/>
    </row>
    <row r="83" ht="13.5">
      <c r="A83" s="1"/>
    </row>
    <row r="84" ht="13.5">
      <c r="A84" s="1"/>
    </row>
    <row r="85" ht="13.5">
      <c r="A85" s="1"/>
    </row>
    <row r="86" ht="13.5">
      <c r="A86" s="1"/>
    </row>
    <row r="87" ht="13.5">
      <c r="A87" s="1"/>
    </row>
    <row r="88" ht="13.5">
      <c r="A88" s="1"/>
    </row>
    <row r="129" ht="13.5">
      <c r="F129" t="s">
        <v>1</v>
      </c>
    </row>
  </sheetData>
  <mergeCells count="10">
    <mergeCell ref="I4:I6"/>
    <mergeCell ref="J3:J6"/>
    <mergeCell ref="A3:A6"/>
    <mergeCell ref="H4:H6"/>
    <mergeCell ref="B4:B6"/>
    <mergeCell ref="C4:C6"/>
    <mergeCell ref="D4:D6"/>
    <mergeCell ref="E4:E6"/>
    <mergeCell ref="F4:F6"/>
    <mergeCell ref="G4:G6"/>
  </mergeCells>
  <printOptions/>
  <pageMargins left="1.01" right="0.48" top="1" bottom="1" header="0.512" footer="0.512"/>
  <pageSetup horizontalDpi="600" verticalDpi="600" orientation="portrait" paperSize="9" r:id="rId1"/>
  <headerFooter alignWithMargins="0">
    <oddFooter>&amp;C-4-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njs00052</cp:lastModifiedBy>
  <cp:lastPrinted>2009-07-30T07:48:12Z</cp:lastPrinted>
  <dcterms:created xsi:type="dcterms:W3CDTF">2000-07-24T07:17:19Z</dcterms:created>
  <dcterms:modified xsi:type="dcterms:W3CDTF">2009-08-03T09:23:49Z</dcterms:modified>
  <cp:category/>
  <cp:version/>
  <cp:contentType/>
  <cp:contentStatus/>
</cp:coreProperties>
</file>