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externalReferences>
    <externalReference r:id="rId10"/>
    <externalReference r:id="rId11"/>
  </externalReference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<sst xmlns="http://schemas.openxmlformats.org/spreadsheetml/2006/main" count="87" uniqueCount="53">
  <si>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</si>
  <si>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</si>
  <si>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</si>
  <si>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</si>
  <si>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</si>
  <si>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</si>
  <si>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</si>
  <si>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</si>
  <si>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</si>
  <si>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</si>
  <si>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</si>
  <si>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</si>
  <si>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</si>
  <si>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</si>
  <si>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般（パートを含む）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</si>
  <si>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</si>
  <si>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</si>
  <si>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</si>
  <si>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</si>
  <si>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</si>
  <si>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</si>
  <si>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</si>
  <si>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</si>
  <si>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</si>
  <si>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</si>
  <si>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</si>
  <si>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</si>
  <si>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</si>
  <si>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</si>
  <si>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</si>
  <si>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</si>
  <si>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</si>
  <si>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</si>
  <si>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</si>
  <si>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</si>
  <si>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</si>
  <si>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</si>
  <si>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</si>
  <si>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</si>
  <si>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⑧</t>
  </si>
  <si>
    <t>⑨</t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</si>
  <si>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</si>
  <si>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</si>
  <si>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</si>
  <si>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</si>
  <si>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</si>
  <si>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</si>
  <si>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</si>
  <si>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</si>
  <si>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t>パ  ー  ト</t>
  </si>
  <si>
    <t>⑥</t>
  </si>
  <si>
    <t>　※　常用にはパートは含まない。</t>
  </si>
  <si>
    <t>.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</si>
</sst>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2">
        <row r="3">
          <cell r="F3" t="str">
            <v>21年</v>
          </cell>
          <cell r="G3" t="str">
            <v>21年</v>
          </cell>
          <cell r="H3" t="str">
            <v>20年</v>
          </cell>
          <cell r="I3" t="str">
            <v> 前  月  比</v>
          </cell>
          <cell r="J3" t="str">
            <v>前年同月比</v>
          </cell>
        </row>
        <row r="4">
          <cell r="F4" t="str">
            <v>2月</v>
          </cell>
          <cell r="G4" t="str">
            <v>1月</v>
          </cell>
          <cell r="H4" t="str">
            <v>２月</v>
          </cell>
          <cell r="I4" t="str">
            <v>（％・ポイント）</v>
          </cell>
          <cell r="J4" t="str">
            <v>（％・ポイント）</v>
          </cell>
        </row>
        <row r="5">
          <cell r="F5">
            <v>10274</v>
          </cell>
          <cell r="G5">
            <v>10712</v>
          </cell>
          <cell r="H5">
            <v>7499</v>
          </cell>
          <cell r="I5">
            <v>-4.088872292755781</v>
          </cell>
          <cell r="J5">
            <v>37.00493399119881</v>
          </cell>
        </row>
        <row r="6">
          <cell r="F6">
            <v>38339</v>
          </cell>
          <cell r="G6">
            <v>34943</v>
          </cell>
          <cell r="H6">
            <v>30471</v>
          </cell>
          <cell r="I6">
            <v>9.718684715107457</v>
          </cell>
          <cell r="J6">
            <v>25.821272685504255</v>
          </cell>
        </row>
        <row r="7">
          <cell r="F7">
            <v>6792</v>
          </cell>
          <cell r="G7">
            <v>7644</v>
          </cell>
          <cell r="H7">
            <v>9389</v>
          </cell>
          <cell r="I7">
            <v>-11.145996860282565</v>
          </cell>
          <cell r="J7">
            <v>-27.660027691979977</v>
          </cell>
        </row>
        <row r="8">
          <cell r="F8">
            <v>17080</v>
          </cell>
          <cell r="G8">
            <v>16845</v>
          </cell>
          <cell r="H8">
            <v>24179</v>
          </cell>
          <cell r="I8">
            <v>1.395072721875934</v>
          </cell>
          <cell r="J8">
            <v>-29.3601885934075</v>
          </cell>
        </row>
        <row r="9">
          <cell r="F9">
            <v>16870</v>
          </cell>
          <cell r="G9">
            <v>15549</v>
          </cell>
          <cell r="H9">
            <v>12356</v>
          </cell>
          <cell r="I9">
            <v>8.495723197633296</v>
          </cell>
          <cell r="J9">
            <v>36.5328585302687</v>
          </cell>
        </row>
        <row r="10">
          <cell r="F10">
            <v>2752</v>
          </cell>
          <cell r="G10">
            <v>2317</v>
          </cell>
          <cell r="H10">
            <v>2495</v>
          </cell>
          <cell r="I10">
            <v>18.774277082434182</v>
          </cell>
          <cell r="J10">
            <v>10.300601202404806</v>
          </cell>
        </row>
        <row r="11">
          <cell r="F11">
            <v>0.4454993609640314</v>
          </cell>
          <cell r="G11">
            <v>0.48207080101880206</v>
          </cell>
          <cell r="H11">
            <v>0.79350858193036</v>
          </cell>
          <cell r="I11">
            <v>-0.02999999999999997</v>
          </cell>
          <cell r="J11">
            <v>-0.3480092209663286</v>
          </cell>
        </row>
        <row r="12">
          <cell r="F12">
            <v>0.41</v>
          </cell>
          <cell r="G12">
            <v>0.44</v>
          </cell>
          <cell r="H12">
            <v>0.73</v>
          </cell>
          <cell r="I12">
            <v>-0.030000000000000027</v>
          </cell>
          <cell r="J12" t="str">
            <v>―</v>
          </cell>
        </row>
        <row r="13">
          <cell r="F13">
            <v>0.6610862371033678</v>
          </cell>
          <cell r="G13">
            <v>0.7135922330097088</v>
          </cell>
          <cell r="H13">
            <v>1.2520336044805973</v>
          </cell>
          <cell r="I13">
            <v>-0.04999999999999993</v>
          </cell>
          <cell r="J13">
            <v>-0.5909473673772295</v>
          </cell>
        </row>
        <row r="14">
          <cell r="F14">
            <v>0.64</v>
          </cell>
          <cell r="G14">
            <v>0.7</v>
          </cell>
          <cell r="H14">
            <v>1.18</v>
          </cell>
          <cell r="I14">
            <v>-0.05999999999999994</v>
          </cell>
          <cell r="J14" t="str">
            <v>―</v>
          </cell>
        </row>
        <row r="15">
          <cell r="F15">
            <v>2702</v>
          </cell>
          <cell r="G15">
            <v>2249</v>
          </cell>
          <cell r="H15">
            <v>2367</v>
          </cell>
          <cell r="I15">
            <v>20.142285460204533</v>
          </cell>
          <cell r="J15">
            <v>14.15293620616815</v>
          </cell>
        </row>
        <row r="16">
          <cell r="F16">
            <v>26.786061903834923</v>
          </cell>
          <cell r="G16">
            <v>21.62994772218073</v>
          </cell>
          <cell r="H16">
            <v>33.271102813708495</v>
          </cell>
          <cell r="I16">
            <v>5.199999999999999</v>
          </cell>
          <cell r="J16">
            <v>-6.4999999999999964</v>
          </cell>
        </row>
        <row r="17">
          <cell r="F17">
            <v>39.782096584216724</v>
          </cell>
          <cell r="G17">
            <v>29.421768707482993</v>
          </cell>
          <cell r="H17">
            <v>25.210352540206628</v>
          </cell>
          <cell r="I17">
            <v>10.4</v>
          </cell>
          <cell r="J17">
            <v>14.599999999999998</v>
          </cell>
        </row>
        <row r="18">
          <cell r="F18">
            <v>8039</v>
          </cell>
          <cell r="G18">
            <v>8410</v>
          </cell>
          <cell r="H18">
            <v>5734</v>
          </cell>
          <cell r="I18">
            <v>-4.411414982164089</v>
          </cell>
          <cell r="J18">
            <v>40.19881409138472</v>
          </cell>
        </row>
        <row r="19">
          <cell r="F19">
            <v>30268</v>
          </cell>
          <cell r="G19">
            <v>27583</v>
          </cell>
          <cell r="H19">
            <v>23599</v>
          </cell>
          <cell r="I19">
            <v>9.734256607330607</v>
          </cell>
          <cell r="J19">
            <v>28.259672020000835</v>
          </cell>
        </row>
        <row r="20">
          <cell r="F20">
            <v>4107</v>
          </cell>
          <cell r="G20">
            <v>4793</v>
          </cell>
          <cell r="H20">
            <v>6546</v>
          </cell>
          <cell r="I20">
            <v>-14.312539119549342</v>
          </cell>
          <cell r="J20">
            <v>-37.25939505041247</v>
          </cell>
        </row>
        <row r="21">
          <cell r="F21">
            <v>10688</v>
          </cell>
          <cell r="G21">
            <v>10836</v>
          </cell>
          <cell r="H21">
            <v>17096</v>
          </cell>
          <cell r="I21">
            <v>-1.3658176448874144</v>
          </cell>
          <cell r="J21">
            <v>-37.482452035563874</v>
          </cell>
        </row>
        <row r="22">
          <cell r="F22">
            <v>12949</v>
          </cell>
          <cell r="G22">
            <v>11862</v>
          </cell>
          <cell r="H22">
            <v>9826</v>
          </cell>
          <cell r="I22">
            <v>9.163716068116685</v>
          </cell>
          <cell r="J22">
            <v>31.783024628536538</v>
          </cell>
        </row>
        <row r="23">
          <cell r="F23">
            <v>1883</v>
          </cell>
          <cell r="G23">
            <v>1599</v>
          </cell>
          <cell r="H23">
            <v>1784</v>
          </cell>
          <cell r="I23">
            <v>17.761100687929954</v>
          </cell>
          <cell r="J23">
            <v>5.549327354260086</v>
          </cell>
        </row>
        <row r="24">
          <cell r="F24">
            <v>1856</v>
          </cell>
          <cell r="G24">
            <v>1565</v>
          </cell>
          <cell r="H24">
            <v>1661</v>
          </cell>
          <cell r="I24">
            <v>18.594249201277947</v>
          </cell>
          <cell r="J24">
            <v>11.73991571342566</v>
          </cell>
        </row>
        <row r="25">
          <cell r="F25">
            <v>23.423311357133972</v>
          </cell>
          <cell r="G25">
            <v>19.01307966706302</v>
          </cell>
          <cell r="H25">
            <v>31.112661318451345</v>
          </cell>
          <cell r="I25">
            <v>4.4</v>
          </cell>
          <cell r="J25">
            <v>-7.700000000000003</v>
          </cell>
        </row>
        <row r="26">
          <cell r="F26">
            <v>45.19113708302898</v>
          </cell>
          <cell r="G26">
            <v>32.651783851450034</v>
          </cell>
          <cell r="H26">
            <v>25.374274366025052</v>
          </cell>
          <cell r="I26">
            <v>12.5</v>
          </cell>
          <cell r="J26">
            <v>19.800000000000004</v>
          </cell>
        </row>
        <row r="27">
          <cell r="F27">
            <v>7967</v>
          </cell>
          <cell r="G27">
            <v>8273</v>
          </cell>
          <cell r="H27">
            <v>5649</v>
          </cell>
          <cell r="I27">
            <v>-3.698779161126552</v>
          </cell>
          <cell r="J27">
            <v>41.03381129403434</v>
          </cell>
        </row>
        <row r="28">
          <cell r="F28">
            <v>30047</v>
          </cell>
          <cell r="G28">
            <v>27366</v>
          </cell>
          <cell r="H28">
            <v>23336</v>
          </cell>
          <cell r="I28">
            <v>9.796828180954464</v>
          </cell>
          <cell r="J28">
            <v>28.758141926636938</v>
          </cell>
        </row>
        <row r="29">
          <cell r="F29">
            <v>3694</v>
          </cell>
          <cell r="G29">
            <v>4253</v>
          </cell>
          <cell r="H29">
            <v>6058</v>
          </cell>
          <cell r="I29">
            <v>-13.143663296496584</v>
          </cell>
          <cell r="J29">
            <v>-39.022779795311976</v>
          </cell>
        </row>
        <row r="30">
          <cell r="F30">
            <v>9788</v>
          </cell>
          <cell r="G30">
            <v>9994</v>
          </cell>
          <cell r="H30">
            <v>15903</v>
          </cell>
          <cell r="I30">
            <v>-2.0612367420452244</v>
          </cell>
          <cell r="J30">
            <v>-38.45186442809533</v>
          </cell>
        </row>
        <row r="31">
          <cell r="F31">
            <v>1545</v>
          </cell>
          <cell r="G31">
            <v>1408</v>
          </cell>
          <cell r="H31">
            <v>1663</v>
          </cell>
          <cell r="I31">
            <v>9.73011363636364</v>
          </cell>
          <cell r="J31">
            <v>-7.095610342754057</v>
          </cell>
        </row>
        <row r="32">
          <cell r="F32">
            <v>2235</v>
          </cell>
          <cell r="G32">
            <v>2302</v>
          </cell>
          <cell r="H32">
            <v>1765</v>
          </cell>
          <cell r="I32">
            <v>-2.9105125977411035</v>
          </cell>
          <cell r="J32">
            <v>26.628895184135985</v>
          </cell>
        </row>
        <row r="33">
          <cell r="F33">
            <v>8071</v>
          </cell>
          <cell r="G33">
            <v>7360</v>
          </cell>
          <cell r="H33">
            <v>6872</v>
          </cell>
          <cell r="I33">
            <v>9.66032608695653</v>
          </cell>
          <cell r="J33">
            <v>17.44761350407451</v>
          </cell>
        </row>
        <row r="34">
          <cell r="F34">
            <v>2685</v>
          </cell>
          <cell r="G34">
            <v>2851</v>
          </cell>
          <cell r="H34">
            <v>2843</v>
          </cell>
          <cell r="I34">
            <v>-5.8225184145913715</v>
          </cell>
          <cell r="J34">
            <v>-5.557509672880755</v>
          </cell>
        </row>
        <row r="35">
          <cell r="F35">
            <v>6392</v>
          </cell>
          <cell r="G35">
            <v>6009</v>
          </cell>
          <cell r="H35">
            <v>7083</v>
          </cell>
          <cell r="I35">
            <v>6.373772674321842</v>
          </cell>
          <cell r="J35">
            <v>-9.755753211915845</v>
          </cell>
        </row>
        <row r="36">
          <cell r="F36">
            <v>869</v>
          </cell>
          <cell r="G36">
            <v>718</v>
          </cell>
          <cell r="H36">
            <v>711</v>
          </cell>
          <cell r="I36">
            <v>21.030640668523674</v>
          </cell>
          <cell r="J36">
            <v>22.22222222222223</v>
          </cell>
        </row>
        <row r="37">
          <cell r="F37">
            <v>846</v>
          </cell>
          <cell r="G37">
            <v>684</v>
          </cell>
          <cell r="H37">
            <v>706</v>
          </cell>
          <cell r="I37">
            <v>23.684210526315795</v>
          </cell>
          <cell r="J37">
            <v>19.83002832861189</v>
          </cell>
        </row>
        <row r="38">
          <cell r="F38">
            <v>38.88143176733781</v>
          </cell>
          <cell r="G38">
            <v>31.190269331016506</v>
          </cell>
          <cell r="H38">
            <v>40.28328611898017</v>
          </cell>
          <cell r="I38">
            <v>7.7</v>
          </cell>
          <cell r="J38">
            <v>-1.3999999999999986</v>
          </cell>
        </row>
        <row r="39">
          <cell r="F39">
            <v>31.508379888268156</v>
          </cell>
          <cell r="G39">
            <v>23.99158190108734</v>
          </cell>
          <cell r="H39">
            <v>24.83292296869504</v>
          </cell>
          <cell r="I39">
            <v>7.5</v>
          </cell>
          <cell r="J39">
            <v>6.699999999999999</v>
          </cell>
        </row>
        <row r="40">
          <cell r="F40">
            <v>2813</v>
          </cell>
          <cell r="G40">
            <v>3300</v>
          </cell>
          <cell r="H40">
            <v>3798</v>
          </cell>
          <cell r="I40">
            <v>-14.757575757575765</v>
          </cell>
          <cell r="J40">
            <v>-25.934702474986835</v>
          </cell>
        </row>
        <row r="41">
          <cell r="F41">
            <v>7588</v>
          </cell>
          <cell r="G41">
            <v>7695</v>
          </cell>
          <cell r="H41">
            <v>10180</v>
          </cell>
          <cell r="I41">
            <v>-1.390513320337888</v>
          </cell>
          <cell r="J41">
            <v>-25.461689587426335</v>
          </cell>
        </row>
        <row r="42">
          <cell r="F42">
            <v>9455</v>
          </cell>
          <cell r="G42">
            <v>8788</v>
          </cell>
          <cell r="H42">
            <v>6940</v>
          </cell>
          <cell r="I42">
            <v>7.589895311788794</v>
          </cell>
          <cell r="J42">
            <v>36.2391930835735</v>
          </cell>
        </row>
        <row r="43">
          <cell r="F43">
            <v>1190</v>
          </cell>
          <cell r="G43">
            <v>1113</v>
          </cell>
          <cell r="H43">
            <v>1223</v>
          </cell>
          <cell r="I43">
            <v>6.918238993710688</v>
          </cell>
          <cell r="J43">
            <v>-2.6982829108748945</v>
          </cell>
        </row>
        <row r="44">
          <cell r="F44">
            <v>0.25253769095084366</v>
          </cell>
          <cell r="G44">
            <v>0.2811883358912519</v>
          </cell>
          <cell r="H44">
            <v>0.43623585875899895</v>
          </cell>
          <cell r="I44">
            <v>-0.030000000000000027</v>
          </cell>
          <cell r="J44">
            <v>-0.19</v>
          </cell>
        </row>
        <row r="45">
          <cell r="F45">
            <v>1165</v>
          </cell>
          <cell r="G45">
            <v>1102</v>
          </cell>
          <cell r="H45">
            <v>1195</v>
          </cell>
          <cell r="I45">
            <v>5.716878402903802</v>
          </cell>
          <cell r="J45">
            <v>-2.5104602510460268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B2" sqref="B2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79" t="s">
        <v>4</v>
      </c>
      <c r="B3" s="80"/>
      <c r="C3" s="81"/>
      <c r="D3" s="81"/>
      <c r="E3" s="82"/>
      <c r="F3" s="6" t="str">
        <f>'[2]Ｐ３'!F3</f>
        <v>21年</v>
      </c>
      <c r="G3" s="6" t="str">
        <f>'[2]Ｐ３'!G3</f>
        <v>21年</v>
      </c>
      <c r="H3" s="6" t="str">
        <f>'[2]Ｐ３'!H3</f>
        <v>20年</v>
      </c>
      <c r="I3" s="26" t="str">
        <f>'[2]Ｐ３'!I3</f>
        <v> 前  月  比</v>
      </c>
      <c r="J3" s="27" t="str">
        <f>'[2]Ｐ３'!J3</f>
        <v>前年同月比</v>
      </c>
    </row>
    <row r="4" spans="1:10" ht="18" customHeight="1">
      <c r="A4" s="83"/>
      <c r="B4" s="84"/>
      <c r="C4" s="84"/>
      <c r="D4" s="84"/>
      <c r="E4" s="85"/>
      <c r="F4" s="52" t="str">
        <f>'[2]Ｐ３'!F4</f>
        <v>2月</v>
      </c>
      <c r="G4" s="52" t="str">
        <f>'[2]Ｐ３'!G4</f>
        <v>1月</v>
      </c>
      <c r="H4" s="52" t="str">
        <f>'[2]Ｐ３'!H4</f>
        <v>２月</v>
      </c>
      <c r="I4" s="28" t="str">
        <f>'[2]Ｐ３'!I4</f>
        <v>（％・ポイント）</v>
      </c>
      <c r="J4" s="29" t="str">
        <f>'[2]Ｐ３'!J4</f>
        <v>（％・ポイント）</v>
      </c>
    </row>
    <row r="5" spans="1:10" ht="18" customHeight="1">
      <c r="A5" s="96" t="s">
        <v>14</v>
      </c>
      <c r="B5" s="32" t="s">
        <v>17</v>
      </c>
      <c r="C5" s="81" t="s">
        <v>5</v>
      </c>
      <c r="D5" s="86"/>
      <c r="E5" s="87"/>
      <c r="F5" s="62">
        <f>'[2]Ｐ３'!F5</f>
        <v>10274</v>
      </c>
      <c r="G5" s="58">
        <f>'[2]Ｐ３'!G5</f>
        <v>10712</v>
      </c>
      <c r="H5" s="62">
        <f>'[2]Ｐ３'!H5</f>
        <v>7499</v>
      </c>
      <c r="I5" s="7">
        <f>'[2]Ｐ３'!I5</f>
        <v>-4.088872292755781</v>
      </c>
      <c r="J5" s="8">
        <f>'[2]Ｐ３'!J5</f>
        <v>37.00493399119881</v>
      </c>
    </row>
    <row r="6" spans="1:10" ht="18" customHeight="1">
      <c r="A6" s="97"/>
      <c r="B6" s="33" t="s">
        <v>18</v>
      </c>
      <c r="C6" s="88" t="s">
        <v>6</v>
      </c>
      <c r="D6" s="89"/>
      <c r="E6" s="90"/>
      <c r="F6" s="47">
        <f>'[2]Ｐ３'!F6</f>
        <v>38339</v>
      </c>
      <c r="G6" s="58">
        <f>'[2]Ｐ３'!G6</f>
        <v>34943</v>
      </c>
      <c r="H6" s="47">
        <f>'[2]Ｐ３'!H6</f>
        <v>30471</v>
      </c>
      <c r="I6" s="9">
        <f>'[2]Ｐ３'!I6</f>
        <v>9.718684715107457</v>
      </c>
      <c r="J6" s="10">
        <f>'[2]Ｐ３'!J6</f>
        <v>25.821272685504255</v>
      </c>
    </row>
    <row r="7" spans="1:10" ht="18" customHeight="1">
      <c r="A7" s="97"/>
      <c r="B7" s="33" t="s">
        <v>19</v>
      </c>
      <c r="C7" s="88" t="s">
        <v>7</v>
      </c>
      <c r="D7" s="89"/>
      <c r="E7" s="90"/>
      <c r="F7" s="47">
        <f>'[2]Ｐ３'!F7</f>
        <v>6792</v>
      </c>
      <c r="G7" s="58">
        <f>'[2]Ｐ３'!G7</f>
        <v>7644</v>
      </c>
      <c r="H7" s="47">
        <f>'[2]Ｐ３'!H7</f>
        <v>9389</v>
      </c>
      <c r="I7" s="9">
        <f>'[2]Ｐ３'!I7</f>
        <v>-11.145996860282565</v>
      </c>
      <c r="J7" s="10">
        <f>'[2]Ｐ３'!J7</f>
        <v>-27.660027691979977</v>
      </c>
    </row>
    <row r="8" spans="1:10" ht="18" customHeight="1">
      <c r="A8" s="97"/>
      <c r="B8" s="33" t="s">
        <v>20</v>
      </c>
      <c r="C8" s="88" t="s">
        <v>8</v>
      </c>
      <c r="D8" s="89"/>
      <c r="E8" s="90"/>
      <c r="F8" s="47">
        <f>'[2]Ｐ３'!F8</f>
        <v>17080</v>
      </c>
      <c r="G8" s="58">
        <f>'[2]Ｐ３'!G8</f>
        <v>16845</v>
      </c>
      <c r="H8" s="47">
        <f>'[2]Ｐ３'!H8</f>
        <v>24179</v>
      </c>
      <c r="I8" s="9">
        <f>'[2]Ｐ３'!I8</f>
        <v>1.395072721875934</v>
      </c>
      <c r="J8" s="10">
        <f>'[2]Ｐ３'!J8</f>
        <v>-29.3601885934075</v>
      </c>
    </row>
    <row r="9" spans="1:10" ht="18" customHeight="1">
      <c r="A9" s="97"/>
      <c r="B9" s="33" t="s">
        <v>21</v>
      </c>
      <c r="C9" s="88" t="s">
        <v>9</v>
      </c>
      <c r="D9" s="89"/>
      <c r="E9" s="90"/>
      <c r="F9" s="47">
        <f>'[2]Ｐ３'!F9</f>
        <v>16870</v>
      </c>
      <c r="G9" s="58">
        <f>'[2]Ｐ３'!G9</f>
        <v>15549</v>
      </c>
      <c r="H9" s="47">
        <f>'[2]Ｐ３'!H9</f>
        <v>12356</v>
      </c>
      <c r="I9" s="9">
        <f>'[2]Ｐ３'!I9</f>
        <v>8.495723197633296</v>
      </c>
      <c r="J9" s="10">
        <f>'[2]Ｐ３'!J9</f>
        <v>36.5328585302687</v>
      </c>
    </row>
    <row r="10" spans="1:10" ht="18" customHeight="1">
      <c r="A10" s="97"/>
      <c r="B10" s="33" t="s">
        <v>22</v>
      </c>
      <c r="C10" s="88" t="s">
        <v>10</v>
      </c>
      <c r="D10" s="89"/>
      <c r="E10" s="90"/>
      <c r="F10" s="47">
        <f>'[2]Ｐ３'!F10</f>
        <v>2752</v>
      </c>
      <c r="G10" s="58">
        <f>'[2]Ｐ３'!G10</f>
        <v>2317</v>
      </c>
      <c r="H10" s="47">
        <f>'[2]Ｐ３'!H10</f>
        <v>2495</v>
      </c>
      <c r="I10" s="9">
        <f>'[2]Ｐ３'!I10</f>
        <v>18.774277082434182</v>
      </c>
      <c r="J10" s="10">
        <f>'[2]Ｐ３'!J10</f>
        <v>10.300601202404806</v>
      </c>
    </row>
    <row r="11" spans="1:10" ht="18" customHeight="1">
      <c r="A11" s="97"/>
      <c r="B11" s="110" t="s">
        <v>23</v>
      </c>
      <c r="C11" s="91" t="s">
        <v>0</v>
      </c>
      <c r="D11" s="92" t="s">
        <v>11</v>
      </c>
      <c r="E11" s="90"/>
      <c r="F11" s="63">
        <f>'[2]Ｐ３'!F11</f>
        <v>0.4454993609640314</v>
      </c>
      <c r="G11" s="64">
        <f>'[2]Ｐ３'!G11</f>
        <v>0.48207080101880206</v>
      </c>
      <c r="H11" s="63">
        <f>'[2]Ｐ３'!H11</f>
        <v>0.79350858193036</v>
      </c>
      <c r="I11" s="11">
        <f>'[2]Ｐ３'!I11</f>
        <v>-0.02999999999999997</v>
      </c>
      <c r="J11" s="12">
        <f>'[2]Ｐ３'!J11</f>
        <v>-0.3480092209663286</v>
      </c>
    </row>
    <row r="12" spans="1:10" ht="18" customHeight="1">
      <c r="A12" s="97"/>
      <c r="B12" s="110"/>
      <c r="C12" s="91"/>
      <c r="D12" s="93" t="s">
        <v>12</v>
      </c>
      <c r="E12" s="94"/>
      <c r="F12" s="70">
        <f>'[2]Ｐ３'!F12</f>
        <v>0.41</v>
      </c>
      <c r="G12" s="64">
        <f>'[2]Ｐ３'!G12</f>
        <v>0.44</v>
      </c>
      <c r="H12" s="70">
        <f>'[2]Ｐ３'!H12</f>
        <v>0.73</v>
      </c>
      <c r="I12" s="43">
        <f>'[2]Ｐ３'!I12</f>
        <v>-0.030000000000000027</v>
      </c>
      <c r="J12" s="44" t="str">
        <f>'[2]Ｐ３'!J12</f>
        <v>―</v>
      </c>
    </row>
    <row r="13" spans="1:10" ht="18" customHeight="1">
      <c r="A13" s="97"/>
      <c r="B13" s="110" t="s">
        <v>39</v>
      </c>
      <c r="C13" s="91" t="s">
        <v>1</v>
      </c>
      <c r="D13" s="92" t="s">
        <v>11</v>
      </c>
      <c r="E13" s="90"/>
      <c r="F13" s="63">
        <f>'[2]Ｐ３'!F13</f>
        <v>0.6610862371033678</v>
      </c>
      <c r="G13" s="64">
        <f>'[2]Ｐ３'!G13</f>
        <v>0.7135922330097088</v>
      </c>
      <c r="H13" s="63">
        <f>'[2]Ｐ３'!H13</f>
        <v>1.2520336044805973</v>
      </c>
      <c r="I13" s="11">
        <f>'[2]Ｐ３'!I13</f>
        <v>-0.04999999999999993</v>
      </c>
      <c r="J13" s="12">
        <f>'[2]Ｐ３'!J13</f>
        <v>-0.5909473673772295</v>
      </c>
    </row>
    <row r="14" spans="1:10" ht="18" customHeight="1">
      <c r="A14" s="97"/>
      <c r="B14" s="110"/>
      <c r="C14" s="91"/>
      <c r="D14" s="93" t="s">
        <v>12</v>
      </c>
      <c r="E14" s="94"/>
      <c r="F14" s="70">
        <f>'[2]Ｐ３'!F14</f>
        <v>0.64</v>
      </c>
      <c r="G14" s="64">
        <f>'[2]Ｐ３'!G14</f>
        <v>0.7</v>
      </c>
      <c r="H14" s="70">
        <f>'[2]Ｐ３'!H14</f>
        <v>1.18</v>
      </c>
      <c r="I14" s="45">
        <f>'[2]Ｐ３'!I14</f>
        <v>-0.05999999999999994</v>
      </c>
      <c r="J14" s="46" t="str">
        <f>'[2]Ｐ３'!J14</f>
        <v>―</v>
      </c>
    </row>
    <row r="15" spans="1:10" ht="18" customHeight="1">
      <c r="A15" s="97"/>
      <c r="B15" s="33" t="s">
        <v>40</v>
      </c>
      <c r="C15" s="88" t="s">
        <v>15</v>
      </c>
      <c r="D15" s="88"/>
      <c r="E15" s="95"/>
      <c r="F15" s="47">
        <f>'[2]Ｐ３'!F15</f>
        <v>2702</v>
      </c>
      <c r="G15" s="58">
        <f>'[2]Ｐ３'!G15</f>
        <v>2249</v>
      </c>
      <c r="H15" s="47">
        <f>'[2]Ｐ３'!H15</f>
        <v>2367</v>
      </c>
      <c r="I15" s="9">
        <f>'[2]Ｐ３'!I15</f>
        <v>20.142285460204533</v>
      </c>
      <c r="J15" s="10">
        <f>'[2]Ｐ３'!J15</f>
        <v>14.15293620616815</v>
      </c>
    </row>
    <row r="16" spans="1:10" ht="18" customHeight="1">
      <c r="A16" s="97"/>
      <c r="B16" s="111" t="s">
        <v>16</v>
      </c>
      <c r="C16" s="112"/>
      <c r="D16" s="112"/>
      <c r="E16" s="113"/>
      <c r="F16" s="60">
        <f>'[2]Ｐ３'!F16</f>
        <v>26.786061903834923</v>
      </c>
      <c r="G16" s="65">
        <f>'[2]Ｐ３'!G16</f>
        <v>21.62994772218073</v>
      </c>
      <c r="H16" s="60">
        <f>'[2]Ｐ３'!H16</f>
        <v>33.271102813708495</v>
      </c>
      <c r="I16" s="9">
        <f>'[2]Ｐ３'!I16</f>
        <v>5.199999999999999</v>
      </c>
      <c r="J16" s="10">
        <f>'[2]Ｐ３'!J16</f>
        <v>-6.4999999999999964</v>
      </c>
    </row>
    <row r="17" spans="1:10" ht="18" customHeight="1">
      <c r="A17" s="98"/>
      <c r="B17" s="114" t="s">
        <v>26</v>
      </c>
      <c r="C17" s="115"/>
      <c r="D17" s="115"/>
      <c r="E17" s="116"/>
      <c r="F17" s="61">
        <f>'[2]Ｐ３'!F17</f>
        <v>39.782096584216724</v>
      </c>
      <c r="G17" s="66">
        <f>'[2]Ｐ３'!G17</f>
        <v>29.421768707482993</v>
      </c>
      <c r="H17" s="68">
        <f>'[2]Ｐ３'!H17</f>
        <v>25.210352540206628</v>
      </c>
      <c r="I17" s="13">
        <f>'[2]Ｐ３'!I17</f>
        <v>10.4</v>
      </c>
      <c r="J17" s="14">
        <f>'[2]Ｐ３'!J17</f>
        <v>14.599999999999998</v>
      </c>
    </row>
    <row r="18" spans="1:10" ht="18" customHeight="1">
      <c r="A18" s="96" t="s">
        <v>41</v>
      </c>
      <c r="B18" s="34" t="s">
        <v>42</v>
      </c>
      <c r="C18" s="99" t="s">
        <v>5</v>
      </c>
      <c r="D18" s="99"/>
      <c r="E18" s="100"/>
      <c r="F18" s="58">
        <f>'[2]Ｐ３'!F18</f>
        <v>8039</v>
      </c>
      <c r="G18" s="58">
        <f>'[2]Ｐ３'!G18</f>
        <v>8410</v>
      </c>
      <c r="H18" s="59">
        <f>'[2]Ｐ３'!H18</f>
        <v>5734</v>
      </c>
      <c r="I18" s="15">
        <f>'[2]Ｐ３'!I18</f>
        <v>-4.411414982164089</v>
      </c>
      <c r="J18" s="16">
        <f>'[2]Ｐ３'!J18</f>
        <v>40.19881409138472</v>
      </c>
    </row>
    <row r="19" spans="1:10" ht="18" customHeight="1">
      <c r="A19" s="97"/>
      <c r="B19" s="33" t="s">
        <v>43</v>
      </c>
      <c r="C19" s="88" t="s">
        <v>6</v>
      </c>
      <c r="D19" s="88"/>
      <c r="E19" s="95"/>
      <c r="F19" s="54">
        <f>'[2]Ｐ３'!F19</f>
        <v>30268</v>
      </c>
      <c r="G19" s="58">
        <f>'[2]Ｐ３'!G19</f>
        <v>27583</v>
      </c>
      <c r="H19" s="54">
        <f>'[2]Ｐ３'!H19</f>
        <v>23599</v>
      </c>
      <c r="I19" s="9">
        <f>'[2]Ｐ３'!I19</f>
        <v>9.734256607330607</v>
      </c>
      <c r="J19" s="10">
        <f>'[2]Ｐ３'!J19</f>
        <v>28.259672020000835</v>
      </c>
    </row>
    <row r="20" spans="1:10" ht="18" customHeight="1">
      <c r="A20" s="97"/>
      <c r="B20" s="33" t="s">
        <v>44</v>
      </c>
      <c r="C20" s="88" t="s">
        <v>7</v>
      </c>
      <c r="D20" s="88"/>
      <c r="E20" s="95"/>
      <c r="F20" s="54">
        <f>'[2]Ｐ３'!F20</f>
        <v>4107</v>
      </c>
      <c r="G20" s="58">
        <f>'[2]Ｐ３'!G20</f>
        <v>4793</v>
      </c>
      <c r="H20" s="54">
        <f>'[2]Ｐ３'!H20</f>
        <v>6546</v>
      </c>
      <c r="I20" s="9">
        <f>'[2]Ｐ３'!I20</f>
        <v>-14.312539119549342</v>
      </c>
      <c r="J20" s="10">
        <f>'[2]Ｐ３'!J20</f>
        <v>-37.25939505041247</v>
      </c>
    </row>
    <row r="21" spans="1:10" ht="18" customHeight="1">
      <c r="A21" s="97"/>
      <c r="B21" s="33" t="s">
        <v>45</v>
      </c>
      <c r="C21" s="88" t="s">
        <v>8</v>
      </c>
      <c r="D21" s="88"/>
      <c r="E21" s="95"/>
      <c r="F21" s="54">
        <f>'[2]Ｐ３'!F21</f>
        <v>10688</v>
      </c>
      <c r="G21" s="58">
        <f>'[2]Ｐ３'!G21</f>
        <v>10836</v>
      </c>
      <c r="H21" s="54">
        <f>'[2]Ｐ３'!H21</f>
        <v>17096</v>
      </c>
      <c r="I21" s="9">
        <f>'[2]Ｐ３'!I21</f>
        <v>-1.3658176448874144</v>
      </c>
      <c r="J21" s="10">
        <f>'[2]Ｐ３'!J21</f>
        <v>-37.482452035563874</v>
      </c>
    </row>
    <row r="22" spans="1:10" ht="18" customHeight="1">
      <c r="A22" s="97"/>
      <c r="B22" s="33" t="s">
        <v>46</v>
      </c>
      <c r="C22" s="88" t="s">
        <v>9</v>
      </c>
      <c r="D22" s="88"/>
      <c r="E22" s="95"/>
      <c r="F22" s="54">
        <f>'[2]Ｐ３'!F22</f>
        <v>12949</v>
      </c>
      <c r="G22" s="58">
        <f>'[2]Ｐ３'!G22</f>
        <v>11862</v>
      </c>
      <c r="H22" s="54">
        <f>'[2]Ｐ３'!H22</f>
        <v>9826</v>
      </c>
      <c r="I22" s="17">
        <f>'[2]Ｐ３'!I22</f>
        <v>9.163716068116685</v>
      </c>
      <c r="J22" s="18">
        <f>'[2]Ｐ３'!J22</f>
        <v>31.783024628536538</v>
      </c>
    </row>
    <row r="23" spans="1:10" ht="18" customHeight="1">
      <c r="A23" s="97"/>
      <c r="B23" s="33" t="s">
        <v>47</v>
      </c>
      <c r="C23" s="88" t="s">
        <v>10</v>
      </c>
      <c r="D23" s="88"/>
      <c r="E23" s="95"/>
      <c r="F23" s="54">
        <f>'[2]Ｐ３'!F23</f>
        <v>1883</v>
      </c>
      <c r="G23" s="58">
        <f>'[2]Ｐ３'!G23</f>
        <v>1599</v>
      </c>
      <c r="H23" s="54">
        <f>'[2]Ｐ３'!H23</f>
        <v>1784</v>
      </c>
      <c r="I23" s="17">
        <f>'[2]Ｐ３'!I23</f>
        <v>17.761100687929954</v>
      </c>
      <c r="J23" s="18">
        <f>'[2]Ｐ３'!J23</f>
        <v>5.549327354260086</v>
      </c>
    </row>
    <row r="24" spans="1:10" ht="18" customHeight="1">
      <c r="A24" s="97"/>
      <c r="B24" s="33" t="s">
        <v>48</v>
      </c>
      <c r="C24" s="88" t="s">
        <v>15</v>
      </c>
      <c r="D24" s="88"/>
      <c r="E24" s="95"/>
      <c r="F24" s="54">
        <f>'[2]Ｐ３'!F24</f>
        <v>1856</v>
      </c>
      <c r="G24" s="58">
        <f>'[2]Ｐ３'!G24</f>
        <v>1565</v>
      </c>
      <c r="H24" s="54">
        <f>'[2]Ｐ３'!H24</f>
        <v>1661</v>
      </c>
      <c r="I24" s="17">
        <f>'[2]Ｐ３'!I24</f>
        <v>18.594249201277947</v>
      </c>
      <c r="J24" s="18">
        <f>'[2]Ｐ３'!J24</f>
        <v>11.73991571342566</v>
      </c>
    </row>
    <row r="25" spans="1:10" ht="18" customHeight="1">
      <c r="A25" s="97"/>
      <c r="B25" s="111" t="s">
        <v>16</v>
      </c>
      <c r="C25" s="112"/>
      <c r="D25" s="112"/>
      <c r="E25" s="113"/>
      <c r="F25" s="55">
        <f>'[2]Ｐ３'!F25</f>
        <v>23.423311357133972</v>
      </c>
      <c r="G25" s="56">
        <f>'[2]Ｐ３'!G25</f>
        <v>19.01307966706302</v>
      </c>
      <c r="H25" s="55">
        <f>'[2]Ｐ３'!H25</f>
        <v>31.112661318451345</v>
      </c>
      <c r="I25" s="9">
        <f>'[2]Ｐ３'!I25</f>
        <v>4.4</v>
      </c>
      <c r="J25" s="10">
        <f>'[2]Ｐ３'!J25</f>
        <v>-7.700000000000003</v>
      </c>
    </row>
    <row r="26" spans="1:10" ht="18" customHeight="1">
      <c r="A26" s="98"/>
      <c r="B26" s="114" t="s">
        <v>27</v>
      </c>
      <c r="C26" s="115"/>
      <c r="D26" s="115"/>
      <c r="E26" s="116"/>
      <c r="F26" s="55">
        <f>'[2]Ｐ３'!F26</f>
        <v>45.19113708302898</v>
      </c>
      <c r="G26" s="67">
        <f>'[2]Ｐ３'!G26</f>
        <v>32.651783851450034</v>
      </c>
      <c r="H26" s="55">
        <f>'[2]Ｐ３'!H26</f>
        <v>25.374274366025052</v>
      </c>
      <c r="I26" s="9">
        <f>'[2]Ｐ３'!I26</f>
        <v>12.5</v>
      </c>
      <c r="J26" s="30">
        <f>'[2]Ｐ３'!J26</f>
        <v>19.800000000000004</v>
      </c>
    </row>
    <row r="27" spans="1:10" ht="18" customHeight="1">
      <c r="A27" s="96" t="s">
        <v>13</v>
      </c>
      <c r="B27" s="34" t="s">
        <v>42</v>
      </c>
      <c r="C27" s="99" t="s">
        <v>5</v>
      </c>
      <c r="D27" s="99"/>
      <c r="E27" s="100"/>
      <c r="F27" s="53">
        <f>'[2]Ｐ３'!F27</f>
        <v>7967</v>
      </c>
      <c r="G27" s="53">
        <f>'[2]Ｐ３'!G27</f>
        <v>8273</v>
      </c>
      <c r="H27" s="53">
        <f>'[2]Ｐ３'!H27</f>
        <v>5649</v>
      </c>
      <c r="I27" s="15">
        <f>'[2]Ｐ３'!I27</f>
        <v>-3.698779161126552</v>
      </c>
      <c r="J27" s="16">
        <f>'[2]Ｐ３'!J27</f>
        <v>41.03381129403434</v>
      </c>
    </row>
    <row r="28" spans="1:10" ht="18" customHeight="1">
      <c r="A28" s="97"/>
      <c r="B28" s="33" t="s">
        <v>43</v>
      </c>
      <c r="C28" s="88" t="s">
        <v>6</v>
      </c>
      <c r="D28" s="88"/>
      <c r="E28" s="95"/>
      <c r="F28" s="54">
        <f>'[2]Ｐ３'!F28</f>
        <v>30047</v>
      </c>
      <c r="G28" s="54">
        <f>'[2]Ｐ３'!G28</f>
        <v>27366</v>
      </c>
      <c r="H28" s="54">
        <f>'[2]Ｐ３'!H28</f>
        <v>23336</v>
      </c>
      <c r="I28" s="9">
        <f>'[2]Ｐ３'!I28</f>
        <v>9.796828180954464</v>
      </c>
      <c r="J28" s="10">
        <f>'[2]Ｐ３'!J28</f>
        <v>28.758141926636938</v>
      </c>
    </row>
    <row r="29" spans="1:10" ht="18" customHeight="1">
      <c r="A29" s="97"/>
      <c r="B29" s="33" t="s">
        <v>44</v>
      </c>
      <c r="C29" s="88" t="s">
        <v>7</v>
      </c>
      <c r="D29" s="88"/>
      <c r="E29" s="95"/>
      <c r="F29" s="54">
        <f>'[2]Ｐ３'!F29</f>
        <v>3694</v>
      </c>
      <c r="G29" s="54">
        <f>'[2]Ｐ３'!G29</f>
        <v>4253</v>
      </c>
      <c r="H29" s="54">
        <f>'[2]Ｐ３'!H29</f>
        <v>6058</v>
      </c>
      <c r="I29" s="9">
        <f>'[2]Ｐ３'!I29</f>
        <v>-13.143663296496584</v>
      </c>
      <c r="J29" s="10">
        <f>'[2]Ｐ３'!J29</f>
        <v>-39.022779795311976</v>
      </c>
    </row>
    <row r="30" spans="1:10" ht="18" customHeight="1">
      <c r="A30" s="97"/>
      <c r="B30" s="33" t="s">
        <v>45</v>
      </c>
      <c r="C30" s="88" t="s">
        <v>8</v>
      </c>
      <c r="D30" s="88"/>
      <c r="E30" s="95"/>
      <c r="F30" s="54">
        <f>'[2]Ｐ３'!F30</f>
        <v>9788</v>
      </c>
      <c r="G30" s="54">
        <f>'[2]Ｐ３'!G30</f>
        <v>9994</v>
      </c>
      <c r="H30" s="54">
        <f>'[2]Ｐ３'!H30</f>
        <v>15903</v>
      </c>
      <c r="I30" s="9">
        <f>'[2]Ｐ３'!I30</f>
        <v>-2.0612367420452244</v>
      </c>
      <c r="J30" s="10">
        <f>'[2]Ｐ３'!J30</f>
        <v>-38.45186442809533</v>
      </c>
    </row>
    <row r="31" spans="1:10" ht="18" customHeight="1">
      <c r="A31" s="98"/>
      <c r="B31" s="33" t="s">
        <v>46</v>
      </c>
      <c r="C31" s="101" t="s">
        <v>10</v>
      </c>
      <c r="D31" s="101"/>
      <c r="E31" s="102"/>
      <c r="F31" s="57">
        <f>'[2]Ｐ３'!F31</f>
        <v>1545</v>
      </c>
      <c r="G31" s="57">
        <f>'[2]Ｐ３'!G31</f>
        <v>1408</v>
      </c>
      <c r="H31" s="57">
        <f>'[2]Ｐ３'!H31</f>
        <v>1663</v>
      </c>
      <c r="I31" s="19">
        <f>'[2]Ｐ３'!I31</f>
        <v>9.73011363636364</v>
      </c>
      <c r="J31" s="20">
        <f>'[2]Ｐ３'!J31</f>
        <v>-7.095610342754057</v>
      </c>
    </row>
    <row r="32" spans="1:10" ht="18" customHeight="1">
      <c r="A32" s="96" t="s">
        <v>49</v>
      </c>
      <c r="B32" s="34" t="s">
        <v>42</v>
      </c>
      <c r="C32" s="99" t="s">
        <v>5</v>
      </c>
      <c r="D32" s="99"/>
      <c r="E32" s="100"/>
      <c r="F32" s="58">
        <f>'[2]Ｐ３'!F32</f>
        <v>2235</v>
      </c>
      <c r="G32" s="58">
        <f>'[2]Ｐ３'!G32</f>
        <v>2302</v>
      </c>
      <c r="H32" s="58">
        <f>'[2]Ｐ３'!H32</f>
        <v>1765</v>
      </c>
      <c r="I32" s="15">
        <f>'[2]Ｐ３'!I32</f>
        <v>-2.9105125977411035</v>
      </c>
      <c r="J32" s="16">
        <f>'[2]Ｐ３'!J32</f>
        <v>26.628895184135985</v>
      </c>
    </row>
    <row r="33" spans="1:10" ht="18" customHeight="1">
      <c r="A33" s="97"/>
      <c r="B33" s="33" t="s">
        <v>43</v>
      </c>
      <c r="C33" s="88" t="s">
        <v>6</v>
      </c>
      <c r="D33" s="88"/>
      <c r="E33" s="95"/>
      <c r="F33" s="54">
        <f>'[2]Ｐ３'!F33</f>
        <v>8071</v>
      </c>
      <c r="G33" s="58">
        <f>'[2]Ｐ３'!G33</f>
        <v>7360</v>
      </c>
      <c r="H33" s="58">
        <f>'[2]Ｐ３'!H33</f>
        <v>6872</v>
      </c>
      <c r="I33" s="9">
        <f>'[2]Ｐ３'!I33</f>
        <v>9.66032608695653</v>
      </c>
      <c r="J33" s="10">
        <f>'[2]Ｐ３'!J33</f>
        <v>17.44761350407451</v>
      </c>
    </row>
    <row r="34" spans="1:10" ht="18" customHeight="1">
      <c r="A34" s="97"/>
      <c r="B34" s="33" t="s">
        <v>44</v>
      </c>
      <c r="C34" s="88" t="s">
        <v>7</v>
      </c>
      <c r="D34" s="88"/>
      <c r="E34" s="95"/>
      <c r="F34" s="54">
        <f>'[2]Ｐ３'!F34</f>
        <v>2685</v>
      </c>
      <c r="G34" s="58">
        <f>'[2]Ｐ３'!G34</f>
        <v>2851</v>
      </c>
      <c r="H34" s="58">
        <f>'[2]Ｐ３'!H34</f>
        <v>2843</v>
      </c>
      <c r="I34" s="9">
        <f>'[2]Ｐ３'!I34</f>
        <v>-5.8225184145913715</v>
      </c>
      <c r="J34" s="10">
        <f>'[2]Ｐ３'!J34</f>
        <v>-5.557509672880755</v>
      </c>
    </row>
    <row r="35" spans="1:10" ht="18" customHeight="1">
      <c r="A35" s="97"/>
      <c r="B35" s="33" t="s">
        <v>45</v>
      </c>
      <c r="C35" s="88" t="s">
        <v>8</v>
      </c>
      <c r="D35" s="88"/>
      <c r="E35" s="95"/>
      <c r="F35" s="54">
        <f>'[2]Ｐ３'!F35</f>
        <v>6392</v>
      </c>
      <c r="G35" s="58">
        <f>'[2]Ｐ３'!G35</f>
        <v>6009</v>
      </c>
      <c r="H35" s="58">
        <f>'[2]Ｐ３'!H35</f>
        <v>7083</v>
      </c>
      <c r="I35" s="9">
        <f>'[2]Ｐ３'!I35</f>
        <v>6.373772674321842</v>
      </c>
      <c r="J35" s="10">
        <f>'[2]Ｐ３'!J35</f>
        <v>-9.755753211915845</v>
      </c>
    </row>
    <row r="36" spans="1:10" ht="18" customHeight="1">
      <c r="A36" s="97"/>
      <c r="B36" s="33" t="s">
        <v>46</v>
      </c>
      <c r="C36" s="88" t="s">
        <v>10</v>
      </c>
      <c r="D36" s="88"/>
      <c r="E36" s="95"/>
      <c r="F36" s="54">
        <f>'[2]Ｐ３'!F36</f>
        <v>869</v>
      </c>
      <c r="G36" s="58">
        <f>'[2]Ｐ３'!G36</f>
        <v>718</v>
      </c>
      <c r="H36" s="58">
        <f>'[2]Ｐ３'!H36</f>
        <v>711</v>
      </c>
      <c r="I36" s="17">
        <f>'[2]Ｐ３'!I36</f>
        <v>21.030640668523674</v>
      </c>
      <c r="J36" s="18">
        <f>'[2]Ｐ３'!J36</f>
        <v>22.22222222222223</v>
      </c>
    </row>
    <row r="37" spans="1:10" ht="18" customHeight="1">
      <c r="A37" s="97"/>
      <c r="B37" s="35" t="s">
        <v>47</v>
      </c>
      <c r="C37" s="88" t="s">
        <v>15</v>
      </c>
      <c r="D37" s="88"/>
      <c r="E37" s="95"/>
      <c r="F37" s="54">
        <f>'[2]Ｐ３'!F37</f>
        <v>846</v>
      </c>
      <c r="G37" s="58">
        <f>'[2]Ｐ３'!G37</f>
        <v>684</v>
      </c>
      <c r="H37" s="58">
        <f>'[2]Ｐ３'!H37</f>
        <v>706</v>
      </c>
      <c r="I37" s="17">
        <f>'[2]Ｐ３'!I37</f>
        <v>23.684210526315795</v>
      </c>
      <c r="J37" s="18">
        <f>'[2]Ｐ３'!J37</f>
        <v>19.83002832861189</v>
      </c>
    </row>
    <row r="38" spans="1:10" ht="18" customHeight="1">
      <c r="A38" s="97"/>
      <c r="B38" s="111" t="s">
        <v>24</v>
      </c>
      <c r="C38" s="112"/>
      <c r="D38" s="112"/>
      <c r="E38" s="113"/>
      <c r="F38" s="55">
        <f>'[2]Ｐ３'!F38</f>
        <v>38.88143176733781</v>
      </c>
      <c r="G38" s="56">
        <f>'[2]Ｐ３'!G38</f>
        <v>31.190269331016506</v>
      </c>
      <c r="H38" s="56">
        <f>'[2]Ｐ３'!H38</f>
        <v>40.28328611898017</v>
      </c>
      <c r="I38" s="9">
        <f>'[2]Ｐ３'!I38</f>
        <v>7.7</v>
      </c>
      <c r="J38" s="10">
        <f>'[2]Ｐ３'!J38</f>
        <v>-1.3999999999999986</v>
      </c>
    </row>
    <row r="39" spans="1:10" ht="18" customHeight="1">
      <c r="A39" s="97"/>
      <c r="B39" s="114" t="s">
        <v>28</v>
      </c>
      <c r="C39" s="115"/>
      <c r="D39" s="115"/>
      <c r="E39" s="116"/>
      <c r="F39" s="67">
        <f>'[2]Ｐ３'!F39</f>
        <v>31.508379888268156</v>
      </c>
      <c r="G39" s="67">
        <f>'[2]Ｐ３'!G39</f>
        <v>23.99158190108734</v>
      </c>
      <c r="H39" s="67">
        <f>'[2]Ｐ３'!H39</f>
        <v>24.83292296869504</v>
      </c>
      <c r="I39" s="25">
        <f>'[2]Ｐ３'!I39</f>
        <v>7.5</v>
      </c>
      <c r="J39" s="20">
        <f>'[2]Ｐ３'!J39</f>
        <v>6.699999999999999</v>
      </c>
    </row>
    <row r="40" spans="1:10" ht="18" customHeight="1">
      <c r="A40" s="96" t="s">
        <v>29</v>
      </c>
      <c r="B40" s="71" t="s">
        <v>30</v>
      </c>
      <c r="C40" s="104" t="s">
        <v>31</v>
      </c>
      <c r="D40" s="104"/>
      <c r="E40" s="105"/>
      <c r="F40" s="69">
        <f>'[2]Ｐ３'!F40</f>
        <v>2813</v>
      </c>
      <c r="G40" s="69">
        <f>'[2]Ｐ３'!G40</f>
        <v>3300</v>
      </c>
      <c r="H40" s="69">
        <f>'[2]Ｐ３'!H40</f>
        <v>3798</v>
      </c>
      <c r="I40" s="13">
        <f>'[2]Ｐ３'!I40</f>
        <v>-14.757575757575765</v>
      </c>
      <c r="J40" s="14">
        <f>'[2]Ｐ３'!J40</f>
        <v>-25.934702474986835</v>
      </c>
    </row>
    <row r="41" spans="1:10" ht="18" customHeight="1">
      <c r="A41" s="97"/>
      <c r="B41" s="71" t="s">
        <v>32</v>
      </c>
      <c r="C41" s="104" t="s">
        <v>33</v>
      </c>
      <c r="D41" s="108"/>
      <c r="E41" s="109"/>
      <c r="F41" s="54">
        <f>'[2]Ｐ３'!F41</f>
        <v>7588</v>
      </c>
      <c r="G41" s="54">
        <f>'[2]Ｐ３'!G41</f>
        <v>7695</v>
      </c>
      <c r="H41" s="54">
        <f>'[2]Ｐ３'!H41</f>
        <v>10180</v>
      </c>
      <c r="I41" s="9">
        <f>'[2]Ｐ３'!I41</f>
        <v>-1.390513320337888</v>
      </c>
      <c r="J41" s="10">
        <f>'[2]Ｐ３'!J41</f>
        <v>-25.461689587426335</v>
      </c>
    </row>
    <row r="42" spans="1:10" ht="18" customHeight="1">
      <c r="A42" s="97"/>
      <c r="B42" s="72" t="s">
        <v>34</v>
      </c>
      <c r="C42" s="106" t="s">
        <v>25</v>
      </c>
      <c r="D42" s="106"/>
      <c r="E42" s="107"/>
      <c r="F42" s="54">
        <f>'[2]Ｐ３'!F42</f>
        <v>9455</v>
      </c>
      <c r="G42" s="54">
        <f>'[2]Ｐ３'!G42</f>
        <v>8788</v>
      </c>
      <c r="H42" s="54">
        <f>'[2]Ｐ３'!H42</f>
        <v>6940</v>
      </c>
      <c r="I42" s="9">
        <f>'[2]Ｐ３'!I42</f>
        <v>7.589895311788794</v>
      </c>
      <c r="J42" s="10">
        <f>'[2]Ｐ３'!J42</f>
        <v>36.2391930835735</v>
      </c>
    </row>
    <row r="43" spans="1:10" ht="18" customHeight="1">
      <c r="A43" s="97"/>
      <c r="B43" s="73" t="s">
        <v>35</v>
      </c>
      <c r="C43" s="88" t="s">
        <v>10</v>
      </c>
      <c r="D43" s="89"/>
      <c r="E43" s="90"/>
      <c r="F43" s="54">
        <f>'[2]Ｐ３'!F43</f>
        <v>1190</v>
      </c>
      <c r="G43" s="54">
        <f>'[2]Ｐ３'!G43</f>
        <v>1113</v>
      </c>
      <c r="H43" s="54">
        <f>'[2]Ｐ３'!H43</f>
        <v>1223</v>
      </c>
      <c r="I43" s="7">
        <f>'[2]Ｐ３'!I43</f>
        <v>6.918238993710688</v>
      </c>
      <c r="J43" s="8">
        <f>'[2]Ｐ３'!J43</f>
        <v>-2.6982829108748945</v>
      </c>
    </row>
    <row r="44" spans="1:10" ht="18" customHeight="1">
      <c r="A44" s="97"/>
      <c r="B44" s="33" t="s">
        <v>36</v>
      </c>
      <c r="C44" s="103" t="s">
        <v>37</v>
      </c>
      <c r="D44" s="103"/>
      <c r="E44" s="103"/>
      <c r="F44" s="75">
        <f>'[2]Ｐ３'!F44</f>
        <v>0.25253769095084366</v>
      </c>
      <c r="G44" s="75">
        <f>'[2]Ｐ３'!G44</f>
        <v>0.2811883358912519</v>
      </c>
      <c r="H44" s="75">
        <f>'[2]Ｐ３'!H44</f>
        <v>0.43623585875899895</v>
      </c>
      <c r="I44" s="77">
        <f>'[2]Ｐ３'!I44</f>
        <v>-0.030000000000000027</v>
      </c>
      <c r="J44" s="78">
        <f>'[2]Ｐ３'!J44</f>
        <v>-0.19</v>
      </c>
    </row>
    <row r="45" spans="1:10" ht="18" customHeight="1">
      <c r="A45" s="98"/>
      <c r="B45" s="76" t="s">
        <v>50</v>
      </c>
      <c r="C45" s="101" t="s">
        <v>15</v>
      </c>
      <c r="D45" s="101"/>
      <c r="E45" s="101"/>
      <c r="F45" s="57">
        <f>'[2]Ｐ３'!F45</f>
        <v>1165</v>
      </c>
      <c r="G45" s="57">
        <f>'[2]Ｐ３'!G45</f>
        <v>1102</v>
      </c>
      <c r="H45" s="57">
        <f>'[2]Ｐ３'!H45</f>
        <v>1195</v>
      </c>
      <c r="I45" s="25">
        <f>'[2]Ｐ３'!I45</f>
        <v>5.716878402903802</v>
      </c>
      <c r="J45" s="20">
        <f>'[2]Ｐ３'!J45</f>
        <v>-2.5104602510460268</v>
      </c>
    </row>
    <row r="46" spans="1:10" ht="18" customHeight="1">
      <c r="A46" s="21" t="s">
        <v>51</v>
      </c>
      <c r="B46" s="37"/>
      <c r="C46" s="38"/>
      <c r="D46" s="38"/>
      <c r="E46" s="74" t="s">
        <v>38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52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f>'[1]表紙'!I69</f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2009-04-03T08:16:47Z</dcterms:modified>
  <cp:category/>
  <cp:version/>
  <cp:contentType/>
  <cp:contentStatus/>
</cp:coreProperties>
</file>