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65356" windowWidth="12675" windowHeight="1215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６" sheetId="7" r:id="rId7"/>
  </sheets>
  <definedNames>
    <definedName name="_xlnm.Print_Area" localSheetId="6">'Ｐ６'!$A$1:$K$38</definedName>
  </definedNames>
  <calcPr fullCalcOnLoad="1"/>
</workbook>
</file>

<file path=xl/sharedStrings.xml><?xml version="1.0" encoding="utf-8"?>
<sst xmlns="http://schemas.openxmlformats.org/spreadsheetml/2006/main" count="47" uniqueCount="47">
  <si>
    <t>雇　用　保　険　適　用　状　況</t>
  </si>
  <si>
    <t>受給資
格決定</t>
  </si>
  <si>
    <t>受給者
実人員</t>
  </si>
  <si>
    <t>支給総額
(千円)</t>
  </si>
  <si>
    <t>雇 用 保 険 給 付 状 況</t>
  </si>
  <si>
    <t>被 保
険 者</t>
  </si>
  <si>
    <t>資 格
取 得</t>
  </si>
  <si>
    <t>資 格
喪 失</t>
  </si>
  <si>
    <t>適 用
事業所</t>
  </si>
  <si>
    <t>離職票
交 付</t>
  </si>
  <si>
    <t>初 回
受給者</t>
  </si>
  <si>
    <t>　　　　受給者実人員 ： 「高年齢者給付」含む</t>
  </si>
  <si>
    <t>一般・高年齢・特例・短時間労働</t>
  </si>
  <si>
    <t>基　本　手　当　等</t>
  </si>
  <si>
    <t>う ち
事業主
の都合</t>
  </si>
  <si>
    <t>　　　　第６表　雇 用 保 険 適 用 給 付 状 況</t>
  </si>
  <si>
    <t>（注）　基本手当等 ：「一般(短時間含む) 」+「高年齢者給付」</t>
  </si>
  <si>
    <t>15年度平均</t>
  </si>
  <si>
    <t>16年度平均</t>
  </si>
  <si>
    <t>17年度平均</t>
  </si>
  <si>
    <t>1８年度平均</t>
  </si>
  <si>
    <t>19年度平均</t>
  </si>
  <si>
    <t xml:space="preserve"> 19年　9月</t>
  </si>
  <si>
    <t>10月</t>
  </si>
  <si>
    <t>11月</t>
  </si>
  <si>
    <t>12月</t>
  </si>
  <si>
    <t>20年　1月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</si>
  <si>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</si>
  <si>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</si>
  <si>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</si>
  <si>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</si>
  <si>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</si>
  <si>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</si>
  <si>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</si>
  <si>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</si>
  <si>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前月比</t>
  </si>
  <si>
    <t>前年同月比</t>
  </si>
  <si>
    <t>熊  本</t>
  </si>
  <si>
    <t>(上益城)</t>
  </si>
  <si>
    <t>八  代</t>
  </si>
  <si>
    <t>菊　池</t>
  </si>
  <si>
    <t>玉　名</t>
  </si>
  <si>
    <t>天　草</t>
  </si>
  <si>
    <t>球　磨</t>
  </si>
  <si>
    <t>宇　城</t>
  </si>
  <si>
    <t>阿　蘇</t>
  </si>
  <si>
    <t>水　俣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</si>
</sst>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明朝"/>
      <family val="1"/>
    </font>
    <font>
      <sz val="11"/>
      <color indexed="14"/>
      <name val="ＭＳ Ｐ明朝"/>
      <family val="1"/>
    </font>
    <font>
      <sz val="10"/>
      <color indexed="12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thin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hair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tted"/>
      <top style="hair"/>
      <bottom style="hair"/>
    </border>
    <border>
      <left style="dotted"/>
      <right style="hair"/>
      <top style="hair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hair"/>
      <right style="dotted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30" xfId="0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8" fontId="2" fillId="0" borderId="19" xfId="17" applyFont="1" applyBorder="1" applyAlignment="1">
      <alignment vertical="center"/>
    </xf>
    <xf numFmtId="38" fontId="2" fillId="0" borderId="20" xfId="17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183" fontId="2" fillId="0" borderId="28" xfId="0" applyNumberFormat="1" applyFont="1" applyBorder="1" applyAlignment="1">
      <alignment vertical="center"/>
    </xf>
    <xf numFmtId="183" fontId="2" fillId="0" borderId="32" xfId="0" applyNumberFormat="1" applyFont="1" applyBorder="1" applyAlignment="1">
      <alignment vertical="center"/>
    </xf>
    <xf numFmtId="183" fontId="2" fillId="0" borderId="33" xfId="0" applyNumberFormat="1" applyFont="1" applyBorder="1" applyAlignment="1">
      <alignment vertical="center"/>
    </xf>
    <xf numFmtId="183" fontId="2" fillId="0" borderId="34" xfId="0" applyNumberFormat="1" applyFont="1" applyBorder="1" applyAlignment="1">
      <alignment vertical="center"/>
    </xf>
    <xf numFmtId="183" fontId="2" fillId="0" borderId="29" xfId="0" applyNumberFormat="1" applyFont="1" applyBorder="1" applyAlignment="1">
      <alignment vertical="center"/>
    </xf>
    <xf numFmtId="183" fontId="2" fillId="0" borderId="35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83" fontId="2" fillId="0" borderId="19" xfId="0" applyNumberFormat="1" applyFont="1" applyBorder="1" applyAlignment="1">
      <alignment vertical="center"/>
    </xf>
    <xf numFmtId="183" fontId="2" fillId="0" borderId="20" xfId="0" applyNumberFormat="1" applyFont="1" applyBorder="1" applyAlignment="1">
      <alignment vertical="center"/>
    </xf>
    <xf numFmtId="183" fontId="2" fillId="0" borderId="36" xfId="0" applyNumberFormat="1" applyFont="1" applyBorder="1" applyAlignment="1">
      <alignment vertical="center"/>
    </xf>
    <xf numFmtId="183" fontId="2" fillId="0" borderId="37" xfId="0" applyNumberFormat="1" applyFont="1" applyBorder="1" applyAlignment="1">
      <alignment vertical="center"/>
    </xf>
    <xf numFmtId="183" fontId="2" fillId="0" borderId="23" xfId="0" applyNumberFormat="1" applyFont="1" applyBorder="1" applyAlignment="1">
      <alignment vertical="center"/>
    </xf>
    <xf numFmtId="183" fontId="2" fillId="0" borderId="25" xfId="0" applyNumberFormat="1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181" fontId="2" fillId="0" borderId="39" xfId="0" applyNumberFormat="1" applyFont="1" applyBorder="1" applyAlignment="1">
      <alignment vertical="center"/>
    </xf>
    <xf numFmtId="181" fontId="2" fillId="0" borderId="8" xfId="0" applyNumberFormat="1" applyFont="1" applyBorder="1" applyAlignment="1">
      <alignment vertical="center"/>
    </xf>
    <xf numFmtId="181" fontId="2" fillId="0" borderId="40" xfId="0" applyNumberFormat="1" applyFont="1" applyBorder="1" applyAlignment="1">
      <alignment vertical="center"/>
    </xf>
    <xf numFmtId="181" fontId="2" fillId="0" borderId="41" xfId="0" applyNumberFormat="1" applyFont="1" applyBorder="1" applyAlignment="1">
      <alignment vertical="center"/>
    </xf>
    <xf numFmtId="181" fontId="2" fillId="0" borderId="42" xfId="0" applyNumberFormat="1" applyFont="1" applyBorder="1" applyAlignment="1">
      <alignment vertical="center"/>
    </xf>
    <xf numFmtId="38" fontId="2" fillId="0" borderId="28" xfId="17" applyFont="1" applyBorder="1" applyAlignment="1">
      <alignment vertical="center"/>
    </xf>
    <xf numFmtId="38" fontId="2" fillId="0" borderId="32" xfId="17" applyFont="1" applyBorder="1" applyAlignment="1">
      <alignment vertical="center"/>
    </xf>
    <xf numFmtId="38" fontId="2" fillId="0" borderId="29" xfId="17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81" fontId="2" fillId="0" borderId="26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181" fontId="2" fillId="0" borderId="43" xfId="0" applyNumberFormat="1" applyFont="1" applyBorder="1" applyAlignment="1">
      <alignment vertical="center"/>
    </xf>
    <xf numFmtId="181" fontId="2" fillId="0" borderId="44" xfId="0" applyNumberFormat="1" applyFont="1" applyBorder="1" applyAlignment="1">
      <alignment vertical="center"/>
    </xf>
    <xf numFmtId="181" fontId="2" fillId="0" borderId="6" xfId="0" applyNumberFormat="1" applyFont="1" applyBorder="1" applyAlignment="1">
      <alignment vertical="center"/>
    </xf>
    <xf numFmtId="38" fontId="2" fillId="0" borderId="26" xfId="17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38" fontId="2" fillId="0" borderId="9" xfId="17" applyFont="1" applyBorder="1" applyAlignment="1">
      <alignment horizontal="right" vertical="center"/>
    </xf>
    <xf numFmtId="181" fontId="2" fillId="0" borderId="19" xfId="0" applyNumberFormat="1" applyFont="1" applyBorder="1" applyAlignment="1">
      <alignment vertical="center"/>
    </xf>
    <xf numFmtId="181" fontId="2" fillId="0" borderId="20" xfId="0" applyNumberFormat="1" applyFont="1" applyBorder="1" applyAlignment="1">
      <alignment vertical="center"/>
    </xf>
    <xf numFmtId="181" fontId="2" fillId="0" borderId="36" xfId="0" applyNumberFormat="1" applyFont="1" applyBorder="1" applyAlignment="1">
      <alignment vertical="center"/>
    </xf>
    <xf numFmtId="181" fontId="2" fillId="0" borderId="37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38" fontId="2" fillId="0" borderId="25" xfId="17" applyFont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38" fontId="2" fillId="0" borderId="45" xfId="17" applyFont="1" applyBorder="1" applyAlignment="1">
      <alignment horizontal="right" vertical="center"/>
    </xf>
    <xf numFmtId="38" fontId="2" fillId="0" borderId="19" xfId="17" applyFont="1" applyFill="1" applyBorder="1" applyAlignment="1">
      <alignment vertical="center"/>
    </xf>
    <xf numFmtId="38" fontId="2" fillId="0" borderId="20" xfId="17" applyFont="1" applyFill="1" applyBorder="1" applyAlignment="1">
      <alignment vertical="center"/>
    </xf>
    <xf numFmtId="38" fontId="2" fillId="0" borderId="21" xfId="17" applyFont="1" applyFill="1" applyBorder="1" applyAlignment="1">
      <alignment vertical="center"/>
    </xf>
    <xf numFmtId="38" fontId="2" fillId="0" borderId="22" xfId="17" applyFont="1" applyFill="1" applyBorder="1" applyAlignment="1">
      <alignment vertical="center"/>
    </xf>
    <xf numFmtId="38" fontId="2" fillId="0" borderId="23" xfId="17" applyFont="1" applyFill="1" applyBorder="1" applyAlignment="1">
      <alignment vertical="center"/>
    </xf>
    <xf numFmtId="38" fontId="2" fillId="0" borderId="25" xfId="17" applyFont="1" applyFill="1" applyBorder="1" applyAlignment="1">
      <alignment vertical="center"/>
    </xf>
    <xf numFmtId="38" fontId="2" fillId="0" borderId="3" xfId="0" applyNumberFormat="1" applyFont="1" applyBorder="1" applyAlignment="1">
      <alignment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K6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7.625" style="0" customWidth="1"/>
    <col min="3" max="3" width="8.625" style="0" customWidth="1"/>
    <col min="4" max="7" width="7.625" style="0" customWidth="1"/>
    <col min="8" max="10" width="8.625" style="0" bestFit="1" customWidth="1"/>
    <col min="11" max="11" width="10.125" style="0" customWidth="1"/>
  </cols>
  <sheetData>
    <row r="1" spans="1:11" ht="21" customHeight="1">
      <c r="A1" s="2" t="s">
        <v>15</v>
      </c>
      <c r="B1" s="1"/>
      <c r="C1" s="4"/>
      <c r="D1" s="1"/>
      <c r="E1" s="1"/>
      <c r="F1" s="1"/>
      <c r="G1" s="1"/>
      <c r="H1" s="1"/>
      <c r="I1" s="1"/>
      <c r="J1" s="1"/>
      <c r="K1" s="1"/>
    </row>
    <row r="2" spans="1:11" ht="17.25" customHeight="1">
      <c r="A2" s="101"/>
      <c r="B2" s="104" t="s">
        <v>0</v>
      </c>
      <c r="C2" s="105"/>
      <c r="D2" s="105"/>
      <c r="E2" s="105"/>
      <c r="F2" s="105"/>
      <c r="G2" s="105"/>
      <c r="H2" s="104" t="s">
        <v>4</v>
      </c>
      <c r="I2" s="105"/>
      <c r="J2" s="105"/>
      <c r="K2" s="106"/>
    </row>
    <row r="3" spans="1:11" ht="17.25" customHeight="1">
      <c r="A3" s="102"/>
      <c r="B3" s="104" t="s">
        <v>12</v>
      </c>
      <c r="C3" s="105"/>
      <c r="D3" s="105"/>
      <c r="E3" s="105"/>
      <c r="F3" s="105"/>
      <c r="G3" s="106"/>
      <c r="H3" s="104" t="s">
        <v>13</v>
      </c>
      <c r="I3" s="105"/>
      <c r="J3" s="105"/>
      <c r="K3" s="106"/>
    </row>
    <row r="4" spans="1:11" ht="17.25" customHeight="1">
      <c r="A4" s="102"/>
      <c r="B4" s="107" t="s">
        <v>8</v>
      </c>
      <c r="C4" s="110" t="s">
        <v>5</v>
      </c>
      <c r="D4" s="110" t="s">
        <v>6</v>
      </c>
      <c r="E4" s="113" t="s">
        <v>7</v>
      </c>
      <c r="F4" s="7"/>
      <c r="G4" s="119" t="s">
        <v>9</v>
      </c>
      <c r="H4" s="122" t="s">
        <v>1</v>
      </c>
      <c r="I4" s="123" t="s">
        <v>10</v>
      </c>
      <c r="J4" s="123" t="s">
        <v>2</v>
      </c>
      <c r="K4" s="116" t="s">
        <v>3</v>
      </c>
    </row>
    <row r="5" spans="1:11" ht="17.25" customHeight="1">
      <c r="A5" s="102"/>
      <c r="B5" s="108"/>
      <c r="C5" s="111"/>
      <c r="D5" s="111"/>
      <c r="E5" s="114"/>
      <c r="F5" s="99" t="s">
        <v>14</v>
      </c>
      <c r="G5" s="120"/>
      <c r="H5" s="108"/>
      <c r="I5" s="111"/>
      <c r="J5" s="111"/>
      <c r="K5" s="117"/>
    </row>
    <row r="6" spans="1:11" ht="23.25" customHeight="1">
      <c r="A6" s="103"/>
      <c r="B6" s="109"/>
      <c r="C6" s="112"/>
      <c r="D6" s="112"/>
      <c r="E6" s="115"/>
      <c r="F6" s="100"/>
      <c r="G6" s="121"/>
      <c r="H6" s="109"/>
      <c r="I6" s="112"/>
      <c r="J6" s="112"/>
      <c r="K6" s="118"/>
    </row>
    <row r="7" spans="1:11" ht="19.5" customHeight="1">
      <c r="A7" s="8" t="s">
        <v>17</v>
      </c>
      <c r="B7" s="9">
        <v>28663.833333333332</v>
      </c>
      <c r="C7" s="10">
        <v>400257.3333333333</v>
      </c>
      <c r="D7" s="10">
        <v>7632.666666666667</v>
      </c>
      <c r="E7" s="11">
        <v>7481.833333333333</v>
      </c>
      <c r="F7" s="9">
        <v>1197.1666666666667</v>
      </c>
      <c r="G7" s="12">
        <v>5129.166666666667</v>
      </c>
      <c r="H7" s="13">
        <v>3317</v>
      </c>
      <c r="I7" s="14">
        <v>2860.5</v>
      </c>
      <c r="J7" s="14">
        <v>13727.833333333334</v>
      </c>
      <c r="K7" s="15">
        <v>1700764.9166666667</v>
      </c>
    </row>
    <row r="8" spans="1:11" ht="19.5" customHeight="1">
      <c r="A8" s="16" t="s">
        <v>18</v>
      </c>
      <c r="B8" s="17">
        <v>28783</v>
      </c>
      <c r="C8" s="18">
        <v>403864</v>
      </c>
      <c r="D8" s="18">
        <v>7874</v>
      </c>
      <c r="E8" s="19">
        <v>7263</v>
      </c>
      <c r="F8" s="17">
        <v>883</v>
      </c>
      <c r="G8" s="20">
        <v>4962</v>
      </c>
      <c r="H8" s="21">
        <v>3158</v>
      </c>
      <c r="I8" s="18">
        <v>2646</v>
      </c>
      <c r="J8" s="18">
        <v>11756</v>
      </c>
      <c r="K8" s="22">
        <v>1357548</v>
      </c>
    </row>
    <row r="9" spans="1:11" ht="19.5" customHeight="1">
      <c r="A9" s="16" t="s">
        <v>19</v>
      </c>
      <c r="B9" s="17">
        <v>28924.666666666668</v>
      </c>
      <c r="C9" s="18">
        <v>408572.5833333333</v>
      </c>
      <c r="D9" s="18">
        <v>7731.25</v>
      </c>
      <c r="E9" s="19">
        <v>7342.5</v>
      </c>
      <c r="F9" s="17">
        <v>801.25</v>
      </c>
      <c r="G9" s="20">
        <v>4970.75</v>
      </c>
      <c r="H9" s="21">
        <v>3101.1666666666665</v>
      </c>
      <c r="I9" s="18">
        <v>2559</v>
      </c>
      <c r="J9" s="18">
        <v>10888.666666666666</v>
      </c>
      <c r="K9" s="22">
        <v>1232091.75</v>
      </c>
    </row>
    <row r="10" spans="1:11" ht="19.5" customHeight="1">
      <c r="A10" s="23" t="s">
        <v>20</v>
      </c>
      <c r="B10" s="24">
        <v>29015</v>
      </c>
      <c r="C10" s="18">
        <v>415154</v>
      </c>
      <c r="D10" s="18">
        <v>8118</v>
      </c>
      <c r="E10" s="19">
        <v>7545</v>
      </c>
      <c r="F10" s="17">
        <v>857</v>
      </c>
      <c r="G10" s="20">
        <v>5017</v>
      </c>
      <c r="H10" s="21">
        <v>3044</v>
      </c>
      <c r="I10" s="18">
        <v>2471</v>
      </c>
      <c r="J10" s="18">
        <v>10591</v>
      </c>
      <c r="K10" s="22">
        <v>1178657</v>
      </c>
    </row>
    <row r="11" spans="1:11" ht="19.5" customHeight="1">
      <c r="A11" s="25" t="s">
        <v>21</v>
      </c>
      <c r="B11" s="26">
        <v>29170</v>
      </c>
      <c r="C11" s="27">
        <v>424677</v>
      </c>
      <c r="D11" s="27">
        <v>8208</v>
      </c>
      <c r="E11" s="28">
        <v>7290</v>
      </c>
      <c r="F11" s="29">
        <v>836</v>
      </c>
      <c r="G11" s="30">
        <v>4979</v>
      </c>
      <c r="H11" s="31">
        <v>2874</v>
      </c>
      <c r="I11" s="27">
        <v>2436</v>
      </c>
      <c r="J11" s="27">
        <v>10579</v>
      </c>
      <c r="K11" s="32">
        <v>1172246</v>
      </c>
    </row>
    <row r="12" spans="1:11" ht="19.5" customHeight="1">
      <c r="A12" s="33" t="s">
        <v>22</v>
      </c>
      <c r="B12" s="34">
        <v>28944</v>
      </c>
      <c r="C12" s="10">
        <v>422817</v>
      </c>
      <c r="D12" s="10">
        <v>6487</v>
      </c>
      <c r="E12" s="35">
        <v>6347</v>
      </c>
      <c r="F12" s="9">
        <v>620</v>
      </c>
      <c r="G12" s="12">
        <v>4367</v>
      </c>
      <c r="H12" s="36">
        <v>2555</v>
      </c>
      <c r="I12" s="37">
        <v>2058</v>
      </c>
      <c r="J12" s="37">
        <v>11103</v>
      </c>
      <c r="K12" s="15">
        <v>1182109.963</v>
      </c>
    </row>
    <row r="13" spans="1:11" ht="19.5" customHeight="1">
      <c r="A13" s="33" t="s">
        <v>23</v>
      </c>
      <c r="B13" s="34">
        <v>29090</v>
      </c>
      <c r="C13" s="10">
        <v>426275</v>
      </c>
      <c r="D13" s="10">
        <v>11333</v>
      </c>
      <c r="E13" s="35">
        <v>7838</v>
      </c>
      <c r="F13" s="9">
        <v>855</v>
      </c>
      <c r="G13" s="12">
        <v>5059</v>
      </c>
      <c r="H13" s="34">
        <v>3257</v>
      </c>
      <c r="I13" s="10">
        <v>2466</v>
      </c>
      <c r="J13" s="10">
        <v>11176</v>
      </c>
      <c r="K13" s="15">
        <v>1264881</v>
      </c>
    </row>
    <row r="14" spans="1:11" ht="19.5" customHeight="1">
      <c r="A14" s="33" t="s">
        <v>24</v>
      </c>
      <c r="B14" s="34">
        <v>29184</v>
      </c>
      <c r="C14" s="10">
        <v>427863</v>
      </c>
      <c r="D14" s="10">
        <v>7640</v>
      </c>
      <c r="E14" s="35">
        <v>6015</v>
      </c>
      <c r="F14" s="9">
        <v>775</v>
      </c>
      <c r="G14" s="12">
        <v>4020</v>
      </c>
      <c r="H14" s="34">
        <v>2349</v>
      </c>
      <c r="I14" s="10">
        <v>2262</v>
      </c>
      <c r="J14" s="10">
        <v>10456</v>
      </c>
      <c r="K14" s="15">
        <v>1171341.34</v>
      </c>
    </row>
    <row r="15" spans="1:11" ht="19.5" customHeight="1">
      <c r="A15" s="33" t="s">
        <v>25</v>
      </c>
      <c r="B15" s="34">
        <v>29217</v>
      </c>
      <c r="C15" s="10">
        <v>428860</v>
      </c>
      <c r="D15" s="10">
        <v>5839</v>
      </c>
      <c r="E15" s="35">
        <v>5051</v>
      </c>
      <c r="F15" s="9">
        <v>650</v>
      </c>
      <c r="G15" s="12">
        <v>3469</v>
      </c>
      <c r="H15" s="34">
        <v>1789</v>
      </c>
      <c r="I15" s="10">
        <v>1832</v>
      </c>
      <c r="J15" s="10">
        <v>9845</v>
      </c>
      <c r="K15" s="15">
        <v>1038404.631</v>
      </c>
    </row>
    <row r="16" spans="1:11" ht="19.5" customHeight="1">
      <c r="A16" s="33" t="s">
        <v>26</v>
      </c>
      <c r="B16" s="34">
        <v>29221</v>
      </c>
      <c r="C16" s="10">
        <v>426902</v>
      </c>
      <c r="D16" s="10">
        <v>5378</v>
      </c>
      <c r="E16" s="35">
        <v>7019</v>
      </c>
      <c r="F16" s="9">
        <v>1166</v>
      </c>
      <c r="G16" s="12">
        <v>5233</v>
      </c>
      <c r="H16" s="34">
        <v>2736</v>
      </c>
      <c r="I16" s="10">
        <v>2380</v>
      </c>
      <c r="J16" s="10">
        <v>10208</v>
      </c>
      <c r="K16" s="15">
        <v>1215415.337</v>
      </c>
    </row>
    <row r="17" spans="1:11" ht="19.5" customHeight="1">
      <c r="A17" s="33" t="s">
        <v>27</v>
      </c>
      <c r="B17" s="34">
        <v>29254</v>
      </c>
      <c r="C17" s="10">
        <v>427412</v>
      </c>
      <c r="D17" s="10">
        <v>6295</v>
      </c>
      <c r="E17" s="35">
        <v>5885</v>
      </c>
      <c r="F17" s="9">
        <v>559</v>
      </c>
      <c r="G17" s="12">
        <v>4132</v>
      </c>
      <c r="H17" s="34">
        <v>2262</v>
      </c>
      <c r="I17" s="10">
        <v>2079</v>
      </c>
      <c r="J17" s="10">
        <v>9431</v>
      </c>
      <c r="K17" s="15">
        <v>1013832.327</v>
      </c>
    </row>
    <row r="18" spans="1:11" ht="19.5" customHeight="1">
      <c r="A18" s="33" t="s">
        <v>28</v>
      </c>
      <c r="B18" s="34">
        <v>29123</v>
      </c>
      <c r="C18" s="10">
        <v>427088</v>
      </c>
      <c r="D18" s="10">
        <v>6246</v>
      </c>
      <c r="E18" s="35">
        <v>6555</v>
      </c>
      <c r="F18" s="9">
        <v>861</v>
      </c>
      <c r="G18" s="12">
        <v>4656</v>
      </c>
      <c r="H18" s="34">
        <v>2296</v>
      </c>
      <c r="I18" s="10">
        <v>1606</v>
      </c>
      <c r="J18" s="10">
        <v>8996</v>
      </c>
      <c r="K18" s="15">
        <v>990702.531</v>
      </c>
    </row>
    <row r="19" spans="1:11" ht="19.5" customHeight="1">
      <c r="A19" s="33" t="s">
        <v>29</v>
      </c>
      <c r="B19" s="34">
        <v>29093</v>
      </c>
      <c r="C19" s="10">
        <v>426642</v>
      </c>
      <c r="D19" s="10">
        <v>14643</v>
      </c>
      <c r="E19" s="35">
        <v>15054</v>
      </c>
      <c r="F19" s="9">
        <v>1891</v>
      </c>
      <c r="G19" s="12">
        <v>10934</v>
      </c>
      <c r="H19" s="34">
        <v>4989</v>
      </c>
      <c r="I19" s="10">
        <v>2754</v>
      </c>
      <c r="J19" s="10">
        <v>9564</v>
      </c>
      <c r="K19" s="15">
        <v>1072914</v>
      </c>
    </row>
    <row r="20" spans="1:11" ht="19.5" customHeight="1">
      <c r="A20" s="33" t="s">
        <v>30</v>
      </c>
      <c r="B20" s="34">
        <v>29127</v>
      </c>
      <c r="C20" s="10">
        <v>431102</v>
      </c>
      <c r="D20" s="10">
        <v>11249</v>
      </c>
      <c r="E20" s="35">
        <v>7113</v>
      </c>
      <c r="F20" s="9">
        <v>981</v>
      </c>
      <c r="G20" s="12">
        <v>4854</v>
      </c>
      <c r="H20" s="34">
        <v>3644</v>
      </c>
      <c r="I20" s="10">
        <v>3440</v>
      </c>
      <c r="J20" s="10">
        <v>10525</v>
      </c>
      <c r="K20" s="15">
        <v>1166350</v>
      </c>
    </row>
    <row r="21" spans="1:11" ht="19.5" customHeight="1">
      <c r="A21" s="33" t="s">
        <v>31</v>
      </c>
      <c r="B21" s="38">
        <v>29186</v>
      </c>
      <c r="C21" s="39">
        <v>432539</v>
      </c>
      <c r="D21" s="39">
        <v>8012</v>
      </c>
      <c r="E21" s="40">
        <v>6753</v>
      </c>
      <c r="F21" s="98">
        <v>1113</v>
      </c>
      <c r="G21" s="41">
        <v>4796</v>
      </c>
      <c r="H21" s="38">
        <v>2816</v>
      </c>
      <c r="I21" s="39">
        <v>2320</v>
      </c>
      <c r="J21" s="39">
        <v>10706</v>
      </c>
      <c r="K21" s="42">
        <v>1129618.475</v>
      </c>
    </row>
    <row r="22" spans="1:11" ht="19.5" customHeight="1">
      <c r="A22" s="33" t="s">
        <v>32</v>
      </c>
      <c r="B22" s="34">
        <v>29132</v>
      </c>
      <c r="C22" s="14">
        <v>432068</v>
      </c>
      <c r="D22" s="10">
        <v>6830</v>
      </c>
      <c r="E22" s="35">
        <v>7328</v>
      </c>
      <c r="F22" s="9">
        <v>1008</v>
      </c>
      <c r="G22" s="12">
        <v>5250</v>
      </c>
      <c r="H22" s="34">
        <v>2945</v>
      </c>
      <c r="I22" s="10">
        <v>3165</v>
      </c>
      <c r="J22" s="10">
        <v>11871</v>
      </c>
      <c r="K22" s="15">
        <v>1427387</v>
      </c>
    </row>
    <row r="23" spans="1:11" ht="19.5" customHeight="1">
      <c r="A23" s="43" t="s">
        <v>33</v>
      </c>
      <c r="B23" s="44">
        <v>29175</v>
      </c>
      <c r="C23" s="45">
        <v>432059</v>
      </c>
      <c r="D23" s="45">
        <v>5936</v>
      </c>
      <c r="E23" s="46">
        <v>6182</v>
      </c>
      <c r="F23" s="47">
        <v>734</v>
      </c>
      <c r="G23" s="48">
        <v>4366</v>
      </c>
      <c r="H23" s="44">
        <v>2418</v>
      </c>
      <c r="I23" s="45">
        <v>2457</v>
      </c>
      <c r="J23" s="45">
        <v>11536</v>
      </c>
      <c r="K23" s="49">
        <v>1258965</v>
      </c>
    </row>
    <row r="24" spans="1:11" ht="19.5" customHeight="1">
      <c r="A24" s="90" t="s">
        <v>34</v>
      </c>
      <c r="B24" s="92">
        <v>28889</v>
      </c>
      <c r="C24" s="93">
        <v>430779</v>
      </c>
      <c r="D24" s="93">
        <v>6451</v>
      </c>
      <c r="E24" s="94">
        <v>7144</v>
      </c>
      <c r="F24" s="95">
        <v>939</v>
      </c>
      <c r="G24" s="96">
        <v>4783</v>
      </c>
      <c r="H24" s="92">
        <v>2917</v>
      </c>
      <c r="I24" s="93">
        <v>2383</v>
      </c>
      <c r="J24" s="93">
        <v>11801</v>
      </c>
      <c r="K24" s="97">
        <v>1349397.941</v>
      </c>
    </row>
    <row r="25" spans="1:11" ht="19.5" customHeight="1">
      <c r="A25" s="52" t="s">
        <v>35</v>
      </c>
      <c r="B25" s="53">
        <v>-0.9802913453299027</v>
      </c>
      <c r="C25" s="54">
        <v>-0.296255835429875</v>
      </c>
      <c r="D25" s="54">
        <v>8.675876010781678</v>
      </c>
      <c r="E25" s="55">
        <v>15.561307020381747</v>
      </c>
      <c r="F25" s="56">
        <v>27.9291553133515</v>
      </c>
      <c r="G25" s="54">
        <v>9.551076500229044</v>
      </c>
      <c r="H25" s="53">
        <v>20.636889991728708</v>
      </c>
      <c r="I25" s="57">
        <v>-3.0118030118030106</v>
      </c>
      <c r="J25" s="54">
        <v>2.297156726768378</v>
      </c>
      <c r="K25" s="58">
        <v>7.183117958005198</v>
      </c>
    </row>
    <row r="26" spans="1:11" ht="19.5" customHeight="1">
      <c r="A26" s="59" t="s">
        <v>36</v>
      </c>
      <c r="B26" s="60">
        <v>-0.19002211166390737</v>
      </c>
      <c r="C26" s="61">
        <v>1.8830841711662458</v>
      </c>
      <c r="D26" s="61">
        <v>-0.5549560659781037</v>
      </c>
      <c r="E26" s="62">
        <v>12.557113596974958</v>
      </c>
      <c r="F26" s="63">
        <v>51.451612903225794</v>
      </c>
      <c r="G26" s="64">
        <v>9.525990382413553</v>
      </c>
      <c r="H26" s="60">
        <v>14.168297455968684</v>
      </c>
      <c r="I26" s="61">
        <v>15.792031098153544</v>
      </c>
      <c r="J26" s="61">
        <v>6.286589210123395</v>
      </c>
      <c r="K26" s="65">
        <v>14.151642675902238</v>
      </c>
    </row>
    <row r="27" spans="1:11" ht="19.5" customHeight="1">
      <c r="A27" s="66" t="s">
        <v>37</v>
      </c>
      <c r="B27" s="67">
        <v>11818</v>
      </c>
      <c r="C27" s="68">
        <v>197122</v>
      </c>
      <c r="D27" s="68">
        <v>3122</v>
      </c>
      <c r="E27" s="69">
        <v>3528</v>
      </c>
      <c r="F27" s="70">
        <v>446</v>
      </c>
      <c r="G27" s="71">
        <v>2316</v>
      </c>
      <c r="H27" s="72">
        <v>1087</v>
      </c>
      <c r="I27" s="73">
        <v>852</v>
      </c>
      <c r="J27" s="74">
        <v>4264</v>
      </c>
      <c r="K27" s="91">
        <v>485531.06700000004</v>
      </c>
    </row>
    <row r="28" spans="1:11" ht="19.5" customHeight="1">
      <c r="A28" s="75" t="s">
        <v>38</v>
      </c>
      <c r="B28" s="76">
        <v>1239</v>
      </c>
      <c r="C28" s="77">
        <v>21865</v>
      </c>
      <c r="D28" s="77">
        <v>353</v>
      </c>
      <c r="E28" s="78">
        <v>377</v>
      </c>
      <c r="F28" s="79">
        <v>40</v>
      </c>
      <c r="G28" s="80">
        <v>242</v>
      </c>
      <c r="H28" s="81">
        <v>126</v>
      </c>
      <c r="I28" s="82">
        <v>149</v>
      </c>
      <c r="J28" s="82">
        <v>588</v>
      </c>
      <c r="K28" s="83">
        <v>73043.299</v>
      </c>
    </row>
    <row r="29" spans="1:11" ht="19.5" customHeight="1">
      <c r="A29" s="75" t="s">
        <v>39</v>
      </c>
      <c r="B29" s="76">
        <v>2439</v>
      </c>
      <c r="C29" s="77">
        <v>28594</v>
      </c>
      <c r="D29" s="77">
        <v>352</v>
      </c>
      <c r="E29" s="78">
        <v>448</v>
      </c>
      <c r="F29" s="79">
        <v>98</v>
      </c>
      <c r="G29" s="80">
        <v>318</v>
      </c>
      <c r="H29" s="81">
        <v>249</v>
      </c>
      <c r="I29" s="82">
        <v>225</v>
      </c>
      <c r="J29" s="82">
        <v>1007</v>
      </c>
      <c r="K29" s="83">
        <v>112238.437</v>
      </c>
    </row>
    <row r="30" spans="1:11" ht="19.5" customHeight="1">
      <c r="A30" s="75" t="s">
        <v>40</v>
      </c>
      <c r="B30" s="76">
        <v>3380</v>
      </c>
      <c r="C30" s="77">
        <v>59645</v>
      </c>
      <c r="D30" s="77">
        <v>726</v>
      </c>
      <c r="E30" s="78">
        <v>767</v>
      </c>
      <c r="F30" s="79">
        <v>78</v>
      </c>
      <c r="G30" s="80">
        <v>540</v>
      </c>
      <c r="H30" s="81">
        <v>456</v>
      </c>
      <c r="I30" s="82">
        <v>332</v>
      </c>
      <c r="J30" s="82">
        <v>1630</v>
      </c>
      <c r="K30" s="83">
        <v>189492.189</v>
      </c>
    </row>
    <row r="31" spans="1:11" ht="19.5" customHeight="1">
      <c r="A31" s="75" t="s">
        <v>41</v>
      </c>
      <c r="B31" s="76">
        <v>2329</v>
      </c>
      <c r="C31" s="77">
        <v>32140</v>
      </c>
      <c r="D31" s="77">
        <v>442</v>
      </c>
      <c r="E31" s="78">
        <v>438</v>
      </c>
      <c r="F31" s="79">
        <v>58</v>
      </c>
      <c r="G31" s="80">
        <v>361</v>
      </c>
      <c r="H31" s="81">
        <v>295</v>
      </c>
      <c r="I31" s="82">
        <v>215</v>
      </c>
      <c r="J31" s="82">
        <v>1187</v>
      </c>
      <c r="K31" s="83">
        <v>135757.649</v>
      </c>
    </row>
    <row r="32" spans="1:11" ht="19.5" customHeight="1">
      <c r="A32" s="75" t="s">
        <v>42</v>
      </c>
      <c r="B32" s="76">
        <v>2214</v>
      </c>
      <c r="C32" s="77">
        <v>21744</v>
      </c>
      <c r="D32" s="77">
        <v>271</v>
      </c>
      <c r="E32" s="78">
        <v>296</v>
      </c>
      <c r="F32" s="79">
        <v>44</v>
      </c>
      <c r="G32" s="80">
        <v>231</v>
      </c>
      <c r="H32" s="81">
        <v>183</v>
      </c>
      <c r="I32" s="82">
        <v>137</v>
      </c>
      <c r="J32" s="82">
        <v>772</v>
      </c>
      <c r="K32" s="83">
        <v>87524.531</v>
      </c>
    </row>
    <row r="33" spans="1:11" ht="19.5" customHeight="1">
      <c r="A33" s="75" t="s">
        <v>43</v>
      </c>
      <c r="B33" s="76">
        <v>1639</v>
      </c>
      <c r="C33" s="77">
        <v>20493</v>
      </c>
      <c r="D33" s="77">
        <v>319</v>
      </c>
      <c r="E33" s="78">
        <v>308</v>
      </c>
      <c r="F33" s="79">
        <v>39</v>
      </c>
      <c r="G33" s="80">
        <v>229</v>
      </c>
      <c r="H33" s="81">
        <v>193</v>
      </c>
      <c r="I33" s="82">
        <v>161</v>
      </c>
      <c r="J33" s="82">
        <v>802</v>
      </c>
      <c r="K33" s="83">
        <v>89472.014</v>
      </c>
    </row>
    <row r="34" spans="1:11" ht="19.5" customHeight="1">
      <c r="A34" s="75" t="s">
        <v>44</v>
      </c>
      <c r="B34" s="76">
        <v>1887</v>
      </c>
      <c r="C34" s="77">
        <v>26881</v>
      </c>
      <c r="D34" s="77">
        <v>396</v>
      </c>
      <c r="E34" s="78">
        <v>426</v>
      </c>
      <c r="F34" s="79">
        <v>57</v>
      </c>
      <c r="G34" s="80">
        <v>277</v>
      </c>
      <c r="H34" s="81">
        <v>176</v>
      </c>
      <c r="I34" s="82">
        <v>165</v>
      </c>
      <c r="J34" s="82">
        <v>834</v>
      </c>
      <c r="K34" s="83">
        <v>93527.551</v>
      </c>
    </row>
    <row r="35" spans="1:11" ht="19.5" customHeight="1">
      <c r="A35" s="75" t="s">
        <v>45</v>
      </c>
      <c r="B35" s="76">
        <v>1127</v>
      </c>
      <c r="C35" s="77">
        <v>11903</v>
      </c>
      <c r="D35" s="77">
        <v>147</v>
      </c>
      <c r="E35" s="78">
        <v>217</v>
      </c>
      <c r="F35" s="79">
        <v>55</v>
      </c>
      <c r="G35" s="80">
        <v>176</v>
      </c>
      <c r="H35" s="81">
        <v>73</v>
      </c>
      <c r="I35" s="82">
        <v>65</v>
      </c>
      <c r="J35" s="82">
        <v>318</v>
      </c>
      <c r="K35" s="83">
        <v>36395.122</v>
      </c>
    </row>
    <row r="36" spans="1:11" ht="19.5" customHeight="1">
      <c r="A36" s="59" t="s">
        <v>46</v>
      </c>
      <c r="B36" s="84">
        <v>817</v>
      </c>
      <c r="C36" s="85">
        <v>10392</v>
      </c>
      <c r="D36" s="85">
        <v>323</v>
      </c>
      <c r="E36" s="86">
        <v>339</v>
      </c>
      <c r="F36" s="87">
        <v>24</v>
      </c>
      <c r="G36" s="88">
        <v>93</v>
      </c>
      <c r="H36" s="50">
        <v>79</v>
      </c>
      <c r="I36" s="51">
        <v>82</v>
      </c>
      <c r="J36" s="51">
        <v>399</v>
      </c>
      <c r="K36" s="89">
        <v>46416.082</v>
      </c>
    </row>
    <row r="37" spans="1:11" ht="17.25" customHeight="1">
      <c r="A37" s="1" t="s">
        <v>16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 t="s">
        <v>11</v>
      </c>
      <c r="H38" s="5"/>
      <c r="I38" s="5"/>
      <c r="J38" s="5"/>
      <c r="K38" s="3"/>
    </row>
    <row r="40" spans="2:11" ht="13.5">
      <c r="B40" s="5">
        <f aca="true" t="shared" si="0" ref="B40:J40">SUM(B27:B36)</f>
        <v>28889</v>
      </c>
      <c r="C40" s="5">
        <f t="shared" si="0"/>
        <v>430779</v>
      </c>
      <c r="D40" s="5">
        <f t="shared" si="0"/>
        <v>6451</v>
      </c>
      <c r="E40" s="5">
        <f t="shared" si="0"/>
        <v>7144</v>
      </c>
      <c r="F40" s="5">
        <f t="shared" si="0"/>
        <v>939</v>
      </c>
      <c r="G40" s="5">
        <f t="shared" si="0"/>
        <v>4783</v>
      </c>
      <c r="H40" s="5">
        <f t="shared" si="0"/>
        <v>2917</v>
      </c>
      <c r="I40" s="5">
        <f t="shared" si="0"/>
        <v>2383</v>
      </c>
      <c r="J40" s="5">
        <f t="shared" si="0"/>
        <v>11801</v>
      </c>
      <c r="K40" s="6">
        <f>INT(SUM(K27:K36))</f>
        <v>1349397</v>
      </c>
    </row>
    <row r="69" ht="13.5">
      <c r="I69">
        <v>4.1</v>
      </c>
    </row>
  </sheetData>
  <mergeCells count="15">
    <mergeCell ref="K4:K6"/>
    <mergeCell ref="G4:G6"/>
    <mergeCell ref="H4:H6"/>
    <mergeCell ref="I4:I6"/>
    <mergeCell ref="J4:J6"/>
    <mergeCell ref="F5:F6"/>
    <mergeCell ref="A2:A6"/>
    <mergeCell ref="B2:G2"/>
    <mergeCell ref="H2:K2"/>
    <mergeCell ref="B3:G3"/>
    <mergeCell ref="H3:K3"/>
    <mergeCell ref="B4:B6"/>
    <mergeCell ref="C4:C6"/>
    <mergeCell ref="D4:D6"/>
    <mergeCell ref="E4:E6"/>
  </mergeCells>
  <printOptions/>
  <pageMargins left="0.7" right="0.35" top="0.55" bottom="1" header="0.512" footer="0.512"/>
  <pageSetup horizontalDpi="600" verticalDpi="600" orientation="portrait" paperSize="9" r:id="rId1"/>
  <headerFooter alignWithMargins="0">
    <oddFooter>&amp;C-6-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bcc6173</cp:lastModifiedBy>
  <cp:lastPrinted>2008-09-29T02:24:23Z</cp:lastPrinted>
  <dcterms:created xsi:type="dcterms:W3CDTF">2000-07-24T07:17:19Z</dcterms:created>
  <dcterms:modified xsi:type="dcterms:W3CDTF">2008-11-04T08:36:38Z</dcterms:modified>
  <cp:category/>
  <cp:version/>
  <cp:contentType/>
  <cp:contentStatus/>
</cp:coreProperties>
</file>