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9555" activeTab="0"/>
  </bookViews>
  <sheets>
    <sheet name="Ｐ６" sheetId="1" r:id="rId1"/>
  </sheets>
  <definedNames>
    <definedName name="_xlnm.Print_Area" localSheetId="0">'Ｐ６'!$A$2:$K$39</definedName>
  </definedNames>
  <calcPr fullCalcOnLoad="1"/>
</workbook>
</file>

<file path=xl/sharedStrings.xml><?xml version="1.0" encoding="utf-8"?>
<sst xmlns="http://schemas.openxmlformats.org/spreadsheetml/2006/main" count="47" uniqueCount="47">
  <si>
    <t>　　　　第６表　雇 用 保 険 適 用 給 付 状 況</t>
  </si>
  <si>
    <t>雇　用　保　険　適　用　状　況</t>
  </si>
  <si>
    <t>雇 用 保 険 給 付 状 況</t>
  </si>
  <si>
    <t>一般・高年齢・特例・短時間労働</t>
  </si>
  <si>
    <t>基　本　手　当　等</t>
  </si>
  <si>
    <t>適 用
事業所</t>
  </si>
  <si>
    <t>被 保
険 者</t>
  </si>
  <si>
    <t>資 格
取 得</t>
  </si>
  <si>
    <t>資 格
喪 失</t>
  </si>
  <si>
    <t>離職票
交 付</t>
  </si>
  <si>
    <t>受給資
格決定</t>
  </si>
  <si>
    <t>初 回
受給者</t>
  </si>
  <si>
    <t>受給者
実人員</t>
  </si>
  <si>
    <t>支給総額
(千円)</t>
  </si>
  <si>
    <t>う ち
事業主
の都合</t>
  </si>
  <si>
    <t>（注）　基本手当等 ：「一般(短時間含む) 」+「高年齢者給付」</t>
  </si>
  <si>
    <t>　　　　受給者実人員 ： 「高年齢者給付」含む</t>
  </si>
  <si>
    <t>15年度平均</t>
  </si>
  <si>
    <t>16年度平均</t>
  </si>
  <si>
    <t>17年度平均</t>
  </si>
  <si>
    <t>18年度平均</t>
  </si>
  <si>
    <t>19年度平均</t>
  </si>
  <si>
    <t>19年　5月</t>
  </si>
  <si>
    <t xml:space="preserve">  　6月</t>
  </si>
  <si>
    <t xml:space="preserve">  　7月</t>
  </si>
  <si>
    <t xml:space="preserve">  　８月</t>
  </si>
  <si>
    <t xml:space="preserve">  　９月</t>
  </si>
  <si>
    <t xml:space="preserve">  　10月</t>
  </si>
  <si>
    <t xml:space="preserve">  　11月</t>
  </si>
  <si>
    <t xml:space="preserve">  　12月</t>
  </si>
  <si>
    <t>20年   1月</t>
  </si>
  <si>
    <t>2月</t>
  </si>
  <si>
    <t>3月</t>
  </si>
  <si>
    <t>4月</t>
  </si>
  <si>
    <t>5月</t>
  </si>
  <si>
    <t>前月比</t>
  </si>
  <si>
    <t>前年同月比</t>
  </si>
  <si>
    <t>熊  本</t>
  </si>
  <si>
    <t>(上益城)</t>
  </si>
  <si>
    <t>八  代</t>
  </si>
  <si>
    <t>菊  池</t>
  </si>
  <si>
    <t>玉  名</t>
  </si>
  <si>
    <t>天  草</t>
  </si>
  <si>
    <t>球  磨</t>
  </si>
  <si>
    <t>宇  城</t>
  </si>
  <si>
    <t>阿  蘇</t>
  </si>
  <si>
    <t>水  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</si>
</sst>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14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shrinkToFit="1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176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8" fontId="5" fillId="0" borderId="3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vertical="center"/>
    </xf>
    <xf numFmtId="38" fontId="5" fillId="0" borderId="20" xfId="17" applyFont="1" applyFill="1" applyBorder="1" applyAlignment="1">
      <alignment vertical="center"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38" fontId="5" fillId="0" borderId="23" xfId="17" applyFont="1" applyFill="1" applyBorder="1" applyAlignment="1">
      <alignment vertical="center"/>
    </xf>
    <xf numFmtId="38" fontId="5" fillId="0" borderId="25" xfId="17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83" fontId="5" fillId="0" borderId="28" xfId="0" applyNumberFormat="1" applyFont="1" applyBorder="1" applyAlignment="1">
      <alignment vertical="center"/>
    </xf>
    <xf numFmtId="183" fontId="5" fillId="0" borderId="32" xfId="0" applyNumberFormat="1" applyFont="1" applyBorder="1" applyAlignment="1">
      <alignment vertical="center"/>
    </xf>
    <xf numFmtId="183" fontId="5" fillId="0" borderId="33" xfId="0" applyNumberFormat="1" applyFont="1" applyBorder="1" applyAlignment="1">
      <alignment vertical="center"/>
    </xf>
    <xf numFmtId="183" fontId="5" fillId="0" borderId="34" xfId="0" applyNumberFormat="1" applyFont="1" applyBorder="1" applyAlignment="1">
      <alignment vertical="center"/>
    </xf>
    <xf numFmtId="183" fontId="5" fillId="0" borderId="29" xfId="0" applyNumberFormat="1" applyFont="1" applyBorder="1" applyAlignment="1">
      <alignment vertical="center"/>
    </xf>
    <xf numFmtId="183" fontId="5" fillId="0" borderId="35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83" fontId="5" fillId="0" borderId="19" xfId="0" applyNumberFormat="1" applyFont="1" applyBorder="1" applyAlignment="1">
      <alignment vertical="center"/>
    </xf>
    <xf numFmtId="183" fontId="5" fillId="0" borderId="20" xfId="0" applyNumberFormat="1" applyFont="1" applyBorder="1" applyAlignment="1">
      <alignment vertical="center"/>
    </xf>
    <xf numFmtId="183" fontId="5" fillId="0" borderId="36" xfId="0" applyNumberFormat="1" applyFont="1" applyBorder="1" applyAlignment="1">
      <alignment vertical="center"/>
    </xf>
    <xf numFmtId="183" fontId="5" fillId="0" borderId="37" xfId="0" applyNumberFormat="1" applyFont="1" applyBorder="1" applyAlignment="1">
      <alignment vertical="center"/>
    </xf>
    <xf numFmtId="183" fontId="5" fillId="0" borderId="23" xfId="0" applyNumberFormat="1" applyFont="1" applyBorder="1" applyAlignment="1">
      <alignment vertical="center"/>
    </xf>
    <xf numFmtId="183" fontId="5" fillId="0" borderId="25" xfId="0" applyNumberFormat="1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81" fontId="5" fillId="0" borderId="39" xfId="0" applyNumberFormat="1" applyFont="1" applyBorder="1" applyAlignment="1">
      <alignment vertical="center"/>
    </xf>
    <xf numFmtId="181" fontId="5" fillId="0" borderId="8" xfId="0" applyNumberFormat="1" applyFont="1" applyBorder="1" applyAlignment="1">
      <alignment vertical="center"/>
    </xf>
    <xf numFmtId="181" fontId="5" fillId="0" borderId="40" xfId="0" applyNumberFormat="1" applyFont="1" applyBorder="1" applyAlignment="1">
      <alignment vertical="center"/>
    </xf>
    <xf numFmtId="181" fontId="5" fillId="0" borderId="41" xfId="0" applyNumberFormat="1" applyFont="1" applyBorder="1" applyAlignment="1">
      <alignment vertical="center"/>
    </xf>
    <xf numFmtId="181" fontId="5" fillId="0" borderId="42" xfId="0" applyNumberFormat="1" applyFont="1" applyBorder="1" applyAlignment="1">
      <alignment vertical="center"/>
    </xf>
    <xf numFmtId="38" fontId="5" fillId="0" borderId="28" xfId="17" applyFont="1" applyBorder="1" applyAlignment="1">
      <alignment vertical="center"/>
    </xf>
    <xf numFmtId="38" fontId="5" fillId="0" borderId="32" xfId="17" applyFont="1" applyBorder="1" applyAlignment="1">
      <alignment vertical="center"/>
    </xf>
    <xf numFmtId="38" fontId="5" fillId="0" borderId="29" xfId="17" applyFont="1" applyBorder="1" applyAlignment="1">
      <alignment vertical="center"/>
    </xf>
    <xf numFmtId="38" fontId="5" fillId="0" borderId="43" xfId="17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81" fontId="5" fillId="0" borderId="26" xfId="0" applyNumberFormat="1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181" fontId="5" fillId="0" borderId="44" xfId="0" applyNumberFormat="1" applyFont="1" applyBorder="1" applyAlignment="1">
      <alignment vertical="center"/>
    </xf>
    <xf numFmtId="181" fontId="5" fillId="0" borderId="45" xfId="0" applyNumberFormat="1" applyFont="1" applyBorder="1" applyAlignment="1">
      <alignment vertical="center"/>
    </xf>
    <xf numFmtId="181" fontId="5" fillId="0" borderId="6" xfId="0" applyNumberFormat="1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9" xfId="17" applyFont="1" applyBorder="1" applyAlignment="1">
      <alignment horizontal="right" vertical="center"/>
    </xf>
    <xf numFmtId="181" fontId="5" fillId="0" borderId="19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181" fontId="5" fillId="0" borderId="36" xfId="0" applyNumberFormat="1" applyFont="1" applyBorder="1" applyAlignment="1">
      <alignment vertical="center"/>
    </xf>
    <xf numFmtId="181" fontId="5" fillId="0" borderId="37" xfId="0" applyNumberFormat="1" applyFont="1" applyBorder="1" applyAlignment="1">
      <alignment vertical="center"/>
    </xf>
    <xf numFmtId="181" fontId="5" fillId="0" borderId="23" xfId="0" applyNumberFormat="1" applyFont="1" applyBorder="1" applyAlignment="1">
      <alignment vertical="center"/>
    </xf>
    <xf numFmtId="38" fontId="5" fillId="0" borderId="19" xfId="17" applyFont="1" applyBorder="1" applyAlignment="1">
      <alignment vertical="center"/>
    </xf>
    <xf numFmtId="38" fontId="5" fillId="0" borderId="20" xfId="17" applyFont="1" applyBorder="1" applyAlignment="1">
      <alignment vertical="center"/>
    </xf>
    <xf numFmtId="38" fontId="5" fillId="0" borderId="25" xfId="17" applyFont="1" applyBorder="1" applyAlignment="1">
      <alignment horizontal="right" vertical="center"/>
    </xf>
    <xf numFmtId="181" fontId="0" fillId="0" borderId="0" xfId="0" applyNumberFormat="1" applyAlignment="1">
      <alignment/>
    </xf>
    <xf numFmtId="176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K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2" spans="1:11" ht="21" customHeight="1">
      <c r="A2" s="1" t="s">
        <v>0</v>
      </c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7.25" customHeight="1">
      <c r="A3" s="101"/>
      <c r="B3" s="104" t="s">
        <v>1</v>
      </c>
      <c r="C3" s="105"/>
      <c r="D3" s="105"/>
      <c r="E3" s="105"/>
      <c r="F3" s="105"/>
      <c r="G3" s="105"/>
      <c r="H3" s="104" t="s">
        <v>2</v>
      </c>
      <c r="I3" s="105"/>
      <c r="J3" s="105"/>
      <c r="K3" s="106"/>
    </row>
    <row r="4" spans="1:11" ht="17.25" customHeight="1">
      <c r="A4" s="102"/>
      <c r="B4" s="104" t="s">
        <v>3</v>
      </c>
      <c r="C4" s="105"/>
      <c r="D4" s="105"/>
      <c r="E4" s="105"/>
      <c r="F4" s="105"/>
      <c r="G4" s="106"/>
      <c r="H4" s="104" t="s">
        <v>4</v>
      </c>
      <c r="I4" s="105"/>
      <c r="J4" s="105"/>
      <c r="K4" s="106"/>
    </row>
    <row r="5" spans="1:11" ht="17.25" customHeight="1">
      <c r="A5" s="102"/>
      <c r="B5" s="107" t="s">
        <v>5</v>
      </c>
      <c r="C5" s="110" t="s">
        <v>6</v>
      </c>
      <c r="D5" s="110" t="s">
        <v>7</v>
      </c>
      <c r="E5" s="113" t="s">
        <v>8</v>
      </c>
      <c r="F5" s="4"/>
      <c r="G5" s="119" t="s">
        <v>9</v>
      </c>
      <c r="H5" s="122" t="s">
        <v>10</v>
      </c>
      <c r="I5" s="123" t="s">
        <v>11</v>
      </c>
      <c r="J5" s="123" t="s">
        <v>12</v>
      </c>
      <c r="K5" s="116" t="s">
        <v>13</v>
      </c>
    </row>
    <row r="6" spans="1:11" ht="17.25" customHeight="1">
      <c r="A6" s="102"/>
      <c r="B6" s="108"/>
      <c r="C6" s="111"/>
      <c r="D6" s="111"/>
      <c r="E6" s="114"/>
      <c r="F6" s="99" t="s">
        <v>14</v>
      </c>
      <c r="G6" s="120"/>
      <c r="H6" s="108"/>
      <c r="I6" s="111"/>
      <c r="J6" s="111"/>
      <c r="K6" s="117"/>
    </row>
    <row r="7" spans="1:11" ht="23.25" customHeight="1">
      <c r="A7" s="103"/>
      <c r="B7" s="109"/>
      <c r="C7" s="112"/>
      <c r="D7" s="112"/>
      <c r="E7" s="115"/>
      <c r="F7" s="100"/>
      <c r="G7" s="121"/>
      <c r="H7" s="109"/>
      <c r="I7" s="112"/>
      <c r="J7" s="112"/>
      <c r="K7" s="118"/>
    </row>
    <row r="8" spans="1:11" ht="19.5" customHeight="1">
      <c r="A8" s="5" t="s">
        <v>17</v>
      </c>
      <c r="B8" s="6">
        <v>28663.833333333332</v>
      </c>
      <c r="C8" s="7">
        <v>400257.3333333333</v>
      </c>
      <c r="D8" s="7">
        <v>7632.666666666667</v>
      </c>
      <c r="E8" s="8">
        <v>7481.833333333333</v>
      </c>
      <c r="F8" s="6">
        <v>1197.1666666666667</v>
      </c>
      <c r="G8" s="9">
        <v>5129.166666666667</v>
      </c>
      <c r="H8" s="10">
        <v>3317</v>
      </c>
      <c r="I8" s="11">
        <v>2860.5</v>
      </c>
      <c r="J8" s="11">
        <v>13727.833333333334</v>
      </c>
      <c r="K8" s="12">
        <v>1700764.9166666667</v>
      </c>
    </row>
    <row r="9" spans="1:11" ht="19.5" customHeight="1">
      <c r="A9" s="13" t="s">
        <v>18</v>
      </c>
      <c r="B9" s="14">
        <v>28783</v>
      </c>
      <c r="C9" s="15">
        <v>403864</v>
      </c>
      <c r="D9" s="15">
        <v>7874</v>
      </c>
      <c r="E9" s="16">
        <v>7263</v>
      </c>
      <c r="F9" s="14">
        <v>883</v>
      </c>
      <c r="G9" s="17">
        <v>4962</v>
      </c>
      <c r="H9" s="18">
        <v>3158</v>
      </c>
      <c r="I9" s="15">
        <v>2646</v>
      </c>
      <c r="J9" s="15">
        <v>11756</v>
      </c>
      <c r="K9" s="19">
        <v>1357548</v>
      </c>
    </row>
    <row r="10" spans="1:11" ht="19.5" customHeight="1">
      <c r="A10" s="13" t="s">
        <v>19</v>
      </c>
      <c r="B10" s="14">
        <v>28924.666666666668</v>
      </c>
      <c r="C10" s="15">
        <v>408572.5833333333</v>
      </c>
      <c r="D10" s="15">
        <v>7731.25</v>
      </c>
      <c r="E10" s="16">
        <v>7342.5</v>
      </c>
      <c r="F10" s="14">
        <v>801.25</v>
      </c>
      <c r="G10" s="17">
        <v>4970.75</v>
      </c>
      <c r="H10" s="18">
        <v>3101.1666666666665</v>
      </c>
      <c r="I10" s="15">
        <v>2559</v>
      </c>
      <c r="J10" s="15">
        <v>10888.666666666666</v>
      </c>
      <c r="K10" s="19">
        <v>1232091.75</v>
      </c>
    </row>
    <row r="11" spans="1:11" ht="19.5" customHeight="1">
      <c r="A11" s="20" t="s">
        <v>20</v>
      </c>
      <c r="B11" s="21">
        <v>29015</v>
      </c>
      <c r="C11" s="15">
        <v>415154</v>
      </c>
      <c r="D11" s="15">
        <v>8118</v>
      </c>
      <c r="E11" s="16">
        <v>7545</v>
      </c>
      <c r="F11" s="14">
        <v>857</v>
      </c>
      <c r="G11" s="17">
        <v>5017</v>
      </c>
      <c r="H11" s="18">
        <v>3044</v>
      </c>
      <c r="I11" s="15">
        <v>2471</v>
      </c>
      <c r="J11" s="15">
        <v>10591</v>
      </c>
      <c r="K11" s="19">
        <v>1178657</v>
      </c>
    </row>
    <row r="12" spans="1:11" ht="19.5" customHeight="1">
      <c r="A12" s="22" t="s">
        <v>21</v>
      </c>
      <c r="B12" s="23">
        <v>29170</v>
      </c>
      <c r="C12" s="24">
        <v>424677</v>
      </c>
      <c r="D12" s="24">
        <v>8208</v>
      </c>
      <c r="E12" s="25">
        <v>7290</v>
      </c>
      <c r="F12" s="26">
        <v>836</v>
      </c>
      <c r="G12" s="27">
        <v>4979</v>
      </c>
      <c r="H12" s="28">
        <v>2874</v>
      </c>
      <c r="I12" s="24">
        <v>2436</v>
      </c>
      <c r="J12" s="24">
        <v>10579</v>
      </c>
      <c r="K12" s="29">
        <v>1172246</v>
      </c>
    </row>
    <row r="13" spans="1:11" ht="19.5" customHeight="1">
      <c r="A13" s="30" t="s">
        <v>22</v>
      </c>
      <c r="B13" s="31">
        <v>29161</v>
      </c>
      <c r="C13" s="7">
        <v>422597</v>
      </c>
      <c r="D13" s="7">
        <v>12339</v>
      </c>
      <c r="E13" s="32">
        <v>7909</v>
      </c>
      <c r="F13" s="6">
        <v>761</v>
      </c>
      <c r="G13" s="9">
        <v>5011</v>
      </c>
      <c r="H13" s="33">
        <v>3936</v>
      </c>
      <c r="I13" s="34">
        <v>3978</v>
      </c>
      <c r="J13" s="34">
        <v>11297</v>
      </c>
      <c r="K13" s="12">
        <v>1335895.35</v>
      </c>
    </row>
    <row r="14" spans="1:11" ht="19.5" customHeight="1">
      <c r="A14" s="30" t="s">
        <v>23</v>
      </c>
      <c r="B14" s="31">
        <v>29206</v>
      </c>
      <c r="C14" s="7">
        <v>423089</v>
      </c>
      <c r="D14" s="7">
        <v>7626</v>
      </c>
      <c r="E14" s="32">
        <v>6726</v>
      </c>
      <c r="F14" s="6">
        <v>861</v>
      </c>
      <c r="G14" s="9">
        <v>4377</v>
      </c>
      <c r="H14" s="31">
        <v>2844</v>
      </c>
      <c r="I14" s="7">
        <v>2360</v>
      </c>
      <c r="J14" s="7">
        <v>10975</v>
      </c>
      <c r="K14" s="12">
        <v>1173991.166</v>
      </c>
    </row>
    <row r="15" spans="1:11" ht="19.5" customHeight="1">
      <c r="A15" s="30" t="s">
        <v>24</v>
      </c>
      <c r="B15" s="31">
        <v>29260</v>
      </c>
      <c r="C15" s="7">
        <v>422730</v>
      </c>
      <c r="D15" s="7">
        <v>7133</v>
      </c>
      <c r="E15" s="32">
        <v>7505</v>
      </c>
      <c r="F15" s="6">
        <v>927</v>
      </c>
      <c r="G15" s="9">
        <v>4967</v>
      </c>
      <c r="H15" s="31">
        <v>2806</v>
      </c>
      <c r="I15" s="7">
        <v>2747</v>
      </c>
      <c r="J15" s="7">
        <v>11727</v>
      </c>
      <c r="K15" s="12">
        <v>1266685</v>
      </c>
    </row>
    <row r="16" spans="1:11" ht="19.5" customHeight="1">
      <c r="A16" s="30" t="s">
        <v>25</v>
      </c>
      <c r="B16" s="31">
        <v>29290</v>
      </c>
      <c r="C16" s="7">
        <v>422619</v>
      </c>
      <c r="D16" s="7">
        <v>6524</v>
      </c>
      <c r="E16" s="32">
        <v>6709</v>
      </c>
      <c r="F16" s="6">
        <v>675</v>
      </c>
      <c r="G16" s="9">
        <v>4545</v>
      </c>
      <c r="H16" s="31">
        <v>2737</v>
      </c>
      <c r="I16" s="7">
        <v>2951</v>
      </c>
      <c r="J16" s="7">
        <v>12036</v>
      </c>
      <c r="K16" s="12">
        <v>1365521</v>
      </c>
    </row>
    <row r="17" spans="1:11" ht="19.5" customHeight="1">
      <c r="A17" s="30" t="s">
        <v>26</v>
      </c>
      <c r="B17" s="31">
        <v>28944</v>
      </c>
      <c r="C17" s="7">
        <v>422817</v>
      </c>
      <c r="D17" s="7">
        <v>6487</v>
      </c>
      <c r="E17" s="32">
        <v>6347</v>
      </c>
      <c r="F17" s="6">
        <v>620</v>
      </c>
      <c r="G17" s="9">
        <v>4367</v>
      </c>
      <c r="H17" s="31">
        <v>2555</v>
      </c>
      <c r="I17" s="7">
        <v>2058</v>
      </c>
      <c r="J17" s="7">
        <v>11103</v>
      </c>
      <c r="K17" s="12">
        <v>1182109.963</v>
      </c>
    </row>
    <row r="18" spans="1:11" ht="19.5" customHeight="1">
      <c r="A18" s="30" t="s">
        <v>27</v>
      </c>
      <c r="B18" s="31">
        <v>29090</v>
      </c>
      <c r="C18" s="7">
        <v>426275</v>
      </c>
      <c r="D18" s="7">
        <v>11333</v>
      </c>
      <c r="E18" s="32">
        <v>7838</v>
      </c>
      <c r="F18" s="6">
        <v>855</v>
      </c>
      <c r="G18" s="9">
        <v>5059</v>
      </c>
      <c r="H18" s="31">
        <v>3257</v>
      </c>
      <c r="I18" s="7">
        <v>2466</v>
      </c>
      <c r="J18" s="7">
        <v>11176</v>
      </c>
      <c r="K18" s="12">
        <v>1264881</v>
      </c>
    </row>
    <row r="19" spans="1:11" ht="19.5" customHeight="1">
      <c r="A19" s="30" t="s">
        <v>28</v>
      </c>
      <c r="B19" s="31">
        <v>29184</v>
      </c>
      <c r="C19" s="7">
        <v>427863</v>
      </c>
      <c r="D19" s="7">
        <v>7640</v>
      </c>
      <c r="E19" s="32">
        <v>6015</v>
      </c>
      <c r="F19" s="6">
        <v>775</v>
      </c>
      <c r="G19" s="9">
        <v>4020</v>
      </c>
      <c r="H19" s="31">
        <v>2349</v>
      </c>
      <c r="I19" s="7">
        <v>2262</v>
      </c>
      <c r="J19" s="7">
        <v>10456</v>
      </c>
      <c r="K19" s="12">
        <v>1171341.34</v>
      </c>
    </row>
    <row r="20" spans="1:11" ht="19.5" customHeight="1">
      <c r="A20" s="30" t="s">
        <v>29</v>
      </c>
      <c r="B20" s="31">
        <v>29217</v>
      </c>
      <c r="C20" s="7">
        <v>428860</v>
      </c>
      <c r="D20" s="7">
        <v>5839</v>
      </c>
      <c r="E20" s="32">
        <v>5051</v>
      </c>
      <c r="F20" s="6">
        <v>650</v>
      </c>
      <c r="G20" s="9">
        <v>3469</v>
      </c>
      <c r="H20" s="31">
        <v>1789</v>
      </c>
      <c r="I20" s="7">
        <v>1832</v>
      </c>
      <c r="J20" s="7">
        <v>9845</v>
      </c>
      <c r="K20" s="12">
        <v>1038404.631</v>
      </c>
    </row>
    <row r="21" spans="1:11" ht="19.5" customHeight="1">
      <c r="A21" s="30" t="s">
        <v>30</v>
      </c>
      <c r="B21" s="31">
        <v>29221</v>
      </c>
      <c r="C21" s="7">
        <v>426902</v>
      </c>
      <c r="D21" s="7">
        <v>5378</v>
      </c>
      <c r="E21" s="32">
        <v>7019</v>
      </c>
      <c r="F21" s="6">
        <v>1166</v>
      </c>
      <c r="G21" s="9">
        <v>5233</v>
      </c>
      <c r="H21" s="31">
        <v>2736</v>
      </c>
      <c r="I21" s="7">
        <v>2380</v>
      </c>
      <c r="J21" s="7">
        <v>10208</v>
      </c>
      <c r="K21" s="12">
        <v>1215415.337</v>
      </c>
    </row>
    <row r="22" spans="1:11" ht="19.5" customHeight="1">
      <c r="A22" s="30" t="s">
        <v>31</v>
      </c>
      <c r="B22" s="35">
        <v>29254</v>
      </c>
      <c r="C22" s="36">
        <v>427412</v>
      </c>
      <c r="D22" s="36">
        <v>6295</v>
      </c>
      <c r="E22" s="37">
        <v>5885</v>
      </c>
      <c r="F22" s="38">
        <v>559</v>
      </c>
      <c r="G22" s="39">
        <v>4132</v>
      </c>
      <c r="H22" s="35">
        <v>2262</v>
      </c>
      <c r="I22" s="36">
        <v>2079</v>
      </c>
      <c r="J22" s="36">
        <v>9431</v>
      </c>
      <c r="K22" s="40">
        <v>1013832.327</v>
      </c>
    </row>
    <row r="23" spans="1:11" ht="19.5" customHeight="1">
      <c r="A23" s="30" t="s">
        <v>32</v>
      </c>
      <c r="B23" s="31">
        <v>29123</v>
      </c>
      <c r="C23" s="11">
        <v>427088</v>
      </c>
      <c r="D23" s="7">
        <v>6246</v>
      </c>
      <c r="E23" s="32">
        <v>6555</v>
      </c>
      <c r="F23" s="6">
        <v>861</v>
      </c>
      <c r="G23" s="9">
        <v>4656</v>
      </c>
      <c r="H23" s="31">
        <v>2296</v>
      </c>
      <c r="I23" s="7">
        <v>1606</v>
      </c>
      <c r="J23" s="7">
        <v>8996</v>
      </c>
      <c r="K23" s="12">
        <v>990702.531</v>
      </c>
    </row>
    <row r="24" spans="1:11" ht="19.5" customHeight="1">
      <c r="A24" s="41" t="s">
        <v>33</v>
      </c>
      <c r="B24" s="42">
        <v>29093</v>
      </c>
      <c r="C24" s="43">
        <v>426642</v>
      </c>
      <c r="D24" s="43">
        <v>14643</v>
      </c>
      <c r="E24" s="44">
        <v>15054</v>
      </c>
      <c r="F24" s="45">
        <v>1891</v>
      </c>
      <c r="G24" s="46">
        <v>10934</v>
      </c>
      <c r="H24" s="42">
        <v>4989</v>
      </c>
      <c r="I24" s="43">
        <v>2754</v>
      </c>
      <c r="J24" s="43">
        <v>9564</v>
      </c>
      <c r="K24" s="47">
        <v>1072914</v>
      </c>
    </row>
    <row r="25" spans="1:11" ht="19.5" customHeight="1">
      <c r="A25" s="48" t="s">
        <v>34</v>
      </c>
      <c r="B25" s="49">
        <v>29127</v>
      </c>
      <c r="C25" s="50">
        <v>431102</v>
      </c>
      <c r="D25" s="50">
        <v>11249</v>
      </c>
      <c r="E25" s="51">
        <v>7113</v>
      </c>
      <c r="F25" s="52">
        <v>981</v>
      </c>
      <c r="G25" s="53">
        <v>4854</v>
      </c>
      <c r="H25" s="49">
        <v>3644</v>
      </c>
      <c r="I25" s="50">
        <v>3440</v>
      </c>
      <c r="J25" s="50">
        <v>10525</v>
      </c>
      <c r="K25" s="54">
        <v>1166349.754</v>
      </c>
    </row>
    <row r="26" spans="1:11" ht="19.5" customHeight="1">
      <c r="A26" s="55" t="s">
        <v>35</v>
      </c>
      <c r="B26" s="56">
        <v>0.11686660021310047</v>
      </c>
      <c r="C26" s="57">
        <v>1.0453729356228365</v>
      </c>
      <c r="D26" s="57">
        <v>-23.178310455507756</v>
      </c>
      <c r="E26" s="58">
        <v>-52.75009964129136</v>
      </c>
      <c r="F26" s="59">
        <v>-48.12268640930725</v>
      </c>
      <c r="G26" s="57">
        <v>-55.6063654655204</v>
      </c>
      <c r="H26" s="56">
        <v>-26.959310483062737</v>
      </c>
      <c r="I26" s="60">
        <v>24.909222948438625</v>
      </c>
      <c r="J26" s="57">
        <v>10.048097030531153</v>
      </c>
      <c r="K26" s="61">
        <v>8.708596774764786</v>
      </c>
    </row>
    <row r="27" spans="1:11" ht="19.5" customHeight="1">
      <c r="A27" s="62" t="s">
        <v>36</v>
      </c>
      <c r="B27" s="63">
        <v>-0.11659408113577285</v>
      </c>
      <c r="C27" s="64">
        <v>2.0125556972718783</v>
      </c>
      <c r="D27" s="64">
        <v>-8.833779074479295</v>
      </c>
      <c r="E27" s="65">
        <v>-10.064483499810336</v>
      </c>
      <c r="F27" s="66">
        <v>28.909329829172123</v>
      </c>
      <c r="G27" s="67">
        <v>-3.1331071642386803</v>
      </c>
      <c r="H27" s="63">
        <v>-7.418699186991873</v>
      </c>
      <c r="I27" s="64">
        <v>-13.524384112619401</v>
      </c>
      <c r="J27" s="64">
        <v>-6.833672656457466</v>
      </c>
      <c r="K27" s="68">
        <v>-12.691532761155287</v>
      </c>
    </row>
    <row r="28" spans="1:11" ht="19.5" customHeight="1">
      <c r="A28" s="69" t="s">
        <v>37</v>
      </c>
      <c r="B28" s="70">
        <v>11961</v>
      </c>
      <c r="C28" s="71">
        <v>196747</v>
      </c>
      <c r="D28" s="71">
        <v>5401</v>
      </c>
      <c r="E28" s="72">
        <v>3684</v>
      </c>
      <c r="F28" s="73">
        <v>436</v>
      </c>
      <c r="G28" s="74">
        <v>2465</v>
      </c>
      <c r="H28" s="75">
        <v>1317</v>
      </c>
      <c r="I28" s="76">
        <v>1326</v>
      </c>
      <c r="J28" s="77">
        <v>3892</v>
      </c>
      <c r="K28" s="78">
        <v>454619.31200000003</v>
      </c>
    </row>
    <row r="29" spans="1:11" ht="19.5" customHeight="1">
      <c r="A29" s="79" t="s">
        <v>38</v>
      </c>
      <c r="B29" s="80">
        <v>1250</v>
      </c>
      <c r="C29" s="81">
        <v>21941</v>
      </c>
      <c r="D29" s="81">
        <v>660</v>
      </c>
      <c r="E29" s="82">
        <v>403</v>
      </c>
      <c r="F29" s="83">
        <v>46</v>
      </c>
      <c r="G29" s="84">
        <v>249</v>
      </c>
      <c r="H29" s="85">
        <v>153</v>
      </c>
      <c r="I29" s="86">
        <v>120</v>
      </c>
      <c r="J29" s="86">
        <v>477</v>
      </c>
      <c r="K29" s="87">
        <v>50897.213</v>
      </c>
    </row>
    <row r="30" spans="1:11" ht="19.5" customHeight="1">
      <c r="A30" s="79" t="s">
        <v>39</v>
      </c>
      <c r="B30" s="80">
        <v>2438</v>
      </c>
      <c r="C30" s="81">
        <v>28765</v>
      </c>
      <c r="D30" s="81">
        <v>566</v>
      </c>
      <c r="E30" s="82">
        <v>386</v>
      </c>
      <c r="F30" s="83">
        <v>50</v>
      </c>
      <c r="G30" s="84">
        <v>259</v>
      </c>
      <c r="H30" s="85">
        <v>277</v>
      </c>
      <c r="I30" s="86">
        <v>280</v>
      </c>
      <c r="J30" s="86">
        <v>867</v>
      </c>
      <c r="K30" s="87">
        <v>94675.287</v>
      </c>
    </row>
    <row r="31" spans="1:11" ht="19.5" customHeight="1">
      <c r="A31" s="79" t="s">
        <v>40</v>
      </c>
      <c r="B31" s="80">
        <v>3365</v>
      </c>
      <c r="C31" s="81">
        <v>59051</v>
      </c>
      <c r="D31" s="81">
        <v>1702</v>
      </c>
      <c r="E31" s="82">
        <v>762</v>
      </c>
      <c r="F31" s="83">
        <v>78</v>
      </c>
      <c r="G31" s="84">
        <v>535</v>
      </c>
      <c r="H31" s="85">
        <v>603</v>
      </c>
      <c r="I31" s="86">
        <v>544</v>
      </c>
      <c r="J31" s="86">
        <v>1577</v>
      </c>
      <c r="K31" s="87">
        <v>171862.511</v>
      </c>
    </row>
    <row r="32" spans="1:11" ht="19.5" customHeight="1">
      <c r="A32" s="79" t="s">
        <v>41</v>
      </c>
      <c r="B32" s="80">
        <v>2349</v>
      </c>
      <c r="C32" s="81">
        <v>32552</v>
      </c>
      <c r="D32" s="81">
        <v>617</v>
      </c>
      <c r="E32" s="82">
        <v>432</v>
      </c>
      <c r="F32" s="83">
        <v>55</v>
      </c>
      <c r="G32" s="84">
        <v>338</v>
      </c>
      <c r="H32" s="85">
        <v>338</v>
      </c>
      <c r="I32" s="86">
        <v>325</v>
      </c>
      <c r="J32" s="86">
        <v>976</v>
      </c>
      <c r="K32" s="87">
        <v>103675.424</v>
      </c>
    </row>
    <row r="33" spans="1:11" ht="19.5" customHeight="1">
      <c r="A33" s="79" t="s">
        <v>42</v>
      </c>
      <c r="B33" s="80">
        <v>2235</v>
      </c>
      <c r="C33" s="81">
        <v>21901</v>
      </c>
      <c r="D33" s="81">
        <v>454</v>
      </c>
      <c r="E33" s="82">
        <v>304</v>
      </c>
      <c r="F33" s="83">
        <v>104</v>
      </c>
      <c r="G33" s="84">
        <v>229</v>
      </c>
      <c r="H33" s="85">
        <v>228</v>
      </c>
      <c r="I33" s="86">
        <v>208</v>
      </c>
      <c r="J33" s="86">
        <v>712</v>
      </c>
      <c r="K33" s="87">
        <v>72261.86200000001</v>
      </c>
    </row>
    <row r="34" spans="1:11" ht="19.5" customHeight="1">
      <c r="A34" s="79" t="s">
        <v>43</v>
      </c>
      <c r="B34" s="80">
        <v>1672</v>
      </c>
      <c r="C34" s="81">
        <v>20647</v>
      </c>
      <c r="D34" s="81">
        <v>452</v>
      </c>
      <c r="E34" s="82">
        <v>352</v>
      </c>
      <c r="F34" s="83">
        <v>96</v>
      </c>
      <c r="G34" s="84">
        <v>265</v>
      </c>
      <c r="H34" s="85">
        <v>253</v>
      </c>
      <c r="I34" s="86">
        <v>191</v>
      </c>
      <c r="J34" s="86">
        <v>599</v>
      </c>
      <c r="K34" s="87">
        <v>59452.41</v>
      </c>
    </row>
    <row r="35" spans="1:11" ht="19.5" customHeight="1">
      <c r="A35" s="79" t="s">
        <v>44</v>
      </c>
      <c r="B35" s="80">
        <v>1893</v>
      </c>
      <c r="C35" s="81">
        <v>26872</v>
      </c>
      <c r="D35" s="81">
        <v>891</v>
      </c>
      <c r="E35" s="82">
        <v>437</v>
      </c>
      <c r="F35" s="83">
        <v>40</v>
      </c>
      <c r="G35" s="84">
        <v>267</v>
      </c>
      <c r="H35" s="85">
        <v>258</v>
      </c>
      <c r="I35" s="86">
        <v>238</v>
      </c>
      <c r="J35" s="86">
        <v>801</v>
      </c>
      <c r="K35" s="87">
        <v>93598.955</v>
      </c>
    </row>
    <row r="36" spans="1:11" ht="19.5" customHeight="1">
      <c r="A36" s="79" t="s">
        <v>45</v>
      </c>
      <c r="B36" s="80">
        <v>1134</v>
      </c>
      <c r="C36" s="81">
        <v>11936</v>
      </c>
      <c r="D36" s="81">
        <v>306</v>
      </c>
      <c r="E36" s="82">
        <v>171</v>
      </c>
      <c r="F36" s="83">
        <v>23</v>
      </c>
      <c r="G36" s="84">
        <v>115</v>
      </c>
      <c r="H36" s="85">
        <v>80</v>
      </c>
      <c r="I36" s="86">
        <v>75</v>
      </c>
      <c r="J36" s="86">
        <v>261</v>
      </c>
      <c r="K36" s="87">
        <v>27102.537</v>
      </c>
    </row>
    <row r="37" spans="1:11" ht="19.5" customHeight="1">
      <c r="A37" s="62" t="s">
        <v>46</v>
      </c>
      <c r="B37" s="88">
        <v>830</v>
      </c>
      <c r="C37" s="89">
        <v>10690</v>
      </c>
      <c r="D37" s="89">
        <v>200</v>
      </c>
      <c r="E37" s="90">
        <v>182</v>
      </c>
      <c r="F37" s="91">
        <v>53</v>
      </c>
      <c r="G37" s="92">
        <v>132</v>
      </c>
      <c r="H37" s="93">
        <v>137</v>
      </c>
      <c r="I37" s="94">
        <v>133</v>
      </c>
      <c r="J37" s="94">
        <v>363</v>
      </c>
      <c r="K37" s="95">
        <v>38204.243</v>
      </c>
    </row>
    <row r="38" spans="1:11" ht="17.25" customHeight="1">
      <c r="A38" s="2" t="s">
        <v>15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 t="s">
        <v>16</v>
      </c>
      <c r="H39" s="96"/>
      <c r="I39" s="96"/>
      <c r="J39" s="96"/>
      <c r="K39" s="97"/>
    </row>
    <row r="41" spans="2:11" ht="13.5">
      <c r="B41" s="96">
        <f aca="true" t="shared" si="0" ref="B41:J41">SUM(B28:B37)</f>
        <v>29127</v>
      </c>
      <c r="C41" s="96">
        <f t="shared" si="0"/>
        <v>431102</v>
      </c>
      <c r="D41" s="96">
        <f t="shared" si="0"/>
        <v>11249</v>
      </c>
      <c r="E41" s="96">
        <f t="shared" si="0"/>
        <v>7113</v>
      </c>
      <c r="F41" s="96">
        <f t="shared" si="0"/>
        <v>981</v>
      </c>
      <c r="G41" s="96">
        <f t="shared" si="0"/>
        <v>4854</v>
      </c>
      <c r="H41" s="96">
        <f t="shared" si="0"/>
        <v>3644</v>
      </c>
      <c r="I41" s="96">
        <f t="shared" si="0"/>
        <v>3440</v>
      </c>
      <c r="J41" s="96">
        <f t="shared" si="0"/>
        <v>10525</v>
      </c>
      <c r="K41" s="98">
        <f>INT(SUM(K28:K37))</f>
        <v>1166349</v>
      </c>
    </row>
    <row r="70" ht="13.5">
      <c r="I70">
        <v>4.1</v>
      </c>
    </row>
  </sheetData>
  <mergeCells count="15">
    <mergeCell ref="K5:K7"/>
    <mergeCell ref="G5:G7"/>
    <mergeCell ref="H5:H7"/>
    <mergeCell ref="I5:I7"/>
    <mergeCell ref="J5:J7"/>
    <mergeCell ref="F6:F7"/>
    <mergeCell ref="A3:A7"/>
    <mergeCell ref="B3:G3"/>
    <mergeCell ref="H3:K3"/>
    <mergeCell ref="B4:G4"/>
    <mergeCell ref="H4:K4"/>
    <mergeCell ref="B5:B7"/>
    <mergeCell ref="C5:C7"/>
    <mergeCell ref="D5:D7"/>
    <mergeCell ref="E5:E7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Ezoe</dc:creator>
  <cp:keywords/>
  <dc:description/>
  <cp:lastModifiedBy>Mari Ezoe</cp:lastModifiedBy>
  <dcterms:created xsi:type="dcterms:W3CDTF">2008-07-01T01:57:42Z</dcterms:created>
  <dcterms:modified xsi:type="dcterms:W3CDTF">2008-07-01T04:09:06Z</dcterms:modified>
  <cp:category/>
  <cp:version/>
  <cp:contentType/>
  <cp:contentStatus/>
</cp:coreProperties>
</file>