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80" windowHeight="14625" activeTab="0"/>
  </bookViews>
  <sheets>
    <sheet name="Ｐ３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'Ｐ３'!$A$1:$O$21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<sst xmlns="http://schemas.openxmlformats.org/spreadsheetml/2006/main" count="16" uniqueCount="16">
  <si>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年  度</t>
  </si>
  <si>
    <t>熊本</t>
  </si>
  <si>
    <t>上益城</t>
  </si>
  <si>
    <t>八代</t>
  </si>
  <si>
    <t>菊池</t>
  </si>
  <si>
    <t>鹿本</t>
  </si>
  <si>
    <t>玉名</t>
  </si>
  <si>
    <t>荒尾</t>
  </si>
  <si>
    <t>天草</t>
  </si>
  <si>
    <t>牛深</t>
  </si>
  <si>
    <t>球磨</t>
  </si>
  <si>
    <t>宇城</t>
  </si>
  <si>
    <t>阿蘇</t>
  </si>
  <si>
    <t>水俣</t>
  </si>
  <si>
    <t>県計</t>
  </si>
  <si>
    <t>第 2 表    安定所別有効求人倍率の推移(原数値)　＜パートを含む＞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</si>
</sst>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_ "/>
    <numFmt numFmtId="180" formatCode="0.0%"/>
    <numFmt numFmtId="181" formatCode="0_);\(0\)"/>
    <numFmt numFmtId="182" formatCode="0_);[Red]\(0\)"/>
    <numFmt numFmtId="183" formatCode="[&lt;=999]000;000\-00"/>
    <numFmt numFmtId="184" formatCode="#,##0_);\(#,##0\)"/>
    <numFmt numFmtId="185" formatCode="&quot;\&quot;#,##0;[Red]&quot;\&quot;#,##0"/>
    <numFmt numFmtId="186" formatCode="0.00_ "/>
    <numFmt numFmtId="187" formatCode="#,##0.00;&quot;△ &quot;#,##0.00"/>
    <numFmt numFmtId="188" formatCode="0.00;&quot;△ &quot;0.00"/>
    <numFmt numFmtId="189" formatCode="#,##0_ "/>
    <numFmt numFmtId="190" formatCode="#,##0_);[Red]\(#,##0\)"/>
    <numFmt numFmtId="191" formatCode="#,##0;&quot;△ &quot;#,##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_);[Red]\(0.0\)"/>
    <numFmt numFmtId="198" formatCode="#,##0.0;&quot;△ &quot;#,##0.0"/>
    <numFmt numFmtId="199" formatCode="#,##0.0_);\(#,##0.0\)"/>
    <numFmt numFmtId="200" formatCode="#,##0.00_);\(#,##0.00\)"/>
    <numFmt numFmtId="201" formatCode="0.000;&quot;△ &quot;0.000"/>
    <numFmt numFmtId="202" formatCode="0.0;&quot;▲ &quot;0.0"/>
    <numFmt numFmtId="203" formatCode="m/d"/>
    <numFmt numFmtId="204" formatCode="0.00;&quot;▲ &quot;0.00"/>
    <numFmt numFmtId="205" formatCode="#,##0.0;&quot;▲ &quot;#,##0.0"/>
    <numFmt numFmtId="206" formatCode="#,##0.0;[Red]#,##0.0"/>
    <numFmt numFmtId="207" formatCode="#,##0.0_ "/>
    <numFmt numFmtId="208" formatCode="0.00_);[Red]\(0.00\)"/>
    <numFmt numFmtId="209" formatCode="0.000_ "/>
    <numFmt numFmtId="210" formatCode="_ * #,##0.000_ ;_ * \-#,##0.000_ ;_ * &quot;-&quot;???_ ;_ @_ "/>
    <numFmt numFmtId="211" formatCode="0.0000_ "/>
    <numFmt numFmtId="212" formatCode="0.00_ ;[Red]\-0.00\ "/>
    <numFmt numFmtId="213" formatCode="#,##0_ ;[Red]\-#,##0\ "/>
    <numFmt numFmtId="214" formatCode="#,##0.00_ "/>
    <numFmt numFmtId="215" formatCode="0.0_ "/>
    <numFmt numFmtId="216" formatCode="0.0"/>
    <numFmt numFmtId="217" formatCode="0.000;&quot;▲ &quot;0.000"/>
    <numFmt numFmtId="218" formatCode="0.000_);[Red]\(0.000\)"/>
    <numFmt numFmtId="219" formatCode="0.00000000"/>
    <numFmt numFmtId="220" formatCode="0.000000000"/>
    <numFmt numFmtId="221" formatCode="#,##0.0;[Red]\-#,##0.0"/>
    <numFmt numFmtId="222" formatCode="0.0;&quot;△ &quot;0.0"/>
    <numFmt numFmtId="223" formatCode="0;&quot;▲ &quot;0"/>
    <numFmt numFmtId="224" formatCode="#,##0.00_);[Red]\(#,##0.00\)"/>
    <numFmt numFmtId="225" formatCode="#,##0.000;[Red]\-#,##0.000"/>
    <numFmt numFmtId="226" formatCode="#,##0.00;[Red]#,##0.00"/>
    <numFmt numFmtId="227" formatCode="0;[Red]0"/>
    <numFmt numFmtId="228" formatCode="0.000;[Red]0.000"/>
    <numFmt numFmtId="229" formatCode="#,##0;&quot;▲ &quot;#,##0"/>
    <numFmt numFmtId="230" formatCode="#,##0.00_ ;[Red]\-#,##0.00\ "/>
    <numFmt numFmtId="231" formatCode="[$-411]ge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&lt;=999]000;[&lt;=99999]000\-00;000\-0000"/>
    <numFmt numFmtId="236" formatCode="[$-411]e&quot;年&quot;m&quot;月&quot;"/>
    <numFmt numFmtId="237" formatCode="&quot;&quot;"/>
    <numFmt numFmtId="238" formatCode="#,##0.0_ ;[Red]\-#,##0.0\ "/>
  </numFmts>
  <fonts count="7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distributed"/>
    </xf>
    <xf numFmtId="186" fontId="5" fillId="0" borderId="6" xfId="0" applyNumberFormat="1" applyFont="1" applyBorder="1" applyAlignment="1">
      <alignment horizontal="right"/>
    </xf>
    <xf numFmtId="186" fontId="5" fillId="0" borderId="7" xfId="0" applyNumberFormat="1" applyFont="1" applyBorder="1" applyAlignment="1">
      <alignment horizontal="right"/>
    </xf>
    <xf numFmtId="186" fontId="5" fillId="0" borderId="8" xfId="0" applyNumberFormat="1" applyFont="1" applyBorder="1" applyAlignment="1">
      <alignment horizontal="right"/>
    </xf>
    <xf numFmtId="186" fontId="5" fillId="0" borderId="5" xfId="0" applyNumberFormat="1" applyFont="1" applyBorder="1" applyAlignment="1">
      <alignment horizontal="right"/>
    </xf>
    <xf numFmtId="0" fontId="5" fillId="0" borderId="9" xfId="0" applyNumberFormat="1" applyFont="1" applyBorder="1" applyAlignment="1">
      <alignment horizontal="distributed"/>
    </xf>
    <xf numFmtId="186" fontId="5" fillId="0" borderId="10" xfId="0" applyNumberFormat="1" applyFont="1" applyBorder="1" applyAlignment="1">
      <alignment horizontal="right"/>
    </xf>
    <xf numFmtId="186" fontId="5" fillId="0" borderId="11" xfId="0" applyNumberFormat="1" applyFont="1" applyBorder="1" applyAlignment="1">
      <alignment horizontal="right"/>
    </xf>
    <xf numFmtId="186" fontId="5" fillId="0" borderId="12" xfId="0" applyNumberFormat="1" applyFont="1" applyBorder="1" applyAlignment="1">
      <alignment horizontal="right"/>
    </xf>
    <xf numFmtId="186" fontId="5" fillId="0" borderId="9" xfId="0" applyNumberFormat="1" applyFont="1" applyBorder="1" applyAlignment="1">
      <alignment horizontal="right"/>
    </xf>
    <xf numFmtId="186" fontId="5" fillId="0" borderId="11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distributed"/>
    </xf>
    <xf numFmtId="186" fontId="5" fillId="0" borderId="14" xfId="0" applyNumberFormat="1" applyFont="1" applyBorder="1" applyAlignment="1">
      <alignment horizontal="right"/>
    </xf>
    <xf numFmtId="186" fontId="5" fillId="0" borderId="15" xfId="0" applyNumberFormat="1" applyFont="1" applyBorder="1" applyAlignment="1">
      <alignment horizontal="right"/>
    </xf>
    <xf numFmtId="186" fontId="5" fillId="0" borderId="15" xfId="0" applyNumberFormat="1" applyFont="1" applyBorder="1" applyAlignment="1">
      <alignment horizontal="center"/>
    </xf>
    <xf numFmtId="186" fontId="5" fillId="0" borderId="16" xfId="0" applyNumberFormat="1" applyFont="1" applyBorder="1" applyAlignment="1">
      <alignment horizontal="right"/>
    </xf>
    <xf numFmtId="186" fontId="5" fillId="0" borderId="13" xfId="0" applyNumberFormat="1" applyFont="1" applyBorder="1" applyAlignment="1">
      <alignment horizontal="right"/>
    </xf>
    <xf numFmtId="0" fontId="5" fillId="0" borderId="5" xfId="0" applyNumberFormat="1" applyFont="1" applyBorder="1" applyAlignment="1">
      <alignment horizontal="right"/>
    </xf>
    <xf numFmtId="186" fontId="5" fillId="0" borderId="7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76200</xdr:colOff>
      <xdr:row>21</xdr:row>
      <xdr:rowOff>0</xdr:rowOff>
    </xdr:from>
    <xdr:ext cx="76200" cy="171450"/>
    <xdr:sp>
      <xdr:nvSpPr>
        <xdr:cNvPr id="1" name="TextBox 1"/>
        <xdr:cNvSpPr txBox="1">
          <a:spLocks noChangeArrowheads="1"/>
        </xdr:cNvSpPr>
      </xdr:nvSpPr>
      <xdr:spPr>
        <a:xfrm>
          <a:off x="2066925" y="4629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17&#24180;&#24230;&#12288;&#26989;&#21209;&#26376;&#22577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18&#24180;&#24230;&#12288;&#26989;&#21209;&#26376;&#22577;&#21407;&#31295;(2&#26376;&#20998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9-4&#26989;&#21209;&#26376;&#225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9-5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Sheet3 (2)"/>
      <sheetName val="Sheet3 (3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  <sheetName val="Sheet3 (2)"/>
    </sheetNames>
    <sheetDataSet>
      <sheetData sheetId="13">
        <row r="5">
          <cell r="F5" t="str">
            <v>―</v>
          </cell>
        </row>
        <row r="6">
          <cell r="F6" t="str">
            <v>―</v>
          </cell>
        </row>
        <row r="7">
          <cell r="F7" t="str">
            <v>―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13">
        <row r="3">
          <cell r="A3" t="str">
            <v>14年度</v>
          </cell>
          <cell r="B3">
            <v>0.58</v>
          </cell>
          <cell r="C3">
            <v>0.23</v>
          </cell>
          <cell r="D3">
            <v>0.37</v>
          </cell>
          <cell r="E3">
            <v>0.31</v>
          </cell>
          <cell r="F3">
            <v>0.45</v>
          </cell>
          <cell r="G3">
            <v>0.42</v>
          </cell>
          <cell r="H3">
            <v>0.32</v>
          </cell>
          <cell r="I3">
            <v>0.33</v>
          </cell>
          <cell r="J3">
            <v>0.2</v>
          </cell>
          <cell r="K3">
            <v>0.26</v>
          </cell>
          <cell r="L3">
            <v>0.33</v>
          </cell>
          <cell r="M3">
            <v>0.5</v>
          </cell>
          <cell r="N3">
            <v>0.26</v>
          </cell>
          <cell r="O3">
            <v>0.43</v>
          </cell>
        </row>
        <row r="4">
          <cell r="A4" t="str">
            <v>15年度</v>
          </cell>
          <cell r="B4">
            <v>0.7</v>
          </cell>
          <cell r="C4">
            <v>0.27</v>
          </cell>
          <cell r="D4">
            <v>0.39</v>
          </cell>
          <cell r="E4">
            <v>0.42</v>
          </cell>
          <cell r="F4">
            <v>0.5</v>
          </cell>
          <cell r="G4">
            <v>0.54</v>
          </cell>
          <cell r="H4">
            <v>0.33</v>
          </cell>
          <cell r="I4">
            <v>0.36</v>
          </cell>
          <cell r="J4">
            <v>0.21</v>
          </cell>
          <cell r="K4">
            <v>0.36</v>
          </cell>
          <cell r="L4">
            <v>0.4</v>
          </cell>
          <cell r="M4">
            <v>0.6</v>
          </cell>
          <cell r="N4">
            <v>0.31</v>
          </cell>
          <cell r="O4">
            <v>0.52</v>
          </cell>
        </row>
        <row r="5">
          <cell r="A5" t="str">
            <v>16年度</v>
          </cell>
          <cell r="B5">
            <v>0.88</v>
          </cell>
          <cell r="C5">
            <v>0.39</v>
          </cell>
          <cell r="D5">
            <v>0.55</v>
          </cell>
          <cell r="E5">
            <v>0.61</v>
          </cell>
          <cell r="G5">
            <v>0.51</v>
          </cell>
          <cell r="H5">
            <v>0.43</v>
          </cell>
          <cell r="I5">
            <v>0.32</v>
          </cell>
          <cell r="J5">
            <v>0.21</v>
          </cell>
          <cell r="K5">
            <v>0.39</v>
          </cell>
          <cell r="L5">
            <v>0.47</v>
          </cell>
          <cell r="M5">
            <v>0.58</v>
          </cell>
          <cell r="N5">
            <v>0.31</v>
          </cell>
          <cell r="O5">
            <v>0.62</v>
          </cell>
        </row>
        <row r="6">
          <cell r="A6" t="str">
            <v>17年度</v>
          </cell>
          <cell r="B6">
            <v>1.05</v>
          </cell>
          <cell r="C6">
            <v>0.56</v>
          </cell>
          <cell r="D6">
            <v>0.65</v>
          </cell>
          <cell r="E6">
            <v>0.7</v>
          </cell>
          <cell r="G6">
            <v>0.62</v>
          </cell>
          <cell r="H6" t="str">
            <v>―</v>
          </cell>
          <cell r="I6">
            <v>0.4</v>
          </cell>
          <cell r="J6" t="str">
            <v>―</v>
          </cell>
          <cell r="K6">
            <v>0.45</v>
          </cell>
          <cell r="L6">
            <v>0.61</v>
          </cell>
          <cell r="M6">
            <v>0.78</v>
          </cell>
          <cell r="N6">
            <v>0.35</v>
          </cell>
          <cell r="O6">
            <v>0.76</v>
          </cell>
        </row>
        <row r="7">
          <cell r="A7" t="str">
            <v>18年度</v>
          </cell>
          <cell r="B7">
            <v>1.11</v>
          </cell>
          <cell r="C7">
            <v>0.63</v>
          </cell>
          <cell r="D7">
            <v>0.59</v>
          </cell>
          <cell r="E7">
            <v>0.82</v>
          </cell>
          <cell r="G7">
            <v>0.74</v>
          </cell>
          <cell r="H7" t="str">
            <v>―</v>
          </cell>
          <cell r="I7">
            <v>0.42</v>
          </cell>
          <cell r="J7" t="str">
            <v>―</v>
          </cell>
          <cell r="K7">
            <v>0.44</v>
          </cell>
          <cell r="L7">
            <v>0.61</v>
          </cell>
          <cell r="M7">
            <v>0.85</v>
          </cell>
          <cell r="N7">
            <v>0.4</v>
          </cell>
          <cell r="O7">
            <v>0.82</v>
          </cell>
        </row>
        <row r="8">
          <cell r="A8" t="str">
            <v>18年  　5月</v>
          </cell>
          <cell r="B8">
            <v>1.0016413330478842</v>
          </cell>
          <cell r="C8">
            <v>0.5745257452574526</v>
          </cell>
          <cell r="D8">
            <v>0.5025502550255025</v>
          </cell>
          <cell r="E8">
            <v>0.6872735507246377</v>
          </cell>
          <cell r="F8" t="str">
            <v>―</v>
          </cell>
          <cell r="G8">
            <v>0.6240535818287711</v>
          </cell>
          <cell r="H8" t="str">
            <v>―</v>
          </cell>
          <cell r="I8">
            <v>0.3737559896793218</v>
          </cell>
          <cell r="J8" t="str">
            <v>―</v>
          </cell>
          <cell r="K8">
            <v>0.4130958112662494</v>
          </cell>
          <cell r="L8">
            <v>0.5071403692093347</v>
          </cell>
          <cell r="M8">
            <v>0.8180196253345228</v>
          </cell>
          <cell r="N8">
            <v>0.3659839715048976</v>
          </cell>
          <cell r="O8">
            <v>0.7215736665117424</v>
          </cell>
        </row>
        <row r="9">
          <cell r="A9" t="str">
            <v>  　6月</v>
          </cell>
          <cell r="B9">
            <v>0.9824813325674899</v>
          </cell>
          <cell r="C9">
            <v>0.5851137146795313</v>
          </cell>
          <cell r="D9">
            <v>0.4875076173065204</v>
          </cell>
          <cell r="E9">
            <v>0.7215833701901814</v>
          </cell>
          <cell r="F9" t="str">
            <v>―</v>
          </cell>
          <cell r="G9">
            <v>0.5866400228375678</v>
          </cell>
          <cell r="H9" t="str">
            <v>―</v>
          </cell>
          <cell r="I9">
            <v>0.34247076023391815</v>
          </cell>
          <cell r="J9" t="str">
            <v>―</v>
          </cell>
          <cell r="K9">
            <v>0.36472346786248133</v>
          </cell>
          <cell r="L9">
            <v>0.5470262793914247</v>
          </cell>
          <cell r="M9">
            <v>0.8729281767955801</v>
          </cell>
          <cell r="N9">
            <v>0.34598411297440423</v>
          </cell>
          <cell r="O9">
            <v>0.7126984126984127</v>
          </cell>
        </row>
        <row r="10">
          <cell r="A10" t="str">
            <v>  　7月</v>
          </cell>
          <cell r="B10">
            <v>1.033864095088585</v>
          </cell>
          <cell r="C10">
            <v>0.5902097902097903</v>
          </cell>
          <cell r="D10">
            <v>0.4721189591078067</v>
          </cell>
          <cell r="E10">
            <v>0.7302336028751123</v>
          </cell>
          <cell r="F10" t="str">
            <v>―</v>
          </cell>
          <cell r="G10">
            <v>0.6043515602633839</v>
          </cell>
          <cell r="H10" t="str">
            <v>―</v>
          </cell>
          <cell r="I10">
            <v>0.3245156482861401</v>
          </cell>
          <cell r="J10" t="str">
            <v>―</v>
          </cell>
          <cell r="K10">
            <v>0.3455083909180652</v>
          </cell>
          <cell r="L10">
            <v>0.5606796116504854</v>
          </cell>
          <cell r="M10">
            <v>0.9186046511627907</v>
          </cell>
          <cell r="N10">
            <v>0.3139130434782609</v>
          </cell>
          <cell r="O10">
            <v>0.7287448260431816</v>
          </cell>
        </row>
        <row r="11">
          <cell r="A11" t="str">
            <v>  　8月</v>
          </cell>
          <cell r="B11">
            <v>1.0786981358989778</v>
          </cell>
          <cell r="C11">
            <v>0.6380027739251041</v>
          </cell>
          <cell r="D11">
            <v>0.5420530860249441</v>
          </cell>
          <cell r="E11">
            <v>0.8235945108455068</v>
          </cell>
          <cell r="F11" t="str">
            <v>―</v>
          </cell>
          <cell r="G11">
            <v>0.7043348281016443</v>
          </cell>
          <cell r="H11" t="str">
            <v>―</v>
          </cell>
          <cell r="I11">
            <v>0.32962138084632514</v>
          </cell>
          <cell r="J11" t="str">
            <v>―</v>
          </cell>
          <cell r="K11">
            <v>0.36914736323311975</v>
          </cell>
          <cell r="L11">
            <v>0.600705467372134</v>
          </cell>
          <cell r="M11">
            <v>0.9472049689440993</v>
          </cell>
          <cell r="N11">
            <v>0.32293423271500843</v>
          </cell>
          <cell r="O11">
            <v>0.7809343790554647</v>
          </cell>
        </row>
        <row r="12">
          <cell r="A12" t="str">
            <v>  　9月</v>
          </cell>
          <cell r="B12">
            <v>1.0997916356600685</v>
          </cell>
          <cell r="C12">
            <v>0.636737491432488</v>
          </cell>
          <cell r="D12">
            <v>0.5648295635552724</v>
          </cell>
          <cell r="E12">
            <v>0.8357221609702316</v>
          </cell>
          <cell r="F12" t="str">
            <v>―</v>
          </cell>
          <cell r="G12">
            <v>0.7495479204339964</v>
          </cell>
          <cell r="H12" t="str">
            <v>―</v>
          </cell>
          <cell r="I12">
            <v>0.3603637741568776</v>
          </cell>
          <cell r="J12" t="str">
            <v>―</v>
          </cell>
          <cell r="K12">
            <v>0.4190054160512063</v>
          </cell>
          <cell r="L12">
            <v>0.5820422535211267</v>
          </cell>
          <cell r="M12">
            <v>0.9148727984344422</v>
          </cell>
          <cell r="N12">
            <v>0.37447873227689743</v>
          </cell>
          <cell r="O12">
            <v>0.802835485682201</v>
          </cell>
        </row>
        <row r="13">
          <cell r="A13" t="str">
            <v>  10月</v>
          </cell>
          <cell r="B13">
            <v>1.105693452161744</v>
          </cell>
          <cell r="C13">
            <v>0.639344262295082</v>
          </cell>
          <cell r="D13">
            <v>0.5978636506440465</v>
          </cell>
          <cell r="E13">
            <v>0.8301098901098901</v>
          </cell>
          <cell r="F13" t="str">
            <v>―</v>
          </cell>
          <cell r="G13">
            <v>0.7968224870149709</v>
          </cell>
          <cell r="H13" t="str">
            <v>―</v>
          </cell>
          <cell r="I13">
            <v>0.42595479345284487</v>
          </cell>
          <cell r="J13" t="str">
            <v>―</v>
          </cell>
          <cell r="K13">
            <v>0.44789579158316634</v>
          </cell>
          <cell r="L13">
            <v>0.6012931034482759</v>
          </cell>
          <cell r="M13">
            <v>0.8720238095238095</v>
          </cell>
          <cell r="N13">
            <v>0.40229885057471265</v>
          </cell>
          <cell r="O13">
            <v>0.8229821544360182</v>
          </cell>
        </row>
        <row r="14">
          <cell r="A14" t="str">
            <v>  11月</v>
          </cell>
          <cell r="B14">
            <v>1.1874128042164005</v>
          </cell>
          <cell r="C14">
            <v>0.7768656716417911</v>
          </cell>
          <cell r="D14">
            <v>0.6680244399185336</v>
          </cell>
          <cell r="E14">
            <v>0.898150316085226</v>
          </cell>
          <cell r="F14" t="str">
            <v>―</v>
          </cell>
          <cell r="G14">
            <v>0.83149708360337</v>
          </cell>
          <cell r="H14" t="str">
            <v>―</v>
          </cell>
          <cell r="I14">
            <v>0.4739957716701903</v>
          </cell>
          <cell r="J14" t="str">
            <v>―</v>
          </cell>
          <cell r="K14">
            <v>0.4672897196261682</v>
          </cell>
          <cell r="L14">
            <v>0.6553059643687065</v>
          </cell>
          <cell r="M14">
            <v>0.8335100742311771</v>
          </cell>
          <cell r="N14">
            <v>0.4567669172932331</v>
          </cell>
          <cell r="O14">
            <v>0.889035153328347</v>
          </cell>
        </row>
        <row r="15">
          <cell r="A15" t="str">
            <v>  12月</v>
          </cell>
          <cell r="B15">
            <v>1.217077065299605</v>
          </cell>
          <cell r="C15">
            <v>0.8045977011494253</v>
          </cell>
          <cell r="D15">
            <v>0.7292711145391438</v>
          </cell>
          <cell r="E15">
            <v>0.8877734877734877</v>
          </cell>
          <cell r="F15" t="str">
            <v>―</v>
          </cell>
          <cell r="G15">
            <v>0.8880918220946915</v>
          </cell>
          <cell r="H15" t="str">
            <v>―</v>
          </cell>
          <cell r="I15">
            <v>0.5471167369901547</v>
          </cell>
          <cell r="J15" t="str">
            <v>―</v>
          </cell>
          <cell r="K15">
            <v>0.4885974914481186</v>
          </cell>
          <cell r="L15">
            <v>0.730736301369863</v>
          </cell>
          <cell r="M15">
            <v>0.8048220436280138</v>
          </cell>
          <cell r="N15">
            <v>0.45305676855895194</v>
          </cell>
          <cell r="O15">
            <v>0.9253775540420491</v>
          </cell>
        </row>
        <row r="16">
          <cell r="A16" t="str">
            <v>19年  　1月</v>
          </cell>
          <cell r="B16">
            <v>1.2622594142259413</v>
          </cell>
          <cell r="C16">
            <v>0.5701960784313725</v>
          </cell>
          <cell r="D16">
            <v>0.703473491773309</v>
          </cell>
          <cell r="E16">
            <v>0.9020926756352765</v>
          </cell>
          <cell r="F16" t="str">
            <v>―</v>
          </cell>
          <cell r="G16">
            <v>0.8812125484666902</v>
          </cell>
          <cell r="H16" t="str">
            <v>―</v>
          </cell>
          <cell r="I16">
            <v>0.5512699905926622</v>
          </cell>
          <cell r="J16" t="str">
            <v>―</v>
          </cell>
          <cell r="K16">
            <v>0.5019852524106636</v>
          </cell>
          <cell r="L16">
            <v>0.7107472712006717</v>
          </cell>
          <cell r="M16">
            <v>0.7902892561983471</v>
          </cell>
          <cell r="N16">
            <v>0.48140495867768596</v>
          </cell>
          <cell r="O16">
            <v>0.929685988780708</v>
          </cell>
        </row>
        <row r="17">
          <cell r="A17" t="str">
            <v>  　2月</v>
          </cell>
          <cell r="B17">
            <v>1.2</v>
          </cell>
          <cell r="C17">
            <v>0.63</v>
          </cell>
          <cell r="D17">
            <v>0.66</v>
          </cell>
          <cell r="E17">
            <v>0.96</v>
          </cell>
          <cell r="F17" t="str">
            <v>―</v>
          </cell>
          <cell r="G17">
            <v>0.87</v>
          </cell>
          <cell r="H17" t="str">
            <v>―</v>
          </cell>
          <cell r="I17">
            <v>0.54</v>
          </cell>
          <cell r="J17" t="str">
            <v>―</v>
          </cell>
          <cell r="K17">
            <v>0.56</v>
          </cell>
          <cell r="L17">
            <v>0.7</v>
          </cell>
          <cell r="M17">
            <v>0.8</v>
          </cell>
          <cell r="N17">
            <v>0.52</v>
          </cell>
          <cell r="O17">
            <v>0.92</v>
          </cell>
        </row>
        <row r="18">
          <cell r="A18" t="str">
            <v>  　3月</v>
          </cell>
          <cell r="B18">
            <v>1.17</v>
          </cell>
          <cell r="C18">
            <v>0.64</v>
          </cell>
          <cell r="D18">
            <v>0.69</v>
          </cell>
          <cell r="E18">
            <v>0.88</v>
          </cell>
          <cell r="F18" t="str">
            <v>―</v>
          </cell>
          <cell r="G18">
            <v>0.85</v>
          </cell>
          <cell r="H18" t="str">
            <v>―</v>
          </cell>
          <cell r="I18">
            <v>0.49</v>
          </cell>
          <cell r="J18" t="str">
            <v>―</v>
          </cell>
          <cell r="K18">
            <v>0.53</v>
          </cell>
          <cell r="L18">
            <v>0.67</v>
          </cell>
          <cell r="M18">
            <v>0.82</v>
          </cell>
          <cell r="N18">
            <v>0.43</v>
          </cell>
          <cell r="O18">
            <v>0.89</v>
          </cell>
        </row>
        <row r="19">
          <cell r="A19" t="str">
            <v>  　4月</v>
          </cell>
          <cell r="B19">
            <v>1.06</v>
          </cell>
          <cell r="C19">
            <v>0.61</v>
          </cell>
          <cell r="D19">
            <v>0.65</v>
          </cell>
          <cell r="E19">
            <v>0.77</v>
          </cell>
          <cell r="F19" t="str">
            <v>―</v>
          </cell>
          <cell r="G19">
            <v>0.78</v>
          </cell>
          <cell r="H19" t="str">
            <v>―</v>
          </cell>
          <cell r="I19">
            <v>0.44</v>
          </cell>
          <cell r="J19" t="str">
            <v>―</v>
          </cell>
          <cell r="K19">
            <v>0.48</v>
          </cell>
          <cell r="L19">
            <v>0.68</v>
          </cell>
          <cell r="M19">
            <v>0.86</v>
          </cell>
          <cell r="N19">
            <v>0.3</v>
          </cell>
          <cell r="O19">
            <v>0.81</v>
          </cell>
        </row>
        <row r="20">
          <cell r="A20" t="str">
            <v>  　5月</v>
          </cell>
          <cell r="B20">
            <v>1</v>
          </cell>
          <cell r="C20">
            <v>0.54</v>
          </cell>
          <cell r="D20">
            <v>0.66</v>
          </cell>
          <cell r="E20">
            <v>0.69</v>
          </cell>
          <cell r="F20" t="str">
            <v>―</v>
          </cell>
          <cell r="G20">
            <v>0.74</v>
          </cell>
          <cell r="H20" t="str">
            <v>―</v>
          </cell>
          <cell r="I20">
            <v>0.37</v>
          </cell>
          <cell r="J20" t="str">
            <v>―</v>
          </cell>
          <cell r="K20">
            <v>0.43</v>
          </cell>
          <cell r="L20">
            <v>0.62</v>
          </cell>
          <cell r="M20">
            <v>0.96</v>
          </cell>
          <cell r="N20">
            <v>0.31</v>
          </cell>
          <cell r="O20">
            <v>0.76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Q1" sqref="Q1"/>
    </sheetView>
  </sheetViews>
  <sheetFormatPr defaultColWidth="9.00390625" defaultRowHeight="13.5"/>
  <cols>
    <col min="1" max="1" width="10.375" style="0" customWidth="1"/>
    <col min="2" max="15" width="5.25390625" style="0" customWidth="1"/>
  </cols>
  <sheetData>
    <row r="1" ht="27.75" customHeight="1">
      <c r="B1" s="1" t="s">
        <v>15</v>
      </c>
    </row>
    <row r="2" spans="1:15" ht="17.25" customHeight="1">
      <c r="A2" s="2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6" t="s">
        <v>13</v>
      </c>
      <c r="O2" s="7" t="s">
        <v>14</v>
      </c>
    </row>
    <row r="3" spans="1:15" ht="17.25" customHeight="1">
      <c r="A3" s="8" t="str">
        <f>'[4]Ｐ４'!A3</f>
        <v>14年度</v>
      </c>
      <c r="B3" s="9">
        <f>'[4]Ｐ４'!B3</f>
        <v>0.58</v>
      </c>
      <c r="C3" s="10">
        <f>'[4]Ｐ４'!C3</f>
        <v>0.23</v>
      </c>
      <c r="D3" s="10">
        <f>'[4]Ｐ４'!D3</f>
        <v>0.37</v>
      </c>
      <c r="E3" s="10">
        <f>'[4]Ｐ４'!E3</f>
        <v>0.31</v>
      </c>
      <c r="F3" s="10">
        <f>'[4]Ｐ４'!F3</f>
        <v>0.45</v>
      </c>
      <c r="G3" s="10">
        <f>'[4]Ｐ４'!G3</f>
        <v>0.42</v>
      </c>
      <c r="H3" s="10">
        <f>'[4]Ｐ４'!H3</f>
        <v>0.32</v>
      </c>
      <c r="I3" s="10">
        <f>'[4]Ｐ４'!I3</f>
        <v>0.33</v>
      </c>
      <c r="J3" s="10">
        <f>'[4]Ｐ４'!J3</f>
        <v>0.2</v>
      </c>
      <c r="K3" s="10">
        <f>'[4]Ｐ４'!K3</f>
        <v>0.26</v>
      </c>
      <c r="L3" s="10">
        <f>'[4]Ｐ４'!L3</f>
        <v>0.33</v>
      </c>
      <c r="M3" s="10">
        <f>'[4]Ｐ４'!M3</f>
        <v>0.5</v>
      </c>
      <c r="N3" s="11">
        <f>'[4]Ｐ４'!N3</f>
        <v>0.26</v>
      </c>
      <c r="O3" s="12">
        <f>'[4]Ｐ４'!O3</f>
        <v>0.43</v>
      </c>
    </row>
    <row r="4" spans="1:15" ht="17.25" customHeight="1">
      <c r="A4" s="13" t="str">
        <f>'[4]Ｐ４'!A4</f>
        <v>15年度</v>
      </c>
      <c r="B4" s="14">
        <f>'[4]Ｐ４'!B4</f>
        <v>0.7</v>
      </c>
      <c r="C4" s="15">
        <f>'[4]Ｐ４'!C4</f>
        <v>0.27</v>
      </c>
      <c r="D4" s="15">
        <f>'[4]Ｐ４'!D4</f>
        <v>0.39</v>
      </c>
      <c r="E4" s="15">
        <f>'[4]Ｐ４'!E4</f>
        <v>0.42</v>
      </c>
      <c r="F4" s="15">
        <f>'[4]Ｐ４'!F4</f>
        <v>0.5</v>
      </c>
      <c r="G4" s="15">
        <f>'[4]Ｐ４'!G4</f>
        <v>0.54</v>
      </c>
      <c r="H4" s="15">
        <f>'[4]Ｐ４'!H4</f>
        <v>0.33</v>
      </c>
      <c r="I4" s="15">
        <f>'[4]Ｐ４'!I4</f>
        <v>0.36</v>
      </c>
      <c r="J4" s="15">
        <f>'[4]Ｐ４'!J4</f>
        <v>0.21</v>
      </c>
      <c r="K4" s="15">
        <f>'[4]Ｐ４'!K4</f>
        <v>0.36</v>
      </c>
      <c r="L4" s="15">
        <f>'[4]Ｐ４'!L4</f>
        <v>0.4</v>
      </c>
      <c r="M4" s="15">
        <f>'[4]Ｐ４'!M4</f>
        <v>0.6</v>
      </c>
      <c r="N4" s="16">
        <f>'[4]Ｐ４'!N4</f>
        <v>0.31</v>
      </c>
      <c r="O4" s="17">
        <f>'[4]Ｐ４'!O4</f>
        <v>0.52</v>
      </c>
    </row>
    <row r="5" spans="1:15" ht="17.25" customHeight="1">
      <c r="A5" s="13" t="str">
        <f>'[4]Ｐ４'!A5</f>
        <v>16年度</v>
      </c>
      <c r="B5" s="14">
        <f>'[4]Ｐ４'!B5</f>
        <v>0.88</v>
      </c>
      <c r="C5" s="15">
        <f>'[4]Ｐ４'!C5</f>
        <v>0.39</v>
      </c>
      <c r="D5" s="15">
        <f>'[4]Ｐ４'!D5</f>
        <v>0.55</v>
      </c>
      <c r="E5" s="15">
        <f>'[4]Ｐ４'!E5</f>
        <v>0.61</v>
      </c>
      <c r="F5" s="18" t="str">
        <f>'[3]Ｐ４'!F5</f>
        <v>―</v>
      </c>
      <c r="G5" s="15">
        <f>'[4]Ｐ４'!G5</f>
        <v>0.51</v>
      </c>
      <c r="H5" s="15">
        <f>'[4]Ｐ４'!H5</f>
        <v>0.43</v>
      </c>
      <c r="I5" s="15">
        <f>'[4]Ｐ４'!I5</f>
        <v>0.32</v>
      </c>
      <c r="J5" s="15">
        <f>'[4]Ｐ４'!J5</f>
        <v>0.21</v>
      </c>
      <c r="K5" s="15">
        <f>'[4]Ｐ４'!K5</f>
        <v>0.39</v>
      </c>
      <c r="L5" s="15">
        <f>'[4]Ｐ４'!L5</f>
        <v>0.47</v>
      </c>
      <c r="M5" s="15">
        <f>'[4]Ｐ４'!M5</f>
        <v>0.58</v>
      </c>
      <c r="N5" s="16">
        <f>'[4]Ｐ４'!N5</f>
        <v>0.31</v>
      </c>
      <c r="O5" s="17">
        <f>'[4]Ｐ４'!O5</f>
        <v>0.62</v>
      </c>
    </row>
    <row r="6" spans="1:15" ht="17.25" customHeight="1">
      <c r="A6" s="13" t="str">
        <f>'[4]Ｐ４'!A6</f>
        <v>17年度</v>
      </c>
      <c r="B6" s="14">
        <f>'[4]Ｐ４'!B6</f>
        <v>1.05</v>
      </c>
      <c r="C6" s="15">
        <f>'[4]Ｐ４'!C6</f>
        <v>0.56</v>
      </c>
      <c r="D6" s="15">
        <f>'[4]Ｐ４'!D6</f>
        <v>0.65</v>
      </c>
      <c r="E6" s="15">
        <f>'[4]Ｐ４'!E6</f>
        <v>0.7</v>
      </c>
      <c r="F6" s="18" t="str">
        <f>'[3]Ｐ４'!F6</f>
        <v>―</v>
      </c>
      <c r="G6" s="15">
        <f>'[4]Ｐ４'!G6</f>
        <v>0.62</v>
      </c>
      <c r="H6" s="18" t="str">
        <f>'[4]Ｐ４'!H6</f>
        <v>―</v>
      </c>
      <c r="I6" s="15">
        <f>'[4]Ｐ４'!I6</f>
        <v>0.4</v>
      </c>
      <c r="J6" s="18" t="str">
        <f>'[4]Ｐ４'!J6</f>
        <v>―</v>
      </c>
      <c r="K6" s="15">
        <f>'[4]Ｐ４'!K6</f>
        <v>0.45</v>
      </c>
      <c r="L6" s="15">
        <f>'[4]Ｐ４'!L6</f>
        <v>0.61</v>
      </c>
      <c r="M6" s="15">
        <f>'[4]Ｐ４'!M6</f>
        <v>0.78</v>
      </c>
      <c r="N6" s="16">
        <f>'[4]Ｐ４'!N6</f>
        <v>0.35</v>
      </c>
      <c r="O6" s="17">
        <f>'[4]Ｐ４'!O6</f>
        <v>0.76</v>
      </c>
    </row>
    <row r="7" spans="1:15" ht="17.25" customHeight="1">
      <c r="A7" s="19" t="str">
        <f>'[4]Ｐ４'!A7</f>
        <v>18年度</v>
      </c>
      <c r="B7" s="20">
        <f>'[4]Ｐ４'!B7</f>
        <v>1.11</v>
      </c>
      <c r="C7" s="21">
        <f>'[4]Ｐ４'!C7</f>
        <v>0.63</v>
      </c>
      <c r="D7" s="21">
        <f>'[4]Ｐ４'!D7</f>
        <v>0.59</v>
      </c>
      <c r="E7" s="21">
        <f>'[4]Ｐ４'!E7</f>
        <v>0.82</v>
      </c>
      <c r="F7" s="22" t="str">
        <f>'[3]Ｐ４'!F7</f>
        <v>―</v>
      </c>
      <c r="G7" s="21">
        <f>'[4]Ｐ４'!G7</f>
        <v>0.74</v>
      </c>
      <c r="H7" s="22" t="str">
        <f>'[4]Ｐ４'!H7</f>
        <v>―</v>
      </c>
      <c r="I7" s="21">
        <f>'[4]Ｐ４'!I7</f>
        <v>0.42</v>
      </c>
      <c r="J7" s="22" t="str">
        <f>'[4]Ｐ４'!J7</f>
        <v>―</v>
      </c>
      <c r="K7" s="21">
        <f>'[4]Ｐ４'!K7</f>
        <v>0.44</v>
      </c>
      <c r="L7" s="21">
        <f>'[4]Ｐ４'!L7</f>
        <v>0.61</v>
      </c>
      <c r="M7" s="21">
        <f>'[4]Ｐ４'!M7</f>
        <v>0.85</v>
      </c>
      <c r="N7" s="23">
        <f>'[4]Ｐ４'!N7</f>
        <v>0.4</v>
      </c>
      <c r="O7" s="24">
        <f>'[4]Ｐ４'!O7</f>
        <v>0.82</v>
      </c>
    </row>
    <row r="8" spans="1:15" ht="17.25" customHeight="1">
      <c r="A8" s="25" t="str">
        <f>'[4]Ｐ４'!A8</f>
        <v>18年  　5月</v>
      </c>
      <c r="B8" s="9">
        <f>'[4]Ｐ４'!B8</f>
        <v>1.0016413330478842</v>
      </c>
      <c r="C8" s="10">
        <f>'[4]Ｐ４'!C8</f>
        <v>0.5745257452574526</v>
      </c>
      <c r="D8" s="10">
        <f>'[4]Ｐ４'!D8</f>
        <v>0.5025502550255025</v>
      </c>
      <c r="E8" s="10">
        <f>'[4]Ｐ４'!E8</f>
        <v>0.6872735507246377</v>
      </c>
      <c r="F8" s="26" t="str">
        <f>'[4]Ｐ４'!F8</f>
        <v>―</v>
      </c>
      <c r="G8" s="10">
        <f>'[4]Ｐ４'!G8</f>
        <v>0.6240535818287711</v>
      </c>
      <c r="H8" s="26" t="str">
        <f>'[4]Ｐ４'!H8</f>
        <v>―</v>
      </c>
      <c r="I8" s="10">
        <f>'[4]Ｐ４'!I8</f>
        <v>0.3737559896793218</v>
      </c>
      <c r="J8" s="26" t="str">
        <f>'[4]Ｐ４'!J8</f>
        <v>―</v>
      </c>
      <c r="K8" s="10">
        <f>'[4]Ｐ４'!K8</f>
        <v>0.4130958112662494</v>
      </c>
      <c r="L8" s="10">
        <f>'[4]Ｐ４'!L8</f>
        <v>0.5071403692093347</v>
      </c>
      <c r="M8" s="10">
        <f>'[4]Ｐ４'!M8</f>
        <v>0.8180196253345228</v>
      </c>
      <c r="N8" s="11">
        <f>'[4]Ｐ４'!N8</f>
        <v>0.3659839715048976</v>
      </c>
      <c r="O8" s="12">
        <f>'[4]Ｐ４'!O8</f>
        <v>0.7215736665117424</v>
      </c>
    </row>
    <row r="9" spans="1:15" ht="17.25" customHeight="1">
      <c r="A9" s="27" t="str">
        <f>'[4]Ｐ４'!A9</f>
        <v>  　6月</v>
      </c>
      <c r="B9" s="14">
        <f>'[4]Ｐ４'!B9</f>
        <v>0.9824813325674899</v>
      </c>
      <c r="C9" s="15">
        <f>'[4]Ｐ４'!C9</f>
        <v>0.5851137146795313</v>
      </c>
      <c r="D9" s="15">
        <f>'[4]Ｐ４'!D9</f>
        <v>0.4875076173065204</v>
      </c>
      <c r="E9" s="15">
        <f>'[4]Ｐ４'!E9</f>
        <v>0.7215833701901814</v>
      </c>
      <c r="F9" s="18" t="str">
        <f>'[4]Ｐ４'!F9</f>
        <v>―</v>
      </c>
      <c r="G9" s="15">
        <f>'[4]Ｐ４'!G9</f>
        <v>0.5866400228375678</v>
      </c>
      <c r="H9" s="18" t="str">
        <f>'[4]Ｐ４'!H9</f>
        <v>―</v>
      </c>
      <c r="I9" s="15">
        <f>'[4]Ｐ４'!I9</f>
        <v>0.34247076023391815</v>
      </c>
      <c r="J9" s="18" t="str">
        <f>'[4]Ｐ４'!J9</f>
        <v>―</v>
      </c>
      <c r="K9" s="15">
        <f>'[4]Ｐ４'!K9</f>
        <v>0.36472346786248133</v>
      </c>
      <c r="L9" s="15">
        <f>'[4]Ｐ４'!L9</f>
        <v>0.5470262793914247</v>
      </c>
      <c r="M9" s="15">
        <f>'[4]Ｐ４'!M9</f>
        <v>0.8729281767955801</v>
      </c>
      <c r="N9" s="16">
        <f>'[4]Ｐ４'!N9</f>
        <v>0.34598411297440423</v>
      </c>
      <c r="O9" s="17">
        <f>'[4]Ｐ４'!O9</f>
        <v>0.7126984126984127</v>
      </c>
    </row>
    <row r="10" spans="1:15" ht="17.25" customHeight="1">
      <c r="A10" s="27" t="str">
        <f>'[4]Ｐ４'!A10</f>
        <v>  　7月</v>
      </c>
      <c r="B10" s="14">
        <f>'[4]Ｐ４'!B10</f>
        <v>1.033864095088585</v>
      </c>
      <c r="C10" s="15">
        <f>'[4]Ｐ４'!C10</f>
        <v>0.5902097902097903</v>
      </c>
      <c r="D10" s="15">
        <f>'[4]Ｐ４'!D10</f>
        <v>0.4721189591078067</v>
      </c>
      <c r="E10" s="15">
        <f>'[4]Ｐ４'!E10</f>
        <v>0.7302336028751123</v>
      </c>
      <c r="F10" s="18" t="str">
        <f>'[4]Ｐ４'!F10</f>
        <v>―</v>
      </c>
      <c r="G10" s="15">
        <f>'[4]Ｐ４'!G10</f>
        <v>0.6043515602633839</v>
      </c>
      <c r="H10" s="18" t="str">
        <f>'[4]Ｐ４'!H10</f>
        <v>―</v>
      </c>
      <c r="I10" s="15">
        <f>'[4]Ｐ４'!I10</f>
        <v>0.3245156482861401</v>
      </c>
      <c r="J10" s="18" t="str">
        <f>'[4]Ｐ４'!J10</f>
        <v>―</v>
      </c>
      <c r="K10" s="15">
        <f>'[4]Ｐ４'!K10</f>
        <v>0.3455083909180652</v>
      </c>
      <c r="L10" s="15">
        <f>'[4]Ｐ４'!L10</f>
        <v>0.5606796116504854</v>
      </c>
      <c r="M10" s="15">
        <f>'[4]Ｐ４'!M10</f>
        <v>0.9186046511627907</v>
      </c>
      <c r="N10" s="16">
        <f>'[4]Ｐ４'!N10</f>
        <v>0.3139130434782609</v>
      </c>
      <c r="O10" s="17">
        <f>'[4]Ｐ４'!O10</f>
        <v>0.7287448260431816</v>
      </c>
    </row>
    <row r="11" spans="1:15" ht="17.25" customHeight="1">
      <c r="A11" s="27" t="str">
        <f>'[4]Ｐ４'!A11</f>
        <v>  　8月</v>
      </c>
      <c r="B11" s="14">
        <f>'[4]Ｐ４'!B11</f>
        <v>1.0786981358989778</v>
      </c>
      <c r="C11" s="15">
        <f>'[4]Ｐ４'!C11</f>
        <v>0.6380027739251041</v>
      </c>
      <c r="D11" s="15">
        <f>'[4]Ｐ４'!D11</f>
        <v>0.5420530860249441</v>
      </c>
      <c r="E11" s="15">
        <f>'[4]Ｐ４'!E11</f>
        <v>0.8235945108455068</v>
      </c>
      <c r="F11" s="18" t="str">
        <f>'[4]Ｐ４'!F11</f>
        <v>―</v>
      </c>
      <c r="G11" s="15">
        <f>'[4]Ｐ４'!G11</f>
        <v>0.7043348281016443</v>
      </c>
      <c r="H11" s="18" t="str">
        <f>'[4]Ｐ４'!H11</f>
        <v>―</v>
      </c>
      <c r="I11" s="15">
        <f>'[4]Ｐ４'!I11</f>
        <v>0.32962138084632514</v>
      </c>
      <c r="J11" s="18" t="str">
        <f>'[4]Ｐ４'!J11</f>
        <v>―</v>
      </c>
      <c r="K11" s="15">
        <f>'[4]Ｐ４'!K11</f>
        <v>0.36914736323311975</v>
      </c>
      <c r="L11" s="15">
        <f>'[4]Ｐ４'!L11</f>
        <v>0.600705467372134</v>
      </c>
      <c r="M11" s="15">
        <f>'[4]Ｐ４'!M11</f>
        <v>0.9472049689440993</v>
      </c>
      <c r="N11" s="16">
        <f>'[4]Ｐ４'!N11</f>
        <v>0.32293423271500843</v>
      </c>
      <c r="O11" s="17">
        <f>'[4]Ｐ４'!O11</f>
        <v>0.7809343790554647</v>
      </c>
    </row>
    <row r="12" spans="1:15" ht="17.25" customHeight="1">
      <c r="A12" s="27" t="str">
        <f>'[4]Ｐ４'!A12</f>
        <v>  　9月</v>
      </c>
      <c r="B12" s="14">
        <f>'[4]Ｐ４'!B12</f>
        <v>1.0997916356600685</v>
      </c>
      <c r="C12" s="15">
        <f>'[4]Ｐ４'!C12</f>
        <v>0.636737491432488</v>
      </c>
      <c r="D12" s="15">
        <f>'[4]Ｐ４'!D12</f>
        <v>0.5648295635552724</v>
      </c>
      <c r="E12" s="15">
        <f>'[4]Ｐ４'!E12</f>
        <v>0.8357221609702316</v>
      </c>
      <c r="F12" s="18" t="str">
        <f>'[4]Ｐ４'!F12</f>
        <v>―</v>
      </c>
      <c r="G12" s="15">
        <f>'[4]Ｐ４'!G12</f>
        <v>0.7495479204339964</v>
      </c>
      <c r="H12" s="18" t="str">
        <f>'[4]Ｐ４'!H12</f>
        <v>―</v>
      </c>
      <c r="I12" s="15">
        <f>'[4]Ｐ４'!I12</f>
        <v>0.3603637741568776</v>
      </c>
      <c r="J12" s="18" t="str">
        <f>'[4]Ｐ４'!J12</f>
        <v>―</v>
      </c>
      <c r="K12" s="15">
        <f>'[4]Ｐ４'!K12</f>
        <v>0.4190054160512063</v>
      </c>
      <c r="L12" s="15">
        <f>'[4]Ｐ４'!L12</f>
        <v>0.5820422535211267</v>
      </c>
      <c r="M12" s="15">
        <f>'[4]Ｐ４'!M12</f>
        <v>0.9148727984344422</v>
      </c>
      <c r="N12" s="16">
        <f>'[4]Ｐ４'!N12</f>
        <v>0.37447873227689743</v>
      </c>
      <c r="O12" s="17">
        <f>'[4]Ｐ４'!O12</f>
        <v>0.802835485682201</v>
      </c>
    </row>
    <row r="13" spans="1:15" ht="17.25" customHeight="1">
      <c r="A13" s="27" t="str">
        <f>'[4]Ｐ４'!A13</f>
        <v>  10月</v>
      </c>
      <c r="B13" s="14">
        <f>'[4]Ｐ４'!B13</f>
        <v>1.105693452161744</v>
      </c>
      <c r="C13" s="15">
        <f>'[4]Ｐ４'!C13</f>
        <v>0.639344262295082</v>
      </c>
      <c r="D13" s="15">
        <f>'[4]Ｐ４'!D13</f>
        <v>0.5978636506440465</v>
      </c>
      <c r="E13" s="15">
        <f>'[4]Ｐ４'!E13</f>
        <v>0.8301098901098901</v>
      </c>
      <c r="F13" s="18" t="str">
        <f>'[4]Ｐ４'!F13</f>
        <v>―</v>
      </c>
      <c r="G13" s="15">
        <f>'[4]Ｐ４'!G13</f>
        <v>0.7968224870149709</v>
      </c>
      <c r="H13" s="18" t="str">
        <f>'[4]Ｐ４'!H13</f>
        <v>―</v>
      </c>
      <c r="I13" s="15">
        <f>'[4]Ｐ４'!I13</f>
        <v>0.42595479345284487</v>
      </c>
      <c r="J13" s="18" t="str">
        <f>'[4]Ｐ４'!J13</f>
        <v>―</v>
      </c>
      <c r="K13" s="15">
        <f>'[4]Ｐ４'!K13</f>
        <v>0.44789579158316634</v>
      </c>
      <c r="L13" s="15">
        <f>'[4]Ｐ４'!L13</f>
        <v>0.6012931034482759</v>
      </c>
      <c r="M13" s="15">
        <f>'[4]Ｐ４'!M13</f>
        <v>0.8720238095238095</v>
      </c>
      <c r="N13" s="16">
        <f>'[4]Ｐ４'!N13</f>
        <v>0.40229885057471265</v>
      </c>
      <c r="O13" s="17">
        <f>'[4]Ｐ４'!O13</f>
        <v>0.8229821544360182</v>
      </c>
    </row>
    <row r="14" spans="1:15" ht="17.25" customHeight="1">
      <c r="A14" s="27" t="str">
        <f>'[4]Ｐ４'!A14</f>
        <v>  11月</v>
      </c>
      <c r="B14" s="14">
        <f>'[4]Ｐ４'!B14</f>
        <v>1.1874128042164005</v>
      </c>
      <c r="C14" s="15">
        <f>'[4]Ｐ４'!C14</f>
        <v>0.7768656716417911</v>
      </c>
      <c r="D14" s="15">
        <f>'[4]Ｐ４'!D14</f>
        <v>0.6680244399185336</v>
      </c>
      <c r="E14" s="15">
        <f>'[4]Ｐ４'!E14</f>
        <v>0.898150316085226</v>
      </c>
      <c r="F14" s="18" t="str">
        <f>'[4]Ｐ４'!F14</f>
        <v>―</v>
      </c>
      <c r="G14" s="15">
        <f>'[4]Ｐ４'!G14</f>
        <v>0.83149708360337</v>
      </c>
      <c r="H14" s="18" t="str">
        <f>'[4]Ｐ４'!H14</f>
        <v>―</v>
      </c>
      <c r="I14" s="15">
        <f>'[4]Ｐ４'!I14</f>
        <v>0.4739957716701903</v>
      </c>
      <c r="J14" s="18" t="str">
        <f>'[4]Ｐ４'!J14</f>
        <v>―</v>
      </c>
      <c r="K14" s="15">
        <f>'[4]Ｐ４'!K14</f>
        <v>0.4672897196261682</v>
      </c>
      <c r="L14" s="15">
        <f>'[4]Ｐ４'!L14</f>
        <v>0.6553059643687065</v>
      </c>
      <c r="M14" s="15">
        <f>'[4]Ｐ４'!M14</f>
        <v>0.8335100742311771</v>
      </c>
      <c r="N14" s="16">
        <f>'[4]Ｐ４'!N14</f>
        <v>0.4567669172932331</v>
      </c>
      <c r="O14" s="17">
        <f>'[4]Ｐ４'!O14</f>
        <v>0.889035153328347</v>
      </c>
    </row>
    <row r="15" spans="1:15" ht="17.25" customHeight="1">
      <c r="A15" s="27" t="str">
        <f>'[4]Ｐ４'!A15</f>
        <v>  12月</v>
      </c>
      <c r="B15" s="14">
        <f>'[4]Ｐ４'!B15</f>
        <v>1.217077065299605</v>
      </c>
      <c r="C15" s="15">
        <f>'[4]Ｐ４'!C15</f>
        <v>0.8045977011494253</v>
      </c>
      <c r="D15" s="15">
        <f>'[4]Ｐ４'!D15</f>
        <v>0.7292711145391438</v>
      </c>
      <c r="E15" s="15">
        <f>'[4]Ｐ４'!E15</f>
        <v>0.8877734877734877</v>
      </c>
      <c r="F15" s="18" t="str">
        <f>'[4]Ｐ４'!F15</f>
        <v>―</v>
      </c>
      <c r="G15" s="15">
        <f>'[4]Ｐ４'!G15</f>
        <v>0.8880918220946915</v>
      </c>
      <c r="H15" s="18" t="str">
        <f>'[4]Ｐ４'!H15</f>
        <v>―</v>
      </c>
      <c r="I15" s="15">
        <f>'[4]Ｐ４'!I15</f>
        <v>0.5471167369901547</v>
      </c>
      <c r="J15" s="18" t="str">
        <f>'[4]Ｐ４'!J15</f>
        <v>―</v>
      </c>
      <c r="K15" s="15">
        <f>'[4]Ｐ４'!K15</f>
        <v>0.4885974914481186</v>
      </c>
      <c r="L15" s="15">
        <f>'[4]Ｐ４'!L15</f>
        <v>0.730736301369863</v>
      </c>
      <c r="M15" s="15">
        <f>'[4]Ｐ４'!M15</f>
        <v>0.8048220436280138</v>
      </c>
      <c r="N15" s="16">
        <f>'[4]Ｐ４'!N15</f>
        <v>0.45305676855895194</v>
      </c>
      <c r="O15" s="17">
        <f>'[4]Ｐ４'!O15</f>
        <v>0.9253775540420491</v>
      </c>
    </row>
    <row r="16" spans="1:15" ht="17.25" customHeight="1">
      <c r="A16" s="27" t="str">
        <f>'[4]Ｐ４'!A16</f>
        <v>19年  　1月</v>
      </c>
      <c r="B16" s="14">
        <f>'[4]Ｐ４'!B16</f>
        <v>1.2622594142259413</v>
      </c>
      <c r="C16" s="15">
        <f>'[4]Ｐ４'!C16</f>
        <v>0.5701960784313725</v>
      </c>
      <c r="D16" s="15">
        <f>'[4]Ｐ４'!D16</f>
        <v>0.703473491773309</v>
      </c>
      <c r="E16" s="15">
        <f>'[4]Ｐ４'!E16</f>
        <v>0.9020926756352765</v>
      </c>
      <c r="F16" s="18" t="str">
        <f>'[4]Ｐ４'!F16</f>
        <v>―</v>
      </c>
      <c r="G16" s="15">
        <f>'[4]Ｐ４'!G16</f>
        <v>0.8812125484666902</v>
      </c>
      <c r="H16" s="18" t="str">
        <f>'[4]Ｐ４'!H16</f>
        <v>―</v>
      </c>
      <c r="I16" s="15">
        <f>'[4]Ｐ４'!I16</f>
        <v>0.5512699905926622</v>
      </c>
      <c r="J16" s="18" t="str">
        <f>'[4]Ｐ４'!J16</f>
        <v>―</v>
      </c>
      <c r="K16" s="15">
        <f>'[4]Ｐ４'!K16</f>
        <v>0.5019852524106636</v>
      </c>
      <c r="L16" s="15">
        <f>'[4]Ｐ４'!L16</f>
        <v>0.7107472712006717</v>
      </c>
      <c r="M16" s="15">
        <f>'[4]Ｐ４'!M16</f>
        <v>0.7902892561983471</v>
      </c>
      <c r="N16" s="16">
        <f>'[4]Ｐ４'!N16</f>
        <v>0.48140495867768596</v>
      </c>
      <c r="O16" s="17">
        <f>'[4]Ｐ４'!O16</f>
        <v>0.929685988780708</v>
      </c>
    </row>
    <row r="17" spans="1:15" ht="17.25" customHeight="1">
      <c r="A17" s="27" t="str">
        <f>'[4]Ｐ４'!A17</f>
        <v>  　2月</v>
      </c>
      <c r="B17" s="14">
        <f>'[4]Ｐ４'!B17</f>
        <v>1.2</v>
      </c>
      <c r="C17" s="15">
        <f>'[4]Ｐ４'!C17</f>
        <v>0.63</v>
      </c>
      <c r="D17" s="15">
        <f>'[4]Ｐ４'!D17</f>
        <v>0.66</v>
      </c>
      <c r="E17" s="15">
        <f>'[4]Ｐ４'!E17</f>
        <v>0.96</v>
      </c>
      <c r="F17" s="18" t="str">
        <f>'[4]Ｐ４'!F17</f>
        <v>―</v>
      </c>
      <c r="G17" s="15">
        <f>'[4]Ｐ４'!G17</f>
        <v>0.87</v>
      </c>
      <c r="H17" s="18" t="str">
        <f>'[4]Ｐ４'!H17</f>
        <v>―</v>
      </c>
      <c r="I17" s="15">
        <f>'[4]Ｐ４'!I17</f>
        <v>0.54</v>
      </c>
      <c r="J17" s="18" t="str">
        <f>'[4]Ｐ４'!J17</f>
        <v>―</v>
      </c>
      <c r="K17" s="15">
        <f>'[4]Ｐ４'!K17</f>
        <v>0.56</v>
      </c>
      <c r="L17" s="15">
        <f>'[4]Ｐ４'!L17</f>
        <v>0.7</v>
      </c>
      <c r="M17" s="15">
        <f>'[4]Ｐ４'!M17</f>
        <v>0.8</v>
      </c>
      <c r="N17" s="16">
        <f>'[4]Ｐ４'!N17</f>
        <v>0.52</v>
      </c>
      <c r="O17" s="17">
        <f>'[4]Ｐ４'!O17</f>
        <v>0.92</v>
      </c>
    </row>
    <row r="18" spans="1:15" ht="17.25" customHeight="1">
      <c r="A18" s="27" t="str">
        <f>'[4]Ｐ４'!A18</f>
        <v>  　3月</v>
      </c>
      <c r="B18" s="14">
        <f>'[4]Ｐ４'!B18</f>
        <v>1.17</v>
      </c>
      <c r="C18" s="15">
        <f>'[4]Ｐ４'!C18</f>
        <v>0.64</v>
      </c>
      <c r="D18" s="15">
        <f>'[4]Ｐ４'!D18</f>
        <v>0.69</v>
      </c>
      <c r="E18" s="15">
        <f>'[4]Ｐ４'!E18</f>
        <v>0.88</v>
      </c>
      <c r="F18" s="18" t="str">
        <f>'[4]Ｐ４'!F18</f>
        <v>―</v>
      </c>
      <c r="G18" s="15">
        <f>'[4]Ｐ４'!G18</f>
        <v>0.85</v>
      </c>
      <c r="H18" s="18" t="str">
        <f>'[4]Ｐ４'!H18</f>
        <v>―</v>
      </c>
      <c r="I18" s="15">
        <f>'[4]Ｐ４'!I18</f>
        <v>0.49</v>
      </c>
      <c r="J18" s="18" t="str">
        <f>'[4]Ｐ４'!J18</f>
        <v>―</v>
      </c>
      <c r="K18" s="15">
        <f>'[4]Ｐ４'!K18</f>
        <v>0.53</v>
      </c>
      <c r="L18" s="15">
        <f>'[4]Ｐ４'!L18</f>
        <v>0.67</v>
      </c>
      <c r="M18" s="15">
        <f>'[4]Ｐ４'!M18</f>
        <v>0.82</v>
      </c>
      <c r="N18" s="16">
        <f>'[4]Ｐ４'!N18</f>
        <v>0.43</v>
      </c>
      <c r="O18" s="17">
        <f>'[4]Ｐ４'!O18</f>
        <v>0.89</v>
      </c>
    </row>
    <row r="19" spans="1:15" ht="17.25" customHeight="1">
      <c r="A19" s="27" t="str">
        <f>'[4]Ｐ４'!A19</f>
        <v>  　4月</v>
      </c>
      <c r="B19" s="14">
        <f>'[4]Ｐ４'!B19</f>
        <v>1.06</v>
      </c>
      <c r="C19" s="15">
        <f>'[4]Ｐ４'!C19</f>
        <v>0.61</v>
      </c>
      <c r="D19" s="15">
        <f>'[4]Ｐ４'!D19</f>
        <v>0.65</v>
      </c>
      <c r="E19" s="15">
        <f>'[4]Ｐ４'!E19</f>
        <v>0.77</v>
      </c>
      <c r="F19" s="18" t="str">
        <f>'[4]Ｐ４'!F19</f>
        <v>―</v>
      </c>
      <c r="G19" s="15">
        <f>'[4]Ｐ４'!G19</f>
        <v>0.78</v>
      </c>
      <c r="H19" s="18" t="str">
        <f>'[4]Ｐ４'!H19</f>
        <v>―</v>
      </c>
      <c r="I19" s="15">
        <f>'[4]Ｐ４'!I19</f>
        <v>0.44</v>
      </c>
      <c r="J19" s="18" t="str">
        <f>'[4]Ｐ４'!J19</f>
        <v>―</v>
      </c>
      <c r="K19" s="15">
        <f>'[4]Ｐ４'!K19</f>
        <v>0.48</v>
      </c>
      <c r="L19" s="15">
        <f>'[4]Ｐ４'!L19</f>
        <v>0.68</v>
      </c>
      <c r="M19" s="15">
        <f>'[4]Ｐ４'!M19</f>
        <v>0.86</v>
      </c>
      <c r="N19" s="16">
        <f>'[4]Ｐ４'!N19</f>
        <v>0.3</v>
      </c>
      <c r="O19" s="17">
        <f>'[4]Ｐ４'!O19</f>
        <v>0.81</v>
      </c>
    </row>
    <row r="20" spans="1:15" ht="17.25" customHeight="1">
      <c r="A20" s="28" t="str">
        <f>'[4]Ｐ４'!A20</f>
        <v>  　5月</v>
      </c>
      <c r="B20" s="20">
        <f>'[4]Ｐ４'!B20</f>
        <v>1</v>
      </c>
      <c r="C20" s="21">
        <f>'[4]Ｐ４'!C20</f>
        <v>0.54</v>
      </c>
      <c r="D20" s="21">
        <f>'[4]Ｐ４'!D20</f>
        <v>0.66</v>
      </c>
      <c r="E20" s="21">
        <f>'[4]Ｐ４'!E20</f>
        <v>0.69</v>
      </c>
      <c r="F20" s="22" t="str">
        <f>'[4]Ｐ４'!F20</f>
        <v>―</v>
      </c>
      <c r="G20" s="21">
        <f>'[4]Ｐ４'!G20</f>
        <v>0.74</v>
      </c>
      <c r="H20" s="22" t="str">
        <f>'[4]Ｐ４'!H20</f>
        <v>―</v>
      </c>
      <c r="I20" s="21">
        <f>'[4]Ｐ４'!I20</f>
        <v>0.37</v>
      </c>
      <c r="J20" s="22" t="str">
        <f>'[4]Ｐ４'!J20</f>
        <v>―</v>
      </c>
      <c r="K20" s="21">
        <f>'[4]Ｐ４'!K20</f>
        <v>0.43</v>
      </c>
      <c r="L20" s="21">
        <f>'[4]Ｐ４'!L20</f>
        <v>0.62</v>
      </c>
      <c r="M20" s="21">
        <f>'[4]Ｐ４'!M20</f>
        <v>0.96</v>
      </c>
      <c r="N20" s="23">
        <f>'[4]Ｐ４'!N20</f>
        <v>0.31</v>
      </c>
      <c r="O20" s="24">
        <f>'[4]Ｐ４'!O20</f>
        <v>0.76</v>
      </c>
    </row>
    <row r="21" ht="9" customHeight="1"/>
  </sheetData>
  <printOptions/>
  <pageMargins left="1.141732283464567" right="0.3937007874015748" top="0.85" bottom="0.86" header="0.5118110236220472" footer="0.5118110236220472"/>
  <pageSetup horizontalDpi="600" verticalDpi="600" orientation="portrait" paperSize="9" scale="99" r:id="rId2"/>
  <headerFooter alignWithMargins="0">
    <oddFooter>&amp;C-3-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ユニバーサルコム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qs007003</dc:creator>
  <cp:keywords/>
  <dc:description/>
  <cp:lastModifiedBy>qs007003</cp:lastModifiedBy>
  <dcterms:created xsi:type="dcterms:W3CDTF">2007-07-05T03:16:56Z</dcterms:created>
  <dcterms:modified xsi:type="dcterms:W3CDTF">2007-07-05T03:17:22Z</dcterms:modified>
  <cp:category/>
  <cp:version/>
  <cp:contentType/>
  <cp:contentStatus/>
</cp:coreProperties>
</file>