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10c8.lansys.mhlw.go.jp\d\課4\14053000_熊本労働局\43000熊本労働局職業安定部(所を除く)\移行用\R5年度\④需給調整事業室（管理者：事業室長）\06_相談員（角田）\★特定地域づくり\事業報告 様式\"/>
    </mc:Choice>
  </mc:AlternateContent>
  <bookViews>
    <workbookView xWindow="0" yWindow="0" windowWidth="19200" windowHeight="11370" tabRatio="840"/>
  </bookViews>
  <sheets>
    <sheet name="第５号(第１面)" sheetId="38" r:id="rId1"/>
    <sheet name="第５号（第２面）" sheetId="39" r:id="rId2"/>
    <sheet name="第５号（第３面）" sheetId="33" r:id="rId3"/>
    <sheet name="第５号（第４面）" sheetId="35" r:id="rId4"/>
    <sheet name="第５号（第５面）" sheetId="36" r:id="rId5"/>
    <sheet name="第５号（第６面）" sheetId="42" r:id="rId6"/>
    <sheet name="第５号（第７面）" sheetId="22" r:id="rId7"/>
    <sheet name="第５号（第８面）" sheetId="29" r:id="rId8"/>
    <sheet name="第５号（第９面）" sheetId="25" r:id="rId9"/>
  </sheets>
  <definedNames>
    <definedName name="_xlnm.Print_Area" localSheetId="0">'第５号(第１面)'!$A$1:$L$60</definedName>
    <definedName name="_xlnm.Print_Area" localSheetId="1">'第５号（第２面）'!$A$1:$Q$78</definedName>
    <definedName name="_xlnm.Print_Area" localSheetId="2">'第５号（第３面）'!$A$2:$M$47</definedName>
    <definedName name="_xlnm.Print_Area" localSheetId="3">'第５号（第４面）'!$A$1:$P$56</definedName>
    <definedName name="_xlnm.Print_Area" localSheetId="4">'第５号（第５面）'!$A$1:$L$52</definedName>
    <definedName name="_xlnm.Print_Area" localSheetId="5">'第５号（第６面）'!$A$1:$L$13</definedName>
    <definedName name="_xlnm.Print_Area" localSheetId="6">'第５号（第７面）'!$A$1:$G$36</definedName>
    <definedName name="_xlnm.Print_Area" localSheetId="7">'第５号（第８面）'!$A$1:$G$24</definedName>
    <definedName name="_xlnm.Print_Area" localSheetId="8">'第５号（第９面）'!$A$1:$F$16</definedName>
  </definedNames>
  <calcPr calcId="162913"/>
</workbook>
</file>

<file path=xl/calcChain.xml><?xml version="1.0" encoding="utf-8"?>
<calcChain xmlns="http://schemas.openxmlformats.org/spreadsheetml/2006/main">
  <c r="J52" i="35" l="1"/>
  <c r="K52" i="35"/>
  <c r="L52" i="35"/>
  <c r="I52" i="35"/>
  <c r="C11" i="36" l="1"/>
  <c r="K54" i="35" l="1"/>
  <c r="I54" i="35"/>
  <c r="L54" i="35"/>
  <c r="J54" i="35"/>
  <c r="P53" i="35"/>
  <c r="P52" i="35" l="1"/>
  <c r="P54" i="35" s="1"/>
  <c r="E13" i="35"/>
  <c r="E12" i="35"/>
  <c r="N11" i="35"/>
  <c r="M11" i="35"/>
  <c r="M9" i="35" s="1"/>
  <c r="I11" i="35"/>
  <c r="H11" i="35"/>
  <c r="G11" i="35"/>
  <c r="G9" i="35" s="1"/>
  <c r="F11" i="35"/>
  <c r="F9" i="35" s="1"/>
  <c r="E10" i="35"/>
  <c r="N9" i="35"/>
  <c r="I9" i="35"/>
  <c r="H9" i="35"/>
  <c r="E11" i="35" l="1"/>
  <c r="E9" i="35" s="1"/>
  <c r="E10" i="33"/>
  <c r="F10" i="33"/>
  <c r="D10" i="33"/>
  <c r="G11" i="39" l="1"/>
  <c r="E21" i="39" l="1"/>
  <c r="E29" i="38"/>
  <c r="E27" i="38"/>
  <c r="E22" i="38"/>
</calcChain>
</file>

<file path=xl/comments1.xml><?xml version="1.0" encoding="utf-8"?>
<comments xmlns="http://schemas.openxmlformats.org/spreadsheetml/2006/main">
  <authors>
    <author>角田浩子</author>
    <author>ハローワークシステム</author>
  </authors>
  <commentList>
    <comment ref="J3" authorId="0" shapeId="0">
      <text>
        <r>
          <rPr>
            <b/>
            <sz val="11"/>
            <color indexed="81"/>
            <rFont val="MS P ゴシック"/>
            <family val="3"/>
            <charset val="128"/>
          </rPr>
          <t>届出書控えに記載されている
地４３－のあとの６ケタの番号を
入力してください
　　入力例）　３００００１</t>
        </r>
      </text>
    </comment>
    <comment ref="J4" authorId="0" shapeId="0">
      <text>
        <r>
          <rPr>
            <b/>
            <sz val="11"/>
            <color indexed="81"/>
            <rFont val="MS P ゴシック"/>
            <family val="3"/>
            <charset val="128"/>
          </rPr>
          <t>届出書控えに記載されている日付を入力してください
　　入力例）２０２３ / １ / ５　　</t>
        </r>
      </text>
    </comment>
    <comment ref="I10" authorId="0" shapeId="0">
      <text>
        <r>
          <rPr>
            <b/>
            <sz val="11"/>
            <color indexed="81"/>
            <rFont val="MS P ゴシック"/>
            <family val="3"/>
            <charset val="128"/>
          </rPr>
          <t>窓口提出日または郵便投函日を
入力してください
　　入力例）２０２３ / ６ /　９　</t>
        </r>
      </text>
    </comment>
    <comment ref="I13" authorId="0" shapeId="0">
      <text>
        <r>
          <rPr>
            <b/>
            <sz val="11"/>
            <color indexed="81"/>
            <rFont val="MS P ゴシック"/>
            <family val="3"/>
            <charset val="128"/>
          </rPr>
          <t>組合名を入力してください</t>
        </r>
      </text>
    </comment>
    <comment ref="I16" authorId="0" shapeId="0">
      <text>
        <r>
          <rPr>
            <b/>
            <sz val="11"/>
            <color indexed="81"/>
            <rFont val="MS P ゴシック"/>
            <family val="3"/>
            <charset val="128"/>
          </rPr>
          <t>代表者名を入力してください</t>
        </r>
      </text>
    </comment>
    <comment ref="C22" authorId="1" shapeId="0">
      <text>
        <r>
          <rPr>
            <b/>
            <sz val="11"/>
            <color indexed="10"/>
            <rFont val="ＭＳ ゴシック"/>
            <family val="3"/>
            <charset val="128"/>
          </rPr>
          <t>１、３、４のふりがな欄には自動で
ふりがなが振られるように設定して
あります
（不要であれば関数を外して入力
してください）。</t>
        </r>
      </text>
    </comment>
    <comment ref="E24" authorId="0" shapeId="0">
      <text>
        <r>
          <rPr>
            <b/>
            <sz val="11"/>
            <color indexed="81"/>
            <rFont val="MS P ゴシック"/>
            <family val="3"/>
            <charset val="128"/>
          </rPr>
          <t>郵便番号記載の設定してあるので
７ケタの数字のみ入力してください</t>
        </r>
      </text>
    </comment>
    <comment ref="E25" authorId="0" shapeId="0">
      <text>
        <r>
          <rPr>
            <b/>
            <sz val="11"/>
            <color indexed="81"/>
            <rFont val="MS P ゴシック"/>
            <family val="3"/>
            <charset val="128"/>
          </rPr>
          <t>熊本県から入力してください</t>
        </r>
      </text>
    </comment>
    <comment ref="E26" authorId="0" shapeId="0">
      <text>
        <r>
          <rPr>
            <b/>
            <sz val="11"/>
            <color indexed="81"/>
            <rFont val="MS P ゴシック"/>
            <family val="3"/>
            <charset val="128"/>
          </rPr>
          <t>電話番号を入力してください</t>
        </r>
      </text>
    </comment>
    <comment ref="E31" authorId="0" shapeId="0">
      <text>
        <r>
          <rPr>
            <b/>
            <sz val="11"/>
            <color indexed="81"/>
            <rFont val="MS P ゴシック"/>
            <family val="3"/>
            <charset val="128"/>
          </rPr>
          <t>郵便番号記載の設定してあるので
７ケタの数字のみ入力してください</t>
        </r>
      </text>
    </comment>
    <comment ref="E32" authorId="0" shapeId="0">
      <text>
        <r>
          <rPr>
            <b/>
            <sz val="11"/>
            <color indexed="81"/>
            <rFont val="MS P ゴシック"/>
            <family val="3"/>
            <charset val="128"/>
          </rPr>
          <t>熊本県から入力してください</t>
        </r>
      </text>
    </comment>
    <comment ref="E33" authorId="0" shapeId="0">
      <text>
        <r>
          <rPr>
            <b/>
            <sz val="11"/>
            <color indexed="81"/>
            <rFont val="MS P ゴシック"/>
            <family val="3"/>
            <charset val="128"/>
          </rPr>
          <t>電話番号を入力してください</t>
        </r>
      </text>
    </comment>
    <comment ref="G34" authorId="0" shapeId="0">
      <text>
        <r>
          <rPr>
            <b/>
            <sz val="11"/>
            <color indexed="81"/>
            <rFont val="MS P ゴシック"/>
            <family val="3"/>
            <charset val="128"/>
          </rPr>
          <t>届出初年度は　届出受理日～決算月末日
次年度より　　　事業年度１年間
となります</t>
        </r>
      </text>
    </comment>
    <comment ref="E36" authorId="0" shapeId="0">
      <text>
        <r>
          <rPr>
            <b/>
            <sz val="11"/>
            <color indexed="10"/>
            <rFont val="MS P ゴシック"/>
            <family val="3"/>
            <charset val="128"/>
          </rPr>
          <t>プルダウンで選択して下さい</t>
        </r>
      </text>
    </comment>
    <comment ref="E39" authorId="0" shapeId="0">
      <text>
        <r>
          <rPr>
            <b/>
            <sz val="11"/>
            <color indexed="10"/>
            <rFont val="MS P ゴシック"/>
            <family val="3"/>
            <charset val="128"/>
          </rPr>
          <t>プルダウンで選択して下さい</t>
        </r>
      </text>
    </comment>
    <comment ref="J39" authorId="0" shapeId="0">
      <text>
        <r>
          <rPr>
            <b/>
            <sz val="11"/>
            <color indexed="10"/>
            <rFont val="MS P ゴシック"/>
            <family val="3"/>
            <charset val="128"/>
          </rPr>
          <t>プルダウンで選択して下さい</t>
        </r>
      </text>
    </comment>
    <comment ref="C42" authorId="0" shapeId="0">
      <text>
        <r>
          <rPr>
            <b/>
            <sz val="11"/>
            <color indexed="81"/>
            <rFont val="MS P ゴシック"/>
            <family val="3"/>
            <charset val="128"/>
          </rPr>
          <t>報告内容確認するための
　　・担当者氏名
　　・所属及び職名
　　・連絡の取れる電話番号
を入力してください</t>
        </r>
      </text>
    </comment>
  </commentList>
</comments>
</file>

<file path=xl/comments2.xml><?xml version="1.0" encoding="utf-8"?>
<comments xmlns="http://schemas.openxmlformats.org/spreadsheetml/2006/main">
  <authors>
    <author>角田浩子</author>
    <author>ハローワークシステム</author>
  </authors>
  <commentList>
    <comment ref="H6" authorId="0" shapeId="0">
      <text>
        <r>
          <rPr>
            <b/>
            <sz val="11"/>
            <color indexed="81"/>
            <rFont val="MS P ゴシック"/>
            <family val="3"/>
            <charset val="128"/>
          </rPr>
          <t>第１面６に記載する期間の末日時点の
雇用している派遣労働者の数</t>
        </r>
      </text>
    </comment>
    <comment ref="H7" authorId="0" shapeId="0">
      <text>
        <r>
          <rPr>
            <b/>
            <sz val="11"/>
            <color indexed="81"/>
            <rFont val="MS P ゴシック"/>
            <family val="3"/>
            <charset val="128"/>
          </rPr>
          <t>①③通算雇用期間　・・・　派遣元での通算雇用期間
②④同じ職場に1年以上派遣見込み・・・第１面６に記載する期間の末日現在、派遣している組織単位（部やグループなど）での通算の派遣契約の期間</t>
        </r>
      </text>
    </comment>
    <comment ref="G11" authorId="0" shapeId="0">
      <text>
        <r>
          <rPr>
            <b/>
            <sz val="11"/>
            <color indexed="81"/>
            <rFont val="MS P ゴシック"/>
            <family val="3"/>
            <charset val="128"/>
          </rPr>
          <t>ここオレンジセルには
数式が入っており
自動計算されるため
入力はしないでください</t>
        </r>
      </text>
    </comment>
    <comment ref="F19" authorId="0" shapeId="0">
      <text>
        <r>
          <rPr>
            <b/>
            <sz val="11"/>
            <color indexed="81"/>
            <rFont val="MS P ゴシック"/>
            <family val="3"/>
            <charset val="128"/>
          </rPr>
          <t>第１面６の事業年度内に締結した個別の契約で
派遣期間はどの期間のものが何件あるか
（　契約締結日が事業年度内の日付のもの　）</t>
        </r>
      </text>
    </comment>
    <comment ref="E21" authorId="0" shapeId="0">
      <text>
        <r>
          <rPr>
            <b/>
            <sz val="11"/>
            <color indexed="81"/>
            <rFont val="MS P ゴシック"/>
            <family val="3"/>
            <charset val="128"/>
          </rPr>
          <t>ここオレンジセルには
数式が入っており
自動計算されるため
入力はしないでください</t>
        </r>
      </text>
    </comment>
    <comment ref="O21" authorId="0" shapeId="0">
      <text>
        <r>
          <rPr>
            <b/>
            <sz val="11"/>
            <color indexed="10"/>
            <rFont val="MS P ゴシック"/>
            <family val="3"/>
            <charset val="128"/>
          </rPr>
          <t>プルダウンで選択して下さい
実績がない場合は　〇印　です</t>
        </r>
      </text>
    </comment>
    <comment ref="N26" authorId="0" shapeId="0">
      <text>
        <r>
          <rPr>
            <b/>
            <sz val="11"/>
            <color indexed="81"/>
            <rFont val="ＭＳ Ｐゴシック"/>
            <family val="3"/>
            <charset val="128"/>
          </rPr>
          <t>所在地は市区町村まで記載して下さい</t>
        </r>
      </text>
    </comment>
    <comment ref="E32" authorId="1" shapeId="0">
      <text>
        <r>
          <rPr>
            <sz val="11"/>
            <color indexed="8"/>
            <rFont val="ＭＳ ゴシック"/>
            <family val="3"/>
            <charset val="128"/>
          </rPr>
          <t>「教育の内容」を記載する場合は、同時に、</t>
        </r>
        <r>
          <rPr>
            <b/>
            <sz val="11"/>
            <color indexed="10"/>
            <rFont val="ＭＳ ゴシック"/>
            <family val="3"/>
            <charset val="128"/>
          </rPr>
          <t>赤枠</t>
        </r>
        <r>
          <rPr>
            <sz val="11"/>
            <color indexed="81"/>
            <rFont val="ＭＳ ゴシック"/>
            <family val="3"/>
            <charset val="128"/>
          </rPr>
          <t>に、
「労働安全衛生規則」の該当する号数を必ず記載してください。
　</t>
        </r>
        <r>
          <rPr>
            <sz val="11"/>
            <color indexed="10"/>
            <rFont val="ＭＳ ゴシック"/>
            <family val="3"/>
            <charset val="128"/>
          </rPr>
          <t>★赤枠の号数は、プルダウンで選択できます★</t>
        </r>
      </text>
    </comment>
    <comment ref="G32" authorId="0" shapeId="0">
      <text>
        <r>
          <rPr>
            <b/>
            <sz val="11"/>
            <color indexed="10"/>
            <rFont val="MS P ゴシック"/>
            <family val="3"/>
            <charset val="128"/>
          </rPr>
          <t>プルダウンで選択して下さい</t>
        </r>
      </text>
    </comment>
    <comment ref="H32" authorId="0" shapeId="0">
      <text>
        <r>
          <rPr>
            <b/>
            <sz val="11"/>
            <color indexed="10"/>
            <rFont val="MS P ゴシック"/>
            <family val="3"/>
            <charset val="128"/>
          </rPr>
          <t>プルダウンで選択して下さい</t>
        </r>
      </text>
    </comment>
    <comment ref="F44" authorId="0" shapeId="0">
      <text>
        <r>
          <rPr>
            <b/>
            <sz val="11"/>
            <color indexed="10"/>
            <rFont val="MS P ゴシック"/>
            <family val="3"/>
            <charset val="128"/>
          </rPr>
          <t>プルダウンで選択して下さい</t>
        </r>
      </text>
    </comment>
    <comment ref="G44" authorId="0" shapeId="0">
      <text>
        <r>
          <rPr>
            <b/>
            <sz val="11"/>
            <color indexed="10"/>
            <rFont val="MS P ゴシック"/>
            <family val="3"/>
            <charset val="128"/>
          </rPr>
          <t>プルダウンで選択して下さい</t>
        </r>
      </text>
    </comment>
    <comment ref="H44" authorId="0" shapeId="0">
      <text>
        <r>
          <rPr>
            <b/>
            <sz val="11"/>
            <color indexed="10"/>
            <rFont val="MS P ゴシック"/>
            <family val="3"/>
            <charset val="128"/>
          </rPr>
          <t>プルダウンで選択して下さい</t>
        </r>
      </text>
    </comment>
    <comment ref="I44" authorId="0" shapeId="0">
      <text>
        <r>
          <rPr>
            <b/>
            <sz val="11"/>
            <color indexed="10"/>
            <rFont val="MS P ゴシック"/>
            <family val="3"/>
            <charset val="128"/>
          </rPr>
          <t>プルダウンで選択して下さい</t>
        </r>
      </text>
    </comment>
  </commentList>
</comments>
</file>

<file path=xl/comments3.xml><?xml version="1.0" encoding="utf-8"?>
<comments xmlns="http://schemas.openxmlformats.org/spreadsheetml/2006/main">
  <authors>
    <author>角田浩子</author>
  </authors>
  <commentList>
    <comment ref="D6" authorId="0" shapeId="0">
      <text>
        <r>
          <rPr>
            <b/>
            <sz val="11"/>
            <color indexed="12"/>
            <rFont val="MS P ゴシック"/>
            <family val="3"/>
            <charset val="128"/>
          </rPr>
          <t>派遣料金</t>
        </r>
        <r>
          <rPr>
            <b/>
            <sz val="11"/>
            <color indexed="81"/>
            <rFont val="MS P ゴシック"/>
            <family val="3"/>
            <charset val="128"/>
          </rPr>
          <t xml:space="preserve">（１日８時間当たりの額）
</t>
        </r>
        <r>
          <rPr>
            <b/>
            <u/>
            <sz val="11"/>
            <color indexed="81"/>
            <rFont val="MS P ゴシック"/>
            <family val="3"/>
            <charset val="128"/>
          </rPr>
          <t>　　第１面６の期間中の労働者派遣料金の総額　　</t>
        </r>
        <r>
          <rPr>
            <b/>
            <sz val="11"/>
            <color indexed="81"/>
            <rFont val="MS P ゴシック"/>
            <family val="3"/>
            <charset val="128"/>
          </rPr>
          <t>　　　　　　　　　　　　　　　　　　　　　　
第１面６の期間中に派遣労働者が従事した総時間数　×　８時間
              　　　　　　　　　　　＊小数点以下は四捨五入</t>
        </r>
      </text>
    </comment>
    <comment ref="E6" authorId="0" shapeId="0">
      <text>
        <r>
          <rPr>
            <b/>
            <sz val="11"/>
            <color indexed="81"/>
            <rFont val="MS P ゴシック"/>
            <family val="3"/>
            <charset val="128"/>
          </rPr>
          <t xml:space="preserve">派遣労働者の賃金（１日８時間当たりの額）
</t>
        </r>
        <r>
          <rPr>
            <b/>
            <u/>
            <sz val="11"/>
            <color indexed="81"/>
            <rFont val="MS P ゴシック"/>
            <family val="3"/>
            <charset val="128"/>
          </rPr>
          <t>第１面６の期間中の派遣労働者の総賃金（賞与・手当含）</t>
        </r>
        <r>
          <rPr>
            <b/>
            <sz val="11"/>
            <color indexed="81"/>
            <rFont val="MS P ゴシック"/>
            <family val="3"/>
            <charset val="128"/>
          </rPr>
          <t>　
第１面６の期間中に派遣労働者が従事した総時間数　　　×８時間　
有給休暇・休業についても時間・金額に含んで計算します
　　　　　　　　　　　　　　　　　　　＊小数点以下は四捨五入　</t>
        </r>
      </text>
    </comment>
    <comment ref="D10" authorId="0" shapeId="0">
      <text>
        <r>
          <rPr>
            <b/>
            <sz val="12"/>
            <color indexed="81"/>
            <rFont val="MS P ゴシック"/>
            <family val="3"/>
            <charset val="128"/>
          </rPr>
          <t>オレンジセルには数式が入っており
自動計算されるため入力しないで下さい</t>
        </r>
      </text>
    </comment>
    <comment ref="B11" authorId="0" shapeId="0">
      <text>
        <r>
          <rPr>
            <b/>
            <sz val="11"/>
            <color indexed="81"/>
            <rFont val="MS P ゴシック"/>
            <family val="3"/>
            <charset val="128"/>
          </rPr>
          <t>日本標準職業分類（中分類）に基づく職種別に算出して記載
＊職業分類については総務省ホームページより検索できます</t>
        </r>
      </text>
    </comment>
    <comment ref="K44" authorId="0" shapeId="0">
      <text>
        <r>
          <rPr>
            <b/>
            <sz val="11"/>
            <color indexed="10"/>
            <rFont val="MS P ゴシック"/>
            <family val="3"/>
            <charset val="128"/>
          </rPr>
          <t>プルダウンで選択して下さい</t>
        </r>
      </text>
    </comment>
  </commentList>
</comments>
</file>

<file path=xl/comments4.xml><?xml version="1.0" encoding="utf-8"?>
<comments xmlns="http://schemas.openxmlformats.org/spreadsheetml/2006/main">
  <authors>
    <author>角田浩子</author>
  </authors>
  <commentList>
    <comment ref="M22" authorId="0" shapeId="0">
      <text>
        <r>
          <rPr>
            <b/>
            <sz val="11"/>
            <color indexed="10"/>
            <rFont val="MS P ゴシック"/>
            <family val="3"/>
            <charset val="128"/>
          </rPr>
          <t>プルダウンで選択して下さい</t>
        </r>
      </text>
    </comment>
    <comment ref="N22" authorId="0" shapeId="0">
      <text>
        <r>
          <rPr>
            <b/>
            <sz val="11"/>
            <color indexed="10"/>
            <rFont val="MS P ゴシック"/>
            <family val="3"/>
            <charset val="128"/>
          </rPr>
          <t>プルダウンで選択して下さい</t>
        </r>
      </text>
    </comment>
    <comment ref="O22" authorId="0" shapeId="0">
      <text>
        <r>
          <rPr>
            <b/>
            <sz val="11"/>
            <color indexed="10"/>
            <rFont val="MS P ゴシック"/>
            <family val="3"/>
            <charset val="128"/>
          </rPr>
          <t>プルダウンで選択して下さい</t>
        </r>
      </text>
    </comment>
    <comment ref="P22" authorId="0" shapeId="0">
      <text>
        <r>
          <rPr>
            <b/>
            <sz val="11"/>
            <color indexed="10"/>
            <rFont val="MS P ゴシック"/>
            <family val="3"/>
            <charset val="128"/>
          </rPr>
          <t>プルダウンで選択して下さい</t>
        </r>
      </text>
    </comment>
  </commentList>
</comments>
</file>

<file path=xl/comments5.xml><?xml version="1.0" encoding="utf-8"?>
<comments xmlns="http://schemas.openxmlformats.org/spreadsheetml/2006/main">
  <authors>
    <author>角田浩子</author>
  </authors>
  <commentList>
    <comment ref="D3" authorId="0" shapeId="0">
      <text>
        <r>
          <rPr>
            <b/>
            <sz val="11"/>
            <color indexed="10"/>
            <rFont val="MS P ゴシック"/>
            <family val="3"/>
            <charset val="128"/>
          </rPr>
          <t>　提出年度の6月1日、１日のみの報告で実際に派遣された労働者の実人数
　※　報告対象日について
　　　６月１日が日曜日にあたる場合は６月２日現在とし、
　　　土曜日にあたる場合には６月３日とする。　</t>
        </r>
      </text>
    </comment>
    <comment ref="C11" authorId="0" shapeId="0">
      <text>
        <r>
          <rPr>
            <b/>
            <sz val="11"/>
            <color indexed="81"/>
            <rFont val="MS P ゴシック"/>
            <family val="3"/>
            <charset val="128"/>
          </rPr>
          <t>オレンジセルには計算式が入っており
自動計算されるため入力しないでください</t>
        </r>
      </text>
    </comment>
    <comment ref="E13" authorId="0" shapeId="0">
      <text>
        <r>
          <rPr>
            <b/>
            <sz val="11"/>
            <color indexed="81"/>
            <rFont val="MS P ゴシック"/>
            <family val="3"/>
            <charset val="128"/>
          </rPr>
          <t>　６月１日に実際派遣された労働者の実人数を日本標準職業分類（中分類）に基づく職種別に記載
　　　　　　　　　　　　　　　　※　職業分類については総務省ホームページより検索できます
　同一人物が６月１日に複数種類の業務に従事した場合は割合として最も多く従事した業務に記載　</t>
        </r>
      </text>
    </comment>
  </commentList>
</comments>
</file>

<file path=xl/comments6.xml><?xml version="1.0" encoding="utf-8"?>
<comments xmlns="http://schemas.openxmlformats.org/spreadsheetml/2006/main">
  <authors>
    <author>角田浩子</author>
  </authors>
  <commentList>
    <comment ref="F10" authorId="0" shapeId="0">
      <text>
        <r>
          <rPr>
            <b/>
            <sz val="11"/>
            <color indexed="81"/>
            <rFont val="MS P ゴシック"/>
            <family val="3"/>
            <charset val="128"/>
          </rPr>
          <t xml:space="preserve"> 第５面１①欄に記載した６月１日に実際派遣された労働者に係る
 雇用保険及び社会保険の適用状況を記載してください</t>
        </r>
      </text>
    </comment>
  </commentList>
</comments>
</file>

<file path=xl/sharedStrings.xml><?xml version="1.0" encoding="utf-8"?>
<sst xmlns="http://schemas.openxmlformats.org/spreadsheetml/2006/main" count="473" uniqueCount="385">
  <si>
    <t>その他</t>
    <rPh sb="2" eb="3">
      <t>タ</t>
    </rPh>
    <phoneticPr fontId="5"/>
  </si>
  <si>
    <t>計</t>
    <rPh sb="0" eb="1">
      <t>ケイ</t>
    </rPh>
    <phoneticPr fontId="5"/>
  </si>
  <si>
    <t>備考</t>
    <rPh sb="0" eb="2">
      <t>ビコウ</t>
    </rPh>
    <phoneticPr fontId="5"/>
  </si>
  <si>
    <t>雇用保険</t>
    <rPh sb="0" eb="2">
      <t>コヨウ</t>
    </rPh>
    <rPh sb="2" eb="4">
      <t>ホケン</t>
    </rPh>
    <phoneticPr fontId="5"/>
  </si>
  <si>
    <t>健康保険</t>
    <rPh sb="0" eb="2">
      <t>ケンコウ</t>
    </rPh>
    <rPh sb="2" eb="4">
      <t>ホケン</t>
    </rPh>
    <phoneticPr fontId="5"/>
  </si>
  <si>
    <t>厚生年金保険</t>
    <rPh sb="0" eb="2">
      <t>コウセイ</t>
    </rPh>
    <rPh sb="2" eb="4">
      <t>ネンキン</t>
    </rPh>
    <rPh sb="4" eb="6">
      <t>ホケン</t>
    </rPh>
    <phoneticPr fontId="5"/>
  </si>
  <si>
    <t>１　派遣労働者の実人数</t>
    <rPh sb="2" eb="4">
      <t>ハケン</t>
    </rPh>
    <rPh sb="4" eb="7">
      <t>ロウドウシャ</t>
    </rPh>
    <rPh sb="8" eb="9">
      <t>ジツ</t>
    </rPh>
    <rPh sb="9" eb="11">
      <t>ニンズウ</t>
    </rPh>
    <phoneticPr fontId="5"/>
  </si>
  <si>
    <t>記載要領</t>
  </si>
  <si>
    <t>Ⅰ</t>
    <phoneticPr fontId="5"/>
  </si>
  <si>
    <t>年度報告</t>
    <rPh sb="0" eb="2">
      <t>ネンド</t>
    </rPh>
    <rPh sb="2" eb="4">
      <t>ホウコク</t>
    </rPh>
    <phoneticPr fontId="5"/>
  </si>
  <si>
    <t>　所定の欄に記載し得ないときは、別紙に記載して添付すること。</t>
    <rPh sb="1" eb="3">
      <t>ショテイ</t>
    </rPh>
    <rPh sb="4" eb="5">
      <t>ラン</t>
    </rPh>
    <rPh sb="6" eb="8">
      <t>キサイ</t>
    </rPh>
    <rPh sb="9" eb="10">
      <t>エ</t>
    </rPh>
    <rPh sb="16" eb="18">
      <t>ベッシ</t>
    </rPh>
    <rPh sb="19" eb="21">
      <t>キサイ</t>
    </rPh>
    <rPh sb="23" eb="25">
      <t>テンプ</t>
    </rPh>
    <phoneticPr fontId="5"/>
  </si>
  <si>
    <t>実施を希望した者の人数</t>
    <rPh sb="0" eb="2">
      <t>ジッシ</t>
    </rPh>
    <rPh sb="3" eb="5">
      <t>キボウ</t>
    </rPh>
    <rPh sb="7" eb="8">
      <t>シャ</t>
    </rPh>
    <rPh sb="9" eb="11">
      <t>ニンズウ</t>
    </rPh>
    <phoneticPr fontId="5"/>
  </si>
  <si>
    <t>実施した者の人数</t>
    <rPh sb="0" eb="2">
      <t>ジッシ</t>
    </rPh>
    <rPh sb="4" eb="5">
      <t>シャ</t>
    </rPh>
    <rPh sb="6" eb="8">
      <t>ニンズウ</t>
    </rPh>
    <phoneticPr fontId="5"/>
  </si>
  <si>
    <t>うち社内の者</t>
    <rPh sb="2" eb="4">
      <t>シャナイ</t>
    </rPh>
    <rPh sb="5" eb="6">
      <t>シャ</t>
    </rPh>
    <phoneticPr fontId="5"/>
  </si>
  <si>
    <t>うち社外の者</t>
    <rPh sb="2" eb="4">
      <t>シャガイ</t>
    </rPh>
    <rPh sb="5" eb="6">
      <t>シャ</t>
    </rPh>
    <phoneticPr fontId="5"/>
  </si>
  <si>
    <t>上記以外の担当者</t>
    <rPh sb="0" eb="2">
      <t>ジョウキ</t>
    </rPh>
    <rPh sb="2" eb="4">
      <t>イガイ</t>
    </rPh>
    <rPh sb="5" eb="7">
      <t>タントウ</t>
    </rPh>
    <rPh sb="7" eb="8">
      <t>シャ</t>
    </rPh>
    <phoneticPr fontId="5"/>
  </si>
  <si>
    <t>営業職</t>
    <rPh sb="0" eb="2">
      <t>エイギョウ</t>
    </rPh>
    <rPh sb="2" eb="3">
      <t>ショク</t>
    </rPh>
    <phoneticPr fontId="5"/>
  </si>
  <si>
    <t>訓練の内容等</t>
    <rPh sb="0" eb="2">
      <t>クンレン</t>
    </rPh>
    <rPh sb="3" eb="5">
      <t>ナイヨウ</t>
    </rPh>
    <rPh sb="5" eb="6">
      <t>トウ</t>
    </rPh>
    <phoneticPr fontId="5"/>
  </si>
  <si>
    <t>01 管理的公務員</t>
  </si>
  <si>
    <t>02 法人・団体役員</t>
  </si>
  <si>
    <t>03 法人・団体管理職員</t>
  </si>
  <si>
    <t>04 その他の管理的職業従事者</t>
  </si>
  <si>
    <t>05 研究者</t>
  </si>
  <si>
    <t>06 農林水産技術者</t>
  </si>
  <si>
    <t>09 建築・土木・測量技術者</t>
  </si>
  <si>
    <t>10 情報処理・通信技術者</t>
  </si>
  <si>
    <t>11 その他の技術者</t>
  </si>
  <si>
    <t>12 医師，歯科医師，獣医師，薬剤師</t>
  </si>
  <si>
    <t>13 保健師，助産師，看護師</t>
  </si>
  <si>
    <t>14 医療技術者</t>
  </si>
  <si>
    <t>15 その他の保健医療従事者</t>
  </si>
  <si>
    <t>16 社会福祉専門職業従事者</t>
  </si>
  <si>
    <t>17 法務従事者</t>
  </si>
  <si>
    <t>18 経営・金融・保険専門職業従事者</t>
  </si>
  <si>
    <t>19 教員</t>
  </si>
  <si>
    <t>20 宗教家</t>
  </si>
  <si>
    <t>21 著述家，記者，編集者</t>
  </si>
  <si>
    <t>22 美術家，デザイナー，写真家，映像撮影者</t>
  </si>
  <si>
    <t>23 音楽家，舞台芸術家</t>
  </si>
  <si>
    <t>24 その他の専門的職業従事者</t>
  </si>
  <si>
    <t>25 一般事務従事者</t>
  </si>
  <si>
    <t>26 会計事務従事者</t>
  </si>
  <si>
    <t>27 生産関連事務従事者</t>
  </si>
  <si>
    <t>28 営業・販売事務従事者</t>
  </si>
  <si>
    <t>29 外勤事務従事者</t>
  </si>
  <si>
    <t>30 運輸・郵便事務従事者</t>
  </si>
  <si>
    <t>31 事務用機器操作員</t>
  </si>
  <si>
    <t>32 商品販売従事者</t>
  </si>
  <si>
    <t>33 販売類似職業従事者</t>
  </si>
  <si>
    <t>34 営業職業従事者</t>
  </si>
  <si>
    <t>35 家庭生活支援サービス職業従事者</t>
  </si>
  <si>
    <t>36 介護サービス職業従事者</t>
  </si>
  <si>
    <t>37 保健医療サービス職業従事者</t>
  </si>
  <si>
    <t>38 生活衛生サービス職業従事者</t>
  </si>
  <si>
    <t>39 飲食物調理従事者</t>
  </si>
  <si>
    <t>40 接客・給仕職業従事者</t>
  </si>
  <si>
    <t>41 居住施設・ビル等管理人</t>
  </si>
  <si>
    <t>42 その他のサービス職業従事者</t>
  </si>
  <si>
    <t>46 農業従事者</t>
  </si>
  <si>
    <t>47 林業従事者</t>
  </si>
  <si>
    <t>48 漁業従事者</t>
  </si>
  <si>
    <t>51 機械組立設備制御・監視従事者</t>
  </si>
  <si>
    <t>54 機械組立従事者</t>
  </si>
  <si>
    <t>55 機械整備・修理従事者</t>
  </si>
  <si>
    <t>58 機械検査従事者</t>
  </si>
  <si>
    <t>59 生産関連・生産類似作業従事者</t>
  </si>
  <si>
    <t>60 鉄道運転従事者</t>
  </si>
  <si>
    <t>61 自動車運転従事者</t>
  </si>
  <si>
    <t>62 船舶・航空機運転従事者</t>
  </si>
  <si>
    <t>63 その他の輸送従事者</t>
  </si>
  <si>
    <t>64 定置・建設機械運転従事者</t>
  </si>
  <si>
    <t>65 建設躯体工事従事者</t>
  </si>
  <si>
    <t>67 電気工事従事者</t>
  </si>
  <si>
    <t>68 土木作業従事者</t>
  </si>
  <si>
    <t>69 採掘従事者</t>
  </si>
  <si>
    <t>70 運搬従事者</t>
  </si>
  <si>
    <t>71 清掃従事者</t>
  </si>
  <si>
    <t>72 包装従事者</t>
  </si>
  <si>
    <t>99 分類不能の職業</t>
  </si>
  <si>
    <t>全派遣労働者数</t>
    <rPh sb="0" eb="1">
      <t>ゼン</t>
    </rPh>
    <rPh sb="1" eb="3">
      <t>ハケン</t>
    </rPh>
    <rPh sb="3" eb="6">
      <t>ロウドウシャ</t>
    </rPh>
    <rPh sb="6" eb="7">
      <t>カズ</t>
    </rPh>
    <phoneticPr fontId="5"/>
  </si>
  <si>
    <t>法人・団体管理職員</t>
  </si>
  <si>
    <t>その他の管理的職業従事者</t>
  </si>
  <si>
    <t>研究者</t>
  </si>
  <si>
    <t>農林水産技術者</t>
  </si>
  <si>
    <t>建築・土木・測量技術者</t>
  </si>
  <si>
    <t>情報処理・通信技術者</t>
  </si>
  <si>
    <t>医師，歯科医師，獣医師，薬剤師</t>
  </si>
  <si>
    <t>保健師，助産師，看護師</t>
  </si>
  <si>
    <t>医療技術者</t>
  </si>
  <si>
    <t>その他の保健医療従事者</t>
  </si>
  <si>
    <t>社会福祉専門職業従事者</t>
  </si>
  <si>
    <t>法務従事者</t>
  </si>
  <si>
    <t>経営・金融・保険専門職業従事者</t>
  </si>
  <si>
    <t>教員</t>
  </si>
  <si>
    <t>宗教家</t>
  </si>
  <si>
    <t>著述家，記者，編集者</t>
  </si>
  <si>
    <t>美術家，デザイナー，写真家，映像撮影者</t>
  </si>
  <si>
    <t>音楽家，舞台芸術家</t>
  </si>
  <si>
    <t>その他の専門的職業従事者</t>
  </si>
  <si>
    <t>一般事務従事者</t>
  </si>
  <si>
    <t>会計事務従事者</t>
  </si>
  <si>
    <t>生産関連事務従事者</t>
  </si>
  <si>
    <t>営業・販売事務従事者</t>
  </si>
  <si>
    <t>外勤事務従事者</t>
  </si>
  <si>
    <t>運輸・郵便事務従事者</t>
  </si>
  <si>
    <t>事務用機器操作員</t>
  </si>
  <si>
    <t>商品販売従事者</t>
  </si>
  <si>
    <t>販売類似職業従事者</t>
  </si>
  <si>
    <t>営業職業従事者</t>
  </si>
  <si>
    <t>家庭生活支援サービス職業従事者</t>
  </si>
  <si>
    <t>介護サービス職業従事者</t>
  </si>
  <si>
    <t>保健医療サービス職業従事者</t>
  </si>
  <si>
    <t>生活衛生サービス職業従事者</t>
  </si>
  <si>
    <t>飲食物調理従事者</t>
  </si>
  <si>
    <t>接客・給仕職業従事者</t>
  </si>
  <si>
    <t>居住施設・ビル等管理人</t>
  </si>
  <si>
    <t>その他のサービス職業従事者</t>
  </si>
  <si>
    <t>農業従事者</t>
  </si>
  <si>
    <t>林業従事者</t>
  </si>
  <si>
    <t>漁業従事者</t>
  </si>
  <si>
    <t>機械組立設備制御・監視従事者</t>
  </si>
  <si>
    <t>機械組立従事者</t>
  </si>
  <si>
    <t>機械整備・修理従事者</t>
  </si>
  <si>
    <t>機械検査従事者</t>
  </si>
  <si>
    <t>生産関連・生産類似作業従事者</t>
  </si>
  <si>
    <t>鉄道運転従事者</t>
  </si>
  <si>
    <t>自動車運転従事者</t>
  </si>
  <si>
    <t>船舶・航空機運転従事者</t>
  </si>
  <si>
    <t>その他の輸送従事者</t>
  </si>
  <si>
    <t>定置・建設機械運転従事者</t>
  </si>
  <si>
    <t>建設躯体工事従事者</t>
  </si>
  <si>
    <t>建設従事者（建設躯体工事従事者を除く）</t>
  </si>
  <si>
    <t>電気工事従事者</t>
  </si>
  <si>
    <t>土木作業従事者</t>
  </si>
  <si>
    <t>採掘従事者</t>
  </si>
  <si>
    <t>運搬従事者</t>
  </si>
  <si>
    <t>清掃従事者</t>
  </si>
  <si>
    <t>包装従事者</t>
  </si>
  <si>
    <t>分類不能の職業</t>
  </si>
  <si>
    <t>Ⅱ</t>
    <phoneticPr fontId="5"/>
  </si>
  <si>
    <t>６月１日現在の状況報告</t>
    <rPh sb="1" eb="2">
      <t>ガツ</t>
    </rPh>
    <rPh sb="2" eb="4">
      <t>ツイタチ</t>
    </rPh>
    <rPh sb="4" eb="6">
      <t>ゲンザイ</t>
    </rPh>
    <rPh sb="7" eb="9">
      <t>ジョウキョウ</t>
    </rPh>
    <rPh sb="9" eb="11">
      <t>ホウコク</t>
    </rPh>
    <phoneticPr fontId="5"/>
  </si>
  <si>
    <t>提供方法</t>
    <rPh sb="0" eb="2">
      <t>テイキョウ</t>
    </rPh>
    <rPh sb="2" eb="4">
      <t>ホウホウ</t>
    </rPh>
    <phoneticPr fontId="5"/>
  </si>
  <si>
    <t>イ　入職時等基礎的訓練</t>
    <phoneticPr fontId="5"/>
  </si>
  <si>
    <t>（ロ）</t>
    <phoneticPr fontId="5"/>
  </si>
  <si>
    <t>インターネット</t>
  </si>
  <si>
    <t>１年目</t>
    <rPh sb="1" eb="3">
      <t>ネンメ</t>
    </rPh>
    <phoneticPr fontId="5"/>
  </si>
  <si>
    <t>２年目</t>
    <rPh sb="1" eb="3">
      <t>ネンメ</t>
    </rPh>
    <phoneticPr fontId="5"/>
  </si>
  <si>
    <t>３年目</t>
    <rPh sb="1" eb="3">
      <t>ネンメ</t>
    </rPh>
    <phoneticPr fontId="5"/>
  </si>
  <si>
    <t>４年目以降</t>
    <rPh sb="1" eb="3">
      <t>ネンメ</t>
    </rPh>
    <rPh sb="3" eb="5">
      <t>イコウ</t>
    </rPh>
    <phoneticPr fontId="5"/>
  </si>
  <si>
    <t>「キャリアアップに資する教育訓練」実施に当たって支払った賃金額（１人１時間当たり平均）</t>
    <rPh sb="17" eb="19">
      <t>ジッシ</t>
    </rPh>
    <rPh sb="20" eb="21">
      <t>ア</t>
    </rPh>
    <rPh sb="33" eb="34">
      <t>ニン</t>
    </rPh>
    <rPh sb="35" eb="37">
      <t>ジカン</t>
    </rPh>
    <rPh sb="37" eb="38">
      <t>ア</t>
    </rPh>
    <rPh sb="40" eb="42">
      <t>ヘイキン</t>
    </rPh>
    <phoneticPr fontId="5"/>
  </si>
  <si>
    <t>第１面</t>
    <rPh sb="0" eb="1">
      <t>ダイ</t>
    </rPh>
    <rPh sb="2" eb="3">
      <t>メン</t>
    </rPh>
    <phoneticPr fontId="5"/>
  </si>
  <si>
    <t>第２面</t>
    <rPh sb="0" eb="1">
      <t>ダイ</t>
    </rPh>
    <rPh sb="2" eb="3">
      <t>メン</t>
    </rPh>
    <phoneticPr fontId="5"/>
  </si>
  <si>
    <t>６</t>
    <phoneticPr fontId="5"/>
  </si>
  <si>
    <t>43～45　自衛官・司法警察職員等</t>
    <rPh sb="16" eb="17">
      <t>ナド</t>
    </rPh>
    <phoneticPr fontId="5"/>
  </si>
  <si>
    <t>11 情報処理・通信技術者</t>
  </si>
  <si>
    <t>～45　
自衛官・司法警察職員等</t>
    <rPh sb="9" eb="11">
      <t>シホウ</t>
    </rPh>
    <rPh sb="11" eb="13">
      <t>ケイサツ</t>
    </rPh>
    <rPh sb="13" eb="15">
      <t>ショクイン</t>
    </rPh>
    <rPh sb="15" eb="16">
      <t>ナド</t>
    </rPh>
    <phoneticPr fontId="5"/>
  </si>
  <si>
    <t>（下段）受講者の実人数
（各年に同一の訓練を複数回受講した者は、重複計上しないこと）</t>
    <rPh sb="8" eb="9">
      <t>ジツ</t>
    </rPh>
    <rPh sb="9" eb="10">
      <t>ニン</t>
    </rPh>
    <rPh sb="10" eb="11">
      <t>スウ</t>
    </rPh>
    <rPh sb="13" eb="15">
      <t>カクネン</t>
    </rPh>
    <rPh sb="16" eb="18">
      <t>ドウイツ</t>
    </rPh>
    <rPh sb="19" eb="21">
      <t>クンレン</t>
    </rPh>
    <rPh sb="22" eb="25">
      <t>フクスウカイ</t>
    </rPh>
    <rPh sb="25" eb="27">
      <t>ジュコウ</t>
    </rPh>
    <rPh sb="29" eb="30">
      <t>モノ</t>
    </rPh>
    <rPh sb="32" eb="34">
      <t>チョウフク</t>
    </rPh>
    <rPh sb="34" eb="36">
      <t>ケイジョウ</t>
    </rPh>
    <phoneticPr fontId="5"/>
  </si>
  <si>
    <t>キャリアコンサルティングの窓口担当者の人数</t>
    <rPh sb="13" eb="15">
      <t>マドグチ</t>
    </rPh>
    <rPh sb="15" eb="18">
      <t>タントウシャ</t>
    </rPh>
    <phoneticPr fontId="5"/>
  </si>
  <si>
    <t>（上段）実施時間の総計
（受講者数×教育訓練１コマの時間（複数回実施の場合は､その合計)）</t>
    <rPh sb="1" eb="3">
      <t>ジョウダン</t>
    </rPh>
    <rPh sb="4" eb="6">
      <t>ジッシ</t>
    </rPh>
    <rPh sb="6" eb="8">
      <t>ジカン</t>
    </rPh>
    <rPh sb="9" eb="10">
      <t>ソウ</t>
    </rPh>
    <phoneticPr fontId="5"/>
  </si>
  <si>
    <t>厚生労働大臣が定める基準を満たす教育訓練について１人当たりの平均実施時間（ａ÷ｂ）</t>
    <rPh sb="0" eb="2">
      <t>コウセイ</t>
    </rPh>
    <rPh sb="2" eb="4">
      <t>ロウドウ</t>
    </rPh>
    <rPh sb="4" eb="6">
      <t>ダイジン</t>
    </rPh>
    <rPh sb="7" eb="8">
      <t>サダ</t>
    </rPh>
    <rPh sb="10" eb="12">
      <t>キジュン</t>
    </rPh>
    <rPh sb="13" eb="14">
      <t>ミ</t>
    </rPh>
    <rPh sb="16" eb="18">
      <t>キョウイク</t>
    </rPh>
    <rPh sb="18" eb="20">
      <t>クンレン</t>
    </rPh>
    <phoneticPr fontId="5"/>
  </si>
  <si>
    <t>該当する各欄に「○」を記載</t>
    <rPh sb="0" eb="2">
      <t>ガイトウ</t>
    </rPh>
    <rPh sb="4" eb="6">
      <t>カクラン</t>
    </rPh>
    <rPh sb="11" eb="13">
      <t>キサイ</t>
    </rPh>
    <phoneticPr fontId="5"/>
  </si>
  <si>
    <t>全業務平均
01～99の合計額／記載業務の合計数</t>
    <rPh sb="0" eb="1">
      <t>ゼン</t>
    </rPh>
    <rPh sb="1" eb="3">
      <t>ギョウム</t>
    </rPh>
    <rPh sb="3" eb="5">
      <t>ヘイキン</t>
    </rPh>
    <rPh sb="12" eb="14">
      <t>ゴウケイ</t>
    </rPh>
    <rPh sb="14" eb="15">
      <t>ガク</t>
    </rPh>
    <rPh sb="16" eb="18">
      <t>キサイ</t>
    </rPh>
    <rPh sb="18" eb="20">
      <t>ギョウム</t>
    </rPh>
    <rPh sb="21" eb="23">
      <t>ゴウケイ</t>
    </rPh>
    <rPh sb="23" eb="24">
      <t>スウ</t>
    </rPh>
    <phoneticPr fontId="5"/>
  </si>
  <si>
    <t>③　特定製造業務従事者の実人数（①の内数）</t>
    <rPh sb="2" eb="4">
      <t>トクテイ</t>
    </rPh>
    <rPh sb="4" eb="6">
      <t>セイゾウ</t>
    </rPh>
    <rPh sb="6" eb="8">
      <t>ギョウム</t>
    </rPh>
    <rPh sb="8" eb="11">
      <t>ジュウジシャ</t>
    </rPh>
    <phoneticPr fontId="5"/>
  </si>
  <si>
    <t>協定対象
派遣労働者</t>
    <rPh sb="0" eb="2">
      <t>キョウテイ</t>
    </rPh>
    <rPh sb="2" eb="4">
      <t>タイショウ</t>
    </rPh>
    <rPh sb="5" eb="7">
      <t>ハケン</t>
    </rPh>
    <rPh sb="7" eb="10">
      <t>ロウドウシャ</t>
    </rPh>
    <phoneticPr fontId="5"/>
  </si>
  <si>
    <t>派遣労働者計</t>
    <rPh sb="0" eb="2">
      <t>ハケン</t>
    </rPh>
    <rPh sb="2" eb="5">
      <t>ロウドウシャ</t>
    </rPh>
    <rPh sb="5" eb="6">
      <t>ケイ</t>
    </rPh>
    <phoneticPr fontId="5"/>
  </si>
  <si>
    <t xml:space="preserve">　１欄の①欄の「派遣労働者の実人数」には、報告の対象となる６月１日現在（６月１日が日曜日に当たる場合は６月２日現在とし、土曜日に当たる場合は６月３日現在とする。以下同じ。）において派遣していた派遣労働者の実人数を記載すること。 </t>
    <phoneticPr fontId="5"/>
  </si>
  <si>
    <t>1</t>
    <phoneticPr fontId="5"/>
  </si>
  <si>
    <t>2</t>
    <phoneticPr fontId="5"/>
  </si>
  <si>
    <t>3</t>
    <phoneticPr fontId="5"/>
  </si>
  <si>
    <t>4</t>
    <phoneticPr fontId="5"/>
  </si>
  <si>
    <t>　１欄の③欄の「特定製造業務従事者の実人数」には、報告の対象となる６月１日現在において労働者派遣法附則第４項の「特定製造業務」に従事した派遣労働者の実人数を記載すること。</t>
    <phoneticPr fontId="5"/>
  </si>
  <si>
    <t>―</t>
    <phoneticPr fontId="5"/>
  </si>
  <si>
    <t>製品検査従事者</t>
    <phoneticPr fontId="5"/>
  </si>
  <si>
    <t>56
57</t>
    <phoneticPr fontId="5"/>
  </si>
  <si>
    <t>製品製造・加工処理従事者</t>
    <phoneticPr fontId="5"/>
  </si>
  <si>
    <t>52
53</t>
    <phoneticPr fontId="5"/>
  </si>
  <si>
    <t>生産設備制御・監視従事者</t>
    <phoneticPr fontId="5"/>
  </si>
  <si>
    <t>49
50</t>
    <phoneticPr fontId="5"/>
  </si>
  <si>
    <t>派遣労働者平均</t>
    <rPh sb="0" eb="2">
      <t>ハケン</t>
    </rPh>
    <rPh sb="2" eb="5">
      <t>ロウドウシャ</t>
    </rPh>
    <rPh sb="5" eb="7">
      <t>ヘイキン</t>
    </rPh>
    <phoneticPr fontId="5"/>
  </si>
  <si>
    <t>その他の技術者</t>
    <phoneticPr fontId="5"/>
  </si>
  <si>
    <t>09</t>
    <phoneticPr fontId="5"/>
  </si>
  <si>
    <t>製造技術者</t>
    <phoneticPr fontId="5"/>
  </si>
  <si>
    <t xml:space="preserve">07
08 </t>
    <phoneticPr fontId="5"/>
  </si>
  <si>
    <t>法人・団体役員</t>
    <phoneticPr fontId="5"/>
  </si>
  <si>
    <t>管理的公務員</t>
    <phoneticPr fontId="5"/>
  </si>
  <si>
    <t>01</t>
    <phoneticPr fontId="5"/>
  </si>
  <si>
    <t>（イ）</t>
    <phoneticPr fontId="5"/>
  </si>
  <si>
    <t>ホ　その他の教育訓練</t>
    <phoneticPr fontId="5"/>
  </si>
  <si>
    <t>ニ　階層別訓練</t>
    <phoneticPr fontId="5"/>
  </si>
  <si>
    <t>（イ）</t>
    <phoneticPr fontId="5"/>
  </si>
  <si>
    <t>ハ　職種転換訓練</t>
    <phoneticPr fontId="5"/>
  </si>
  <si>
    <t>（ロ）</t>
    <phoneticPr fontId="5"/>
  </si>
  <si>
    <t>ロ　職能別訓練</t>
    <phoneticPr fontId="5"/>
  </si>
  <si>
    <t>（ロ）</t>
    <phoneticPr fontId="5"/>
  </si>
  <si>
    <t>(下段)　対象となる派遣労働者数</t>
    <rPh sb="1" eb="3">
      <t>カダン</t>
    </rPh>
    <rPh sb="5" eb="7">
      <t>タイショウ</t>
    </rPh>
    <rPh sb="10" eb="12">
      <t>ハケン</t>
    </rPh>
    <rPh sb="12" eb="15">
      <t>ロウドウシャ</t>
    </rPh>
    <rPh sb="15" eb="16">
      <t>スウ</t>
    </rPh>
    <phoneticPr fontId="5"/>
  </si>
  <si>
    <t xml:space="preserve">
    賃金支給の別
１ 有給
　（無給部分なし）
２ 有給
　（無給部分あり）
３ 無給</t>
    <rPh sb="5" eb="7">
      <t>チンギン</t>
    </rPh>
    <rPh sb="7" eb="9">
      <t>シキュウ</t>
    </rPh>
    <phoneticPr fontId="5"/>
  </si>
  <si>
    <t xml:space="preserve">  
   訓練費負担の別
１ 無償
　（実費負担なし）
２ 無償
　（実費負担あり）
３ 有償</t>
    <phoneticPr fontId="5"/>
  </si>
  <si>
    <t>訓練の実施主体の別
１ 事業主
２ 派遣先
３ 訓練機関
４ その他　</t>
    <rPh sb="13" eb="16">
      <t>ジギョウヌシ</t>
    </rPh>
    <rPh sb="19" eb="22">
      <t>ハケンサキ</t>
    </rPh>
    <rPh sb="25" eb="27">
      <t>クンレン</t>
    </rPh>
    <rPh sb="27" eb="29">
      <t>キカン</t>
    </rPh>
    <rPh sb="34" eb="35">
      <t>タ</t>
    </rPh>
    <phoneticPr fontId="5"/>
  </si>
  <si>
    <t>　訓練の方法の別
１ 計画的なOJT
２ OFF-JT
３ OJT
（計画的なもの以外）</t>
    <rPh sb="1" eb="3">
      <t>クンレン</t>
    </rPh>
    <rPh sb="4" eb="6">
      <t>ホウホウ</t>
    </rPh>
    <rPh sb="7" eb="8">
      <t>ベツ</t>
    </rPh>
    <rPh sb="12" eb="14">
      <t>ケイカク</t>
    </rPh>
    <rPh sb="14" eb="15">
      <t>テキ</t>
    </rPh>
    <rPh sb="36" eb="39">
      <t>ケイカクテキ</t>
    </rPh>
    <rPh sb="42" eb="44">
      <t>イガイ</t>
    </rPh>
    <phoneticPr fontId="5"/>
  </si>
  <si>
    <t>③</t>
    <phoneticPr fontId="5"/>
  </si>
  <si>
    <t>キャリアコンサルティングの実施状況</t>
    <phoneticPr fontId="5"/>
  </si>
  <si>
    <t>②</t>
    <phoneticPr fontId="5"/>
  </si>
  <si>
    <t>キャリアコンサルタント</t>
    <phoneticPr fontId="5"/>
  </si>
  <si>
    <t>うち派遣元責任者
との兼任状況</t>
    <phoneticPr fontId="5"/>
  </si>
  <si>
    <t>①</t>
    <phoneticPr fontId="5"/>
  </si>
  <si>
    <t>特定製造業従事者　計</t>
    <rPh sb="9" eb="10">
      <t>ケイ</t>
    </rPh>
    <phoneticPr fontId="5"/>
  </si>
  <si>
    <t>66 建設従事者（建設躯体工事従事者を除く）</t>
    <phoneticPr fontId="5"/>
  </si>
  <si>
    <t>56・57 製品検査従事者</t>
    <phoneticPr fontId="5"/>
  </si>
  <si>
    <t>52・53 製品製造・加工処理従事者</t>
    <phoneticPr fontId="5"/>
  </si>
  <si>
    <t>49・50 生産設備制御・監視従事者</t>
    <phoneticPr fontId="5"/>
  </si>
  <si>
    <t>38 生活衛生サービス職業従事者</t>
    <phoneticPr fontId="5"/>
  </si>
  <si>
    <t>07・08 製造技術者</t>
    <phoneticPr fontId="5"/>
  </si>
  <si>
    <t>協定対象
派遣労働者</t>
    <phoneticPr fontId="5"/>
  </si>
  <si>
    <t>うち、通算雇用期間が１年以上の派遣労働者</t>
    <rPh sb="3" eb="5">
      <t>ツウサン</t>
    </rPh>
    <rPh sb="5" eb="7">
      <t>コヨウ</t>
    </rPh>
    <rPh sb="7" eb="9">
      <t>キカン</t>
    </rPh>
    <rPh sb="11" eb="14">
      <t>ネンイジョウ</t>
    </rPh>
    <rPh sb="15" eb="17">
      <t>ハケン</t>
    </rPh>
    <rPh sb="17" eb="20">
      <t>ロウドウシャ</t>
    </rPh>
    <phoneticPr fontId="7"/>
  </si>
  <si>
    <t>Ⅱ　６月１日現在の状況報告</t>
    <phoneticPr fontId="5"/>
  </si>
  <si>
    <t>※労働局記入欄</t>
    <rPh sb="1" eb="4">
      <t>ロウドウキョク</t>
    </rPh>
    <rPh sb="4" eb="7">
      <t>キニュウラン</t>
    </rPh>
    <phoneticPr fontId="5"/>
  </si>
  <si>
    <t>うち構内請負の実施</t>
    <rPh sb="2" eb="4">
      <t>コウナイ</t>
    </rPh>
    <rPh sb="4" eb="6">
      <t>ウケオイ</t>
    </rPh>
    <rPh sb="7" eb="9">
      <t>ジッシ</t>
    </rPh>
    <phoneticPr fontId="5"/>
  </si>
  <si>
    <t>～</t>
    <phoneticPr fontId="5"/>
  </si>
  <si>
    <t>事業年度の開始の日及び当該事業年度の終了の日</t>
    <phoneticPr fontId="5"/>
  </si>
  <si>
    <t>（ふりがな）</t>
    <phoneticPr fontId="5"/>
  </si>
  <si>
    <t>役　名</t>
    <phoneticPr fontId="5"/>
  </si>
  <si>
    <t>２ 住　所</t>
    <rPh sb="2" eb="5">
      <t>ジュウショ</t>
    </rPh>
    <phoneticPr fontId="5"/>
  </si>
  <si>
    <t>提出者</t>
    <rPh sb="0" eb="3">
      <t>テイシュツシャ</t>
    </rPh>
    <phoneticPr fontId="5"/>
  </si>
  <si>
    <t>　　　 　年　　　月　　　日</t>
    <phoneticPr fontId="5"/>
  </si>
  <si>
    <t>（６月１日現在の状況報告）</t>
    <rPh sb="2" eb="3">
      <t>ガツ</t>
    </rPh>
    <rPh sb="4" eb="5">
      <t>ニチ</t>
    </rPh>
    <rPh sb="5" eb="7">
      <t>ゲンザイ</t>
    </rPh>
    <rPh sb="8" eb="10">
      <t>ジョウキョウ</t>
    </rPh>
    <rPh sb="10" eb="12">
      <t>ホウコク</t>
    </rPh>
    <phoneticPr fontId="5"/>
  </si>
  <si>
    <t>（年度報告）</t>
    <rPh sb="1" eb="3">
      <t>ネンド</t>
    </rPh>
    <rPh sb="3" eb="5">
      <t>ホウコク</t>
    </rPh>
    <phoneticPr fontId="5"/>
  </si>
  <si>
    <t>ハ</t>
    <phoneticPr fontId="5"/>
  </si>
  <si>
    <t>ロ</t>
    <phoneticPr fontId="5"/>
  </si>
  <si>
    <t>イ</t>
    <phoneticPr fontId="5"/>
  </si>
  <si>
    <t>１ 有給（無給部分なし）・２ 有給（無給部分あり）・３ 無給</t>
    <rPh sb="5" eb="7">
      <t>ムキュウ</t>
    </rPh>
    <rPh sb="7" eb="9">
      <t>ブブン</t>
    </rPh>
    <phoneticPr fontId="5"/>
  </si>
  <si>
    <t>１ 無償（実費負担なし）・２ 無償（実費負担あり）・３ 有償</t>
    <rPh sb="5" eb="7">
      <t>ジッピ</t>
    </rPh>
    <rPh sb="7" eb="9">
      <t>フタン</t>
    </rPh>
    <phoneticPr fontId="5"/>
  </si>
  <si>
    <t>１ 事業主・
２ 派遣先・
３ 訓練機関・
４ その他　</t>
    <rPh sb="16" eb="18">
      <t>クンレン</t>
    </rPh>
    <rPh sb="18" eb="20">
      <t>キカン</t>
    </rPh>
    <phoneticPr fontId="5"/>
  </si>
  <si>
    <t>１ OJT
・
２ OFF-JT</t>
    <phoneticPr fontId="5"/>
  </si>
  <si>
    <t>１人当たりの平均実施時間</t>
    <rPh sb="0" eb="2">
      <t>ヒトリ</t>
    </rPh>
    <rPh sb="2" eb="3">
      <t>ア</t>
    </rPh>
    <rPh sb="6" eb="8">
      <t>ヘイキン</t>
    </rPh>
    <rPh sb="8" eb="10">
      <t>ジッシ</t>
    </rPh>
    <rPh sb="10" eb="12">
      <t>ジカン</t>
    </rPh>
    <phoneticPr fontId="5"/>
  </si>
  <si>
    <t>賃金支給の別</t>
    <rPh sb="0" eb="2">
      <t>チンギン</t>
    </rPh>
    <rPh sb="2" eb="4">
      <t>シキュウ</t>
    </rPh>
    <phoneticPr fontId="5"/>
  </si>
  <si>
    <t>訓練費負担の別</t>
  </si>
  <si>
    <t>訓練の実施主体の別</t>
    <phoneticPr fontId="5"/>
  </si>
  <si>
    <t>訓練の方法の別</t>
    <rPh sb="0" eb="2">
      <t>クンレン</t>
    </rPh>
    <rPh sb="3" eb="5">
      <t>ホウホウ</t>
    </rPh>
    <rPh sb="6" eb="7">
      <t>ベツ</t>
    </rPh>
    <phoneticPr fontId="5"/>
  </si>
  <si>
    <t>訓練の内容</t>
    <phoneticPr fontId="5"/>
  </si>
  <si>
    <t>②</t>
    <phoneticPr fontId="5"/>
  </si>
  <si>
    <t>ホ</t>
    <phoneticPr fontId="5"/>
  </si>
  <si>
    <t>ニ</t>
    <phoneticPr fontId="5"/>
  </si>
  <si>
    <t>教育の内容</t>
    <rPh sb="0" eb="2">
      <t>キョウイク</t>
    </rPh>
    <rPh sb="3" eb="5">
      <t>ナイヨウ</t>
    </rPh>
    <phoneticPr fontId="5"/>
  </si>
  <si>
    <t>所在地</t>
    <phoneticPr fontId="5"/>
  </si>
  <si>
    <t>氏名又は名称</t>
    <phoneticPr fontId="5"/>
  </si>
  <si>
    <t>１人当たりの平均実施時間</t>
    <rPh sb="1" eb="2">
      <t>ニン</t>
    </rPh>
    <rPh sb="2" eb="3">
      <t>ア</t>
    </rPh>
    <rPh sb="6" eb="8">
      <t>ヘイキン</t>
    </rPh>
    <rPh sb="8" eb="10">
      <t>ジッシ</t>
    </rPh>
    <phoneticPr fontId="5"/>
  </si>
  <si>
    <t>受講した派遣労働者数</t>
    <rPh sb="0" eb="2">
      <t>ジュコウ</t>
    </rPh>
    <rPh sb="4" eb="6">
      <t>ハケン</t>
    </rPh>
    <rPh sb="6" eb="9">
      <t>ロウドウシャ</t>
    </rPh>
    <rPh sb="9" eb="10">
      <t>スウ</t>
    </rPh>
    <phoneticPr fontId="5"/>
  </si>
  <si>
    <t>教育の実施主体の別
１ 事業主・２ 派遣先・３ 教育機関・４ その他　</t>
    <phoneticPr fontId="5"/>
  </si>
  <si>
    <t>教育の方法の別
１ 座学
・
２ 実技</t>
    <phoneticPr fontId="5"/>
  </si>
  <si>
    <t>教育の内容及び当該内容に係る労働安全衛生法又は労働安全衛生規則の該当番号</t>
    <phoneticPr fontId="5"/>
  </si>
  <si>
    <t>③主な派遣先事業主（取引額上位５社）</t>
    <rPh sb="1" eb="2">
      <t>オモ</t>
    </rPh>
    <rPh sb="3" eb="6">
      <t>ハケンサキ</t>
    </rPh>
    <rPh sb="6" eb="9">
      <t>ジギョウヌシ</t>
    </rPh>
    <rPh sb="10" eb="13">
      <t>トリヒキガク</t>
    </rPh>
    <rPh sb="13" eb="15">
      <t>ジョウイ</t>
    </rPh>
    <rPh sb="16" eb="17">
      <t>シャ</t>
    </rPh>
    <phoneticPr fontId="5"/>
  </si>
  <si>
    <t>労働安全衛生法第59条の規定に基づく安全衛生教育</t>
    <phoneticPr fontId="5"/>
  </si>
  <si>
    <t>①</t>
    <phoneticPr fontId="5"/>
  </si>
  <si>
    <t>３年を超えるもの</t>
    <rPh sb="3" eb="4">
      <t>コ</t>
    </rPh>
    <phoneticPr fontId="5"/>
  </si>
  <si>
    <t>１年を超え３年以下のもの</t>
    <rPh sb="1" eb="2">
      <t>ネン</t>
    </rPh>
    <rPh sb="3" eb="4">
      <t>コ</t>
    </rPh>
    <rPh sb="6" eb="7">
      <t>ネン</t>
    </rPh>
    <rPh sb="7" eb="9">
      <t>イカ</t>
    </rPh>
    <phoneticPr fontId="5"/>
  </si>
  <si>
    <t>６月を超え１２月以下のもの</t>
    <rPh sb="1" eb="2">
      <t>ツキ</t>
    </rPh>
    <rPh sb="3" eb="4">
      <t>コ</t>
    </rPh>
    <rPh sb="7" eb="8">
      <t>ツキ</t>
    </rPh>
    <rPh sb="8" eb="10">
      <t>イカ</t>
    </rPh>
    <phoneticPr fontId="5"/>
  </si>
  <si>
    <t>３月を超え６月以下のもの</t>
    <rPh sb="1" eb="2">
      <t>ツキ</t>
    </rPh>
    <rPh sb="3" eb="4">
      <t>コ</t>
    </rPh>
    <rPh sb="6" eb="7">
      <t>ツキ</t>
    </rPh>
    <rPh sb="7" eb="9">
      <t>イカ</t>
    </rPh>
    <phoneticPr fontId="5"/>
  </si>
  <si>
    <t>２月を超え３月以下のもの</t>
    <rPh sb="1" eb="2">
      <t>ツキ</t>
    </rPh>
    <rPh sb="3" eb="4">
      <t>コ</t>
    </rPh>
    <rPh sb="6" eb="7">
      <t>ツキ</t>
    </rPh>
    <rPh sb="7" eb="9">
      <t>イカ</t>
    </rPh>
    <phoneticPr fontId="5"/>
  </si>
  <si>
    <t>１月を超え２月以下のもの</t>
    <rPh sb="1" eb="2">
      <t>ツキ</t>
    </rPh>
    <rPh sb="3" eb="4">
      <t>コ</t>
    </rPh>
    <rPh sb="6" eb="7">
      <t>ツキ</t>
    </rPh>
    <rPh sb="7" eb="9">
      <t>イカ</t>
    </rPh>
    <phoneticPr fontId="5"/>
  </si>
  <si>
    <t>７日を超え１月以下のもの</t>
    <rPh sb="1" eb="2">
      <t>ニチ</t>
    </rPh>
    <rPh sb="3" eb="4">
      <t>コ</t>
    </rPh>
    <rPh sb="6" eb="7">
      <t>ツキ</t>
    </rPh>
    <rPh sb="7" eb="9">
      <t>イカ</t>
    </rPh>
    <phoneticPr fontId="5"/>
  </si>
  <si>
    <t>１日を超え７日以下のもの</t>
    <rPh sb="1" eb="2">
      <t>ニチ</t>
    </rPh>
    <rPh sb="3" eb="4">
      <t>コ</t>
    </rPh>
    <rPh sb="6" eb="7">
      <t>ニチ</t>
    </rPh>
    <rPh sb="7" eb="9">
      <t>イカ</t>
    </rPh>
    <phoneticPr fontId="5"/>
  </si>
  <si>
    <t>１日以下のもの</t>
    <rPh sb="1" eb="2">
      <t>ニチ</t>
    </rPh>
    <rPh sb="2" eb="4">
      <t>イカ</t>
    </rPh>
    <phoneticPr fontId="5"/>
  </si>
  <si>
    <t>総件数</t>
    <rPh sb="0" eb="3">
      <t>ソウケンスウ</t>
    </rPh>
    <phoneticPr fontId="5"/>
  </si>
  <si>
    <t>労働者派遣契約がなかった</t>
    <rPh sb="0" eb="3">
      <t>ロウドウシャ</t>
    </rPh>
    <rPh sb="3" eb="5">
      <t>ハケン</t>
    </rPh>
    <rPh sb="5" eb="7">
      <t>ケイヤク</t>
    </rPh>
    <phoneticPr fontId="5"/>
  </si>
  <si>
    <t>②労働者派遣契約の期間別件数（延べ件数）</t>
    <rPh sb="18" eb="19">
      <t>スウ</t>
    </rPh>
    <phoneticPr fontId="5"/>
  </si>
  <si>
    <t>（１）派遣労働者数等雇用実績（実人数）（報告対象期間末日現在）</t>
    <rPh sb="3" eb="5">
      <t>ハケン</t>
    </rPh>
    <rPh sb="5" eb="7">
      <t>ロウドウ</t>
    </rPh>
    <rPh sb="7" eb="8">
      <t>シャ</t>
    </rPh>
    <rPh sb="8" eb="9">
      <t>カズ</t>
    </rPh>
    <rPh sb="9" eb="10">
      <t>ナド</t>
    </rPh>
    <rPh sb="10" eb="12">
      <t>コヨウ</t>
    </rPh>
    <rPh sb="12" eb="14">
      <t>ジッセキ</t>
    </rPh>
    <rPh sb="15" eb="16">
      <t>ジツ</t>
    </rPh>
    <rPh sb="16" eb="18">
      <t>ニンズウ</t>
    </rPh>
    <rPh sb="20" eb="22">
      <t>ホウコク</t>
    </rPh>
    <rPh sb="22" eb="24">
      <t>タイショウ</t>
    </rPh>
    <rPh sb="24" eb="26">
      <t>キカン</t>
    </rPh>
    <rPh sb="26" eb="28">
      <t>マツジツ</t>
    </rPh>
    <rPh sb="28" eb="30">
      <t>ゲンザイ</t>
    </rPh>
    <phoneticPr fontId="5"/>
  </si>
  <si>
    <t>Ⅰ　年度報告</t>
    <phoneticPr fontId="5"/>
  </si>
  <si>
    <t>書類の備付け</t>
    <rPh sb="4" eb="5">
      <t>ツ</t>
    </rPh>
    <phoneticPr fontId="5"/>
  </si>
  <si>
    <t>職務経験あり</t>
    <rPh sb="0" eb="2">
      <t>ショクム</t>
    </rPh>
    <rPh sb="2" eb="4">
      <t>ケイケン</t>
    </rPh>
    <phoneticPr fontId="5"/>
  </si>
  <si>
    <t>知見あり</t>
    <rPh sb="0" eb="2">
      <t>チケン</t>
    </rPh>
    <phoneticPr fontId="5"/>
  </si>
  <si>
    <t>キャリアコンサルティングに
関する職務経験・知見のある者</t>
    <rPh sb="17" eb="19">
      <t>ショクム</t>
    </rPh>
    <rPh sb="19" eb="21">
      <t>ケイケン</t>
    </rPh>
    <rPh sb="22" eb="24">
      <t>チケン</t>
    </rPh>
    <rPh sb="27" eb="28">
      <t>モノ</t>
    </rPh>
    <phoneticPr fontId="5"/>
  </si>
  <si>
    <t>（日本産業規格Ａ列４）</t>
  </si>
  <si>
    <t>（日本産業規格Ａ列４）</t>
    <rPh sb="8" eb="9">
      <t>レツ</t>
    </rPh>
    <phoneticPr fontId="5"/>
  </si>
  <si>
    <t>届出受理番号</t>
    <rPh sb="0" eb="2">
      <t>トドケデ</t>
    </rPh>
    <rPh sb="2" eb="4">
      <t>ジュリ</t>
    </rPh>
    <phoneticPr fontId="5"/>
  </si>
  <si>
    <t>届出受理年月日</t>
    <rPh sb="0" eb="2">
      <t>トドケデ</t>
    </rPh>
    <rPh sb="2" eb="4">
      <t>ジュリ</t>
    </rPh>
    <rPh sb="4" eb="7">
      <t>ネンガッピ</t>
    </rPh>
    <phoneticPr fontId="5"/>
  </si>
  <si>
    <t>特定地域づくり協同組合労働者派遣事業報告書</t>
    <rPh sb="0" eb="2">
      <t>トクテイ</t>
    </rPh>
    <rPh sb="2" eb="4">
      <t>チイキ</t>
    </rPh>
    <rPh sb="7" eb="9">
      <t>キョウドウ</t>
    </rPh>
    <rPh sb="9" eb="11">
      <t>クミアイ</t>
    </rPh>
    <rPh sb="18" eb="21">
      <t>ホウコクショ</t>
    </rPh>
    <phoneticPr fontId="5"/>
  </si>
  <si>
    <t>都道府県労働局長　　殿</t>
    <rPh sb="0" eb="4">
      <t>トドウフケン</t>
    </rPh>
    <rPh sb="4" eb="6">
      <t>ロウドウ</t>
    </rPh>
    <rPh sb="6" eb="8">
      <t>キョクチョウ</t>
    </rPh>
    <rPh sb="10" eb="11">
      <t>ドノ</t>
    </rPh>
    <phoneticPr fontId="5"/>
  </si>
  <si>
    <t>　地域人口の急減に対処するための特定地域づくり事業の推進に関する法律第18条第２項の規定において適用する労働者派遣事業の適正な運営の確保及び派遣労働者の保護等に関する法律第23条第１項の規定により、下記のとおり事業報告書を提出します。</t>
    <rPh sb="105" eb="107">
      <t>ジギョウ</t>
    </rPh>
    <rPh sb="107" eb="109">
      <t>ホウコク</t>
    </rPh>
    <rPh sb="109" eb="110">
      <t>ショ</t>
    </rPh>
    <rPh sb="111" eb="113">
      <t>テイシュツ</t>
    </rPh>
    <phoneticPr fontId="5"/>
  </si>
  <si>
    <t>１ 名称</t>
    <rPh sb="2" eb="4">
      <t>メイショウ</t>
    </rPh>
    <phoneticPr fontId="5"/>
  </si>
  <si>
    <t>３ 代表者の氏名</t>
    <rPh sb="2" eb="5">
      <t>ダイヒョウシャ</t>
    </rPh>
    <rPh sb="6" eb="8">
      <t>シメイ</t>
    </rPh>
    <phoneticPr fontId="5"/>
  </si>
  <si>
    <t>①派遣先事業所数（実数）</t>
  </si>
  <si>
    <t>（２）派遣先に関する事項</t>
    <rPh sb="3" eb="6">
      <t>ハケンサキ</t>
    </rPh>
    <rPh sb="7" eb="8">
      <t>カン</t>
    </rPh>
    <rPh sb="10" eb="12">
      <t>ジコウ</t>
    </rPh>
    <phoneticPr fontId="5"/>
  </si>
  <si>
    <t>（３）教育訓練（キャリアアップに資するものを除く）の実績</t>
    <rPh sb="3" eb="5">
      <t>キョウイク</t>
    </rPh>
    <rPh sb="5" eb="7">
      <t>クンレン</t>
    </rPh>
    <rPh sb="22" eb="23">
      <t>ノゾ</t>
    </rPh>
    <rPh sb="26" eb="28">
      <t>ジッセキ</t>
    </rPh>
    <phoneticPr fontId="5"/>
  </si>
  <si>
    <t>（４）派遣料金及び派遣労働者の賃金（１日（８時間当たり）の額）に関する事項</t>
    <rPh sb="3" eb="5">
      <t>ハケン</t>
    </rPh>
    <rPh sb="5" eb="7">
      <t>リョウキン</t>
    </rPh>
    <rPh sb="7" eb="8">
      <t>オヨ</t>
    </rPh>
    <rPh sb="9" eb="11">
      <t>ハケン</t>
    </rPh>
    <rPh sb="11" eb="14">
      <t>ロウドウシャ</t>
    </rPh>
    <rPh sb="15" eb="17">
      <t>チンギン</t>
    </rPh>
    <rPh sb="19" eb="20">
      <t>ニチ</t>
    </rPh>
    <rPh sb="22" eb="24">
      <t>ジカン</t>
    </rPh>
    <rPh sb="24" eb="25">
      <t>ア</t>
    </rPh>
    <rPh sb="29" eb="30">
      <t>ガク</t>
    </rPh>
    <rPh sb="32" eb="33">
      <t>カン</t>
    </rPh>
    <rPh sb="35" eb="37">
      <t>ジコウ</t>
    </rPh>
    <phoneticPr fontId="5"/>
  </si>
  <si>
    <t>派遣労働者の賃金
（１日（８時間当たり）の額）</t>
    <rPh sb="0" eb="2">
      <t>ハケン</t>
    </rPh>
    <rPh sb="2" eb="5">
      <t>ロウドウシャ</t>
    </rPh>
    <rPh sb="6" eb="8">
      <t>チンギン</t>
    </rPh>
    <phoneticPr fontId="5"/>
  </si>
  <si>
    <t>―</t>
    <phoneticPr fontId="5"/>
  </si>
  <si>
    <t>―</t>
    <phoneticPr fontId="5"/>
  </si>
  <si>
    <t>―</t>
    <phoneticPr fontId="5"/>
  </si>
  <si>
    <t>（５）マージン率等の情報提供の状況</t>
    <rPh sb="7" eb="8">
      <t>リツ</t>
    </rPh>
    <rPh sb="8" eb="9">
      <t>トウ</t>
    </rPh>
    <rPh sb="10" eb="12">
      <t>ジョウホウ</t>
    </rPh>
    <rPh sb="12" eb="14">
      <t>テイキョウ</t>
    </rPh>
    <rPh sb="15" eb="17">
      <t>ジョウキョウ</t>
    </rPh>
    <phoneticPr fontId="5"/>
  </si>
  <si>
    <t>（６）キャリアアップ措置の実績</t>
    <rPh sb="10" eb="12">
      <t>ソチ</t>
    </rPh>
    <rPh sb="13" eb="15">
      <t>ジッセキ</t>
    </rPh>
    <phoneticPr fontId="5"/>
  </si>
  <si>
    <t>キャリアアップに資する教育訓練</t>
    <rPh sb="8" eb="9">
      <t>シ</t>
    </rPh>
    <rPh sb="11" eb="13">
      <t>キョウイク</t>
    </rPh>
    <rPh sb="13" eb="15">
      <t>クンレン</t>
    </rPh>
    <phoneticPr fontId="1"/>
  </si>
  <si>
    <t>①　派遣労働者の実人数</t>
    <rPh sb="2" eb="4">
      <t>ハケン</t>
    </rPh>
    <rPh sb="4" eb="7">
      <t>ロウドウシャ</t>
    </rPh>
    <rPh sb="8" eb="9">
      <t>ジツ</t>
    </rPh>
    <rPh sb="9" eb="11">
      <t>ニンズウ</t>
    </rPh>
    <phoneticPr fontId="5"/>
  </si>
  <si>
    <t>うち、通算雇用期間が１年未満の派遣労働者</t>
    <phoneticPr fontId="5"/>
  </si>
  <si>
    <t>②　業務別派遣労働者の実人数（①の内数）</t>
    <rPh sb="17" eb="19">
      <t>ウチスウ</t>
    </rPh>
    <phoneticPr fontId="5"/>
  </si>
  <si>
    <t>―</t>
    <phoneticPr fontId="5"/>
  </si>
  <si>
    <t>１</t>
    <phoneticPr fontId="5"/>
  </si>
  <si>
    <t>７ 民営職業紹介事業との兼業</t>
    <rPh sb="2" eb="4">
      <t>ミンエイ</t>
    </rPh>
    <rPh sb="4" eb="6">
      <t>ショクギョウ</t>
    </rPh>
    <rPh sb="6" eb="8">
      <t>ショウカイ</t>
    </rPh>
    <rPh sb="8" eb="10">
      <t>ジギョウ</t>
    </rPh>
    <rPh sb="12" eb="14">
      <t>ケンギョウ</t>
    </rPh>
    <phoneticPr fontId="5"/>
  </si>
  <si>
    <t>８ 請負事業の実施</t>
    <rPh sb="2" eb="4">
      <t>ウケオイ</t>
    </rPh>
    <rPh sb="4" eb="6">
      <t>ジギョウ</t>
    </rPh>
    <rPh sb="7" eb="9">
      <t>ジッシ</t>
    </rPh>
    <phoneticPr fontId="5"/>
  </si>
  <si>
    <t>９ 労働者派遣事業の売上高</t>
    <rPh sb="2" eb="5">
      <t>ロウドウシャ</t>
    </rPh>
    <rPh sb="5" eb="9">
      <t>ハケンジギョウ</t>
    </rPh>
    <rPh sb="10" eb="13">
      <t>ウリアゲダカ</t>
    </rPh>
    <phoneticPr fontId="5"/>
  </si>
  <si>
    <t>10 請負事業の売上高</t>
    <rPh sb="3" eb="5">
      <t>ウケオイ</t>
    </rPh>
    <rPh sb="5" eb="7">
      <t>ジギョウ</t>
    </rPh>
    <rPh sb="8" eb="11">
      <t>ウリアゲダカ</t>
    </rPh>
    <phoneticPr fontId="5"/>
  </si>
  <si>
    <t>11 備考</t>
    <rPh sb="3" eb="5">
      <t>ビコウ</t>
    </rPh>
    <phoneticPr fontId="5"/>
  </si>
  <si>
    <t>２</t>
    <phoneticPr fontId="5"/>
  </si>
  <si>
    <t>　６欄には、年度報告の報告対象期間である、事業年度の開始の日（事業を事業年度の途中で開始した場合にあっては、当該事業の開始の日）及び当該事業年度の終了の日（事業を事業年度の途中で終了した場合にあつては、当該事業の終了の日）を記載すること。</t>
    <rPh sb="89" eb="91">
      <t>シュウリョウ</t>
    </rPh>
    <rPh sb="106" eb="108">
      <t>シュウリョウ</t>
    </rPh>
    <phoneticPr fontId="5"/>
  </si>
  <si>
    <t>　（２）欄の①欄については、報告対象期間内に派遣先の事業所の実数を記載すること。報告対象期間内に労働者を派遣しなかった場合は「０」を記載すること。</t>
    <rPh sb="7" eb="8">
      <t>ラン</t>
    </rPh>
    <rPh sb="20" eb="21">
      <t>ナイ</t>
    </rPh>
    <rPh sb="22" eb="25">
      <t>ハケンサキ</t>
    </rPh>
    <rPh sb="26" eb="29">
      <t>ジギョウショ</t>
    </rPh>
    <rPh sb="40" eb="42">
      <t>ホウコク</t>
    </rPh>
    <rPh sb="42" eb="44">
      <t>タイショウ</t>
    </rPh>
    <rPh sb="44" eb="47">
      <t>キカンナイ</t>
    </rPh>
    <rPh sb="48" eb="51">
      <t>ロウドウシャ</t>
    </rPh>
    <rPh sb="52" eb="54">
      <t>ハケン</t>
    </rPh>
    <rPh sb="59" eb="61">
      <t>バアイ</t>
    </rPh>
    <rPh sb="66" eb="68">
      <t>キサイ</t>
    </rPh>
    <phoneticPr fontId="5"/>
  </si>
  <si>
    <t>　（２）欄の②欄については、報告対象期間内に締結した労働者派遣契約（個別契約）に係る派遣期間について、総件数（延べ件数）及び内訳としての期間別の件数を記載すること。なお、１つの労働者派遣契約において複数の派遣期間がある場合は、それぞれの期間別に計上した件数を記載すること。（２）欄の①欄が「０」であった場合は、「労働者派遣契約がなかった」欄に○印をすること。</t>
    <rPh sb="7" eb="8">
      <t>ラン</t>
    </rPh>
    <rPh sb="20" eb="21">
      <t>ナイ</t>
    </rPh>
    <rPh sb="40" eb="41">
      <t>カカ</t>
    </rPh>
    <rPh sb="42" eb="44">
      <t>ハケン</t>
    </rPh>
    <rPh sb="51" eb="54">
      <t>ソウケンスウ</t>
    </rPh>
    <rPh sb="55" eb="56">
      <t>ノ</t>
    </rPh>
    <rPh sb="57" eb="59">
      <t>ケンスウ</t>
    </rPh>
    <rPh sb="60" eb="61">
      <t>オヨ</t>
    </rPh>
    <rPh sb="62" eb="64">
      <t>ウチワケ</t>
    </rPh>
    <rPh sb="88" eb="91">
      <t>ロウドウシャ</t>
    </rPh>
    <rPh sb="91" eb="93">
      <t>ハケン</t>
    </rPh>
    <rPh sb="102" eb="104">
      <t>ハケン</t>
    </rPh>
    <rPh sb="126" eb="128">
      <t>ケンスウ</t>
    </rPh>
    <rPh sb="129" eb="131">
      <t>キサイ</t>
    </rPh>
    <rPh sb="142" eb="143">
      <t>ラン</t>
    </rPh>
    <rPh sb="169" eb="170">
      <t>ラン</t>
    </rPh>
    <rPh sb="172" eb="173">
      <t>シルシ</t>
    </rPh>
    <phoneticPr fontId="5"/>
  </si>
  <si>
    <t>　（２）欄の③欄については、報告対象期間（第１面の６欄）内における主な派遣先の事業主のうち取引額上位５位までの事業主名を記載すること。（２）欄の①欄が「０」の場合及び②欄に「労働者派遣契約がなかった」欄に○印をした場合には、（２）欄の③欄には記載の必要がないこと。</t>
    <rPh sb="7" eb="8">
      <t>ラン</t>
    </rPh>
    <rPh sb="28" eb="29">
      <t>ナイ</t>
    </rPh>
    <rPh sb="73" eb="74">
      <t>ラン</t>
    </rPh>
    <rPh sb="79" eb="81">
      <t>バアイ</t>
    </rPh>
    <rPh sb="81" eb="82">
      <t>オヨ</t>
    </rPh>
    <rPh sb="84" eb="85">
      <t>ラン</t>
    </rPh>
    <rPh sb="107" eb="109">
      <t>バアイ</t>
    </rPh>
    <rPh sb="115" eb="116">
      <t>ラン</t>
    </rPh>
    <rPh sb="118" eb="119">
      <t>ラン</t>
    </rPh>
    <rPh sb="121" eb="123">
      <t>キサイ</t>
    </rPh>
    <rPh sb="124" eb="126">
      <t>ヒツヨウ</t>
    </rPh>
    <phoneticPr fontId="5"/>
  </si>
  <si>
    <t>　（３）欄中、選択肢として番号を提示している部分については、該当する番号を記載すること。</t>
    <rPh sb="5" eb="6">
      <t>チュウ</t>
    </rPh>
    <rPh sb="7" eb="10">
      <t>センタクシ</t>
    </rPh>
    <rPh sb="13" eb="15">
      <t>バンゴウ</t>
    </rPh>
    <rPh sb="16" eb="18">
      <t>テイジ</t>
    </rPh>
    <rPh sb="22" eb="24">
      <t>ブブン</t>
    </rPh>
    <rPh sb="30" eb="32">
      <t>ガイトウ</t>
    </rPh>
    <rPh sb="34" eb="36">
      <t>バンゴウ</t>
    </rPh>
    <rPh sb="37" eb="39">
      <t>キサイ</t>
    </rPh>
    <phoneticPr fontId="5"/>
  </si>
  <si>
    <t>　（３）欄については、①欄には「労働安全衛生法第59条の規定に基づく安全衛生教育」の報告対象期間内における実績を、②欄には一般教養としての訓練等の「その他の教育訓練」（安全衛生教育及び派遣労働者のキャリアアップ措置に関するもの以外の訓練）の報告対象期間内における実績を、それぞれ記載すること。</t>
    <rPh sb="4" eb="5">
      <t>ラン</t>
    </rPh>
    <rPh sb="28" eb="30">
      <t>キテイ</t>
    </rPh>
    <rPh sb="31" eb="32">
      <t>モト</t>
    </rPh>
    <rPh sb="48" eb="49">
      <t>ナイ</t>
    </rPh>
    <rPh sb="105" eb="107">
      <t>ソチ</t>
    </rPh>
    <rPh sb="108" eb="109">
      <t>カン</t>
    </rPh>
    <rPh sb="126" eb="127">
      <t>ナイ</t>
    </rPh>
    <phoneticPr fontId="5"/>
  </si>
  <si>
    <t>　（３）欄の①欄及び②欄については、教育訓練コース単位で記載し、①欄には５コースまでを、②欄には３コースまでを記載すること。それ以上のコースがある場合は、別紙に記載すること。</t>
    <rPh sb="4" eb="5">
      <t>ラン</t>
    </rPh>
    <rPh sb="7" eb="8">
      <t>ラン</t>
    </rPh>
    <rPh sb="8" eb="9">
      <t>オヨ</t>
    </rPh>
    <rPh sb="11" eb="12">
      <t>ラン</t>
    </rPh>
    <rPh sb="18" eb="20">
      <t>キョウイク</t>
    </rPh>
    <rPh sb="20" eb="22">
      <t>クンレン</t>
    </rPh>
    <rPh sb="33" eb="34">
      <t>ラン</t>
    </rPh>
    <rPh sb="45" eb="46">
      <t>ラン</t>
    </rPh>
    <rPh sb="64" eb="66">
      <t>イジョウ</t>
    </rPh>
    <phoneticPr fontId="5"/>
  </si>
  <si>
    <t>　（３）欄の①欄について、実施内容が労働安全衛生法第59条第１項の規定に該当する場合は、その内容に合致する労働安全衛生規則第35条第１項各号のうち該当号数に応じた１～８までの数字を、労働安全衛生法第59条第２項の規定に該当する場合は９を、同条第３項の規定に該当する場合は10を、その訓練の主な内容に応じて最大２つまで記載すること。</t>
    <rPh sb="4" eb="5">
      <t>ラン</t>
    </rPh>
    <rPh sb="7" eb="8">
      <t>ラン</t>
    </rPh>
    <rPh sb="33" eb="35">
      <t>キテイ</t>
    </rPh>
    <rPh sb="53" eb="55">
      <t>ロウドウ</t>
    </rPh>
    <rPh sb="55" eb="57">
      <t>アンゼン</t>
    </rPh>
    <rPh sb="57" eb="59">
      <t>エイセイ</t>
    </rPh>
    <rPh sb="59" eb="61">
      <t>キソク</t>
    </rPh>
    <rPh sb="61" eb="62">
      <t>ダイ</t>
    </rPh>
    <rPh sb="64" eb="65">
      <t>ジョウ</t>
    </rPh>
    <rPh sb="65" eb="66">
      <t>ダイ</t>
    </rPh>
    <rPh sb="67" eb="68">
      <t>コウ</t>
    </rPh>
    <rPh sb="68" eb="70">
      <t>カクゴウ</t>
    </rPh>
    <rPh sb="106" eb="108">
      <t>キテイ</t>
    </rPh>
    <rPh sb="119" eb="121">
      <t>ドウジョウ</t>
    </rPh>
    <rPh sb="123" eb="124">
      <t>コウ</t>
    </rPh>
    <rPh sb="125" eb="127">
      <t>キテイ</t>
    </rPh>
    <rPh sb="158" eb="160">
      <t>キサイ</t>
    </rPh>
    <phoneticPr fontId="5"/>
  </si>
  <si>
    <t>　（３）欄の①欄について、「教育の内容」については、「４Ｓ（整理・整頓・清掃・清潔）運動」、「ＫＹ（危険予知）活動」、「ヒヤリハット事例の報告」等具体的に記載すること。</t>
    <rPh sb="14" eb="16">
      <t>キョウイク</t>
    </rPh>
    <phoneticPr fontId="5"/>
  </si>
  <si>
    <t>　（３）欄の①欄及び②欄について、「１人当たりの平均実施時間」には、報告対象期間内に、各コースごとに派遣労働者が受講した１人当たりの平均実施時間数を記載すること。</t>
    <rPh sb="4" eb="5">
      <t>ラン</t>
    </rPh>
    <rPh sb="7" eb="8">
      <t>ラン</t>
    </rPh>
    <rPh sb="8" eb="9">
      <t>オヨ</t>
    </rPh>
    <rPh sb="11" eb="12">
      <t>ラン</t>
    </rPh>
    <rPh sb="24" eb="26">
      <t>ヘイキン</t>
    </rPh>
    <rPh sb="43" eb="44">
      <t>カク</t>
    </rPh>
    <rPh sb="50" eb="52">
      <t>ハケン</t>
    </rPh>
    <rPh sb="52" eb="55">
      <t>ロウドウシャ</t>
    </rPh>
    <rPh sb="56" eb="58">
      <t>ジュコウ</t>
    </rPh>
    <rPh sb="61" eb="62">
      <t>ニン</t>
    </rPh>
    <rPh sb="62" eb="63">
      <t>ア</t>
    </rPh>
    <rPh sb="66" eb="68">
      <t>ヘイキン</t>
    </rPh>
    <rPh sb="72" eb="73">
      <t>スウ</t>
    </rPh>
    <phoneticPr fontId="5"/>
  </si>
  <si>
    <t>　（３）欄の②欄について、「OJT」とは業務の遂行の過程内において行う教育訓練を、｢OFF-JT」とはそれ以外の教育訓練をいうこと。</t>
    <rPh sb="7" eb="8">
      <t>ラン</t>
    </rPh>
    <phoneticPr fontId="5"/>
  </si>
  <si>
    <t>　（３）欄の②欄について、「訓練費負担の別」において、「１ 無償（実費負担なし）」とは、テキスト代等を含め訓練の全てを無償で実施することを、「２ 無償（実費負担あり）」とは、テキスト代や材料費等の実費負担があるが原則として無償で実施することを、「３ 有償」とは、これ以外をいうこと。</t>
    <rPh sb="33" eb="35">
      <t>ジッピ</t>
    </rPh>
    <rPh sb="35" eb="37">
      <t>フタン</t>
    </rPh>
    <rPh sb="48" eb="49">
      <t>ダイ</t>
    </rPh>
    <rPh sb="49" eb="50">
      <t>トウ</t>
    </rPh>
    <rPh sb="51" eb="52">
      <t>フク</t>
    </rPh>
    <rPh sb="53" eb="55">
      <t>クンレン</t>
    </rPh>
    <rPh sb="56" eb="57">
      <t>スベ</t>
    </rPh>
    <rPh sb="59" eb="61">
      <t>ムショウ</t>
    </rPh>
    <rPh sb="62" eb="64">
      <t>ジッシ</t>
    </rPh>
    <rPh sb="91" eb="92">
      <t>ダイ</t>
    </rPh>
    <rPh sb="93" eb="96">
      <t>ザイリョウヒ</t>
    </rPh>
    <rPh sb="96" eb="97">
      <t>トウ</t>
    </rPh>
    <rPh sb="98" eb="100">
      <t>ジッピ</t>
    </rPh>
    <rPh sb="100" eb="102">
      <t>フタン</t>
    </rPh>
    <rPh sb="106" eb="108">
      <t>ゲンソク</t>
    </rPh>
    <rPh sb="111" eb="113">
      <t>ムショウ</t>
    </rPh>
    <rPh sb="114" eb="116">
      <t>ジッシ</t>
    </rPh>
    <rPh sb="133" eb="135">
      <t>イガイ</t>
    </rPh>
    <phoneticPr fontId="5"/>
  </si>
  <si>
    <t>　（３）欄の②欄について、「賃金支給の別」において、「１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有給（無給部分あり）」とは、自主的に実施する教育訓練については無給とする場合があるが原則として教育訓練の実施に当たつて給与を支払う場合を、「３ 無給」とは、教育訓練の実施時に給与を支払わない場合をいうこと。</t>
    <rPh sb="14" eb="16">
      <t>チンギン</t>
    </rPh>
    <rPh sb="16" eb="18">
      <t>シキュウ</t>
    </rPh>
    <rPh sb="29" eb="31">
      <t>ユウキュウ</t>
    </rPh>
    <rPh sb="32" eb="34">
      <t>ムキュウ</t>
    </rPh>
    <rPh sb="34" eb="36">
      <t>ブブン</t>
    </rPh>
    <rPh sb="43" eb="45">
      <t>ヨウイ</t>
    </rPh>
    <rPh sb="47" eb="48">
      <t>スベ</t>
    </rPh>
    <rPh sb="50" eb="52">
      <t>キョウイク</t>
    </rPh>
    <rPh sb="52" eb="54">
      <t>クンレン</t>
    </rPh>
    <rPh sb="55" eb="57">
      <t>ジッシ</t>
    </rPh>
    <rPh sb="58" eb="59">
      <t>ア</t>
    </rPh>
    <rPh sb="62" eb="64">
      <t>キュウヨ</t>
    </rPh>
    <rPh sb="68" eb="70">
      <t>バアイ</t>
    </rPh>
    <rPh sb="75" eb="77">
      <t>ユウキュウ</t>
    </rPh>
    <rPh sb="89" eb="92">
      <t>ジシュテキ</t>
    </rPh>
    <rPh sb="93" eb="95">
      <t>ジッシ</t>
    </rPh>
    <rPh sb="97" eb="99">
      <t>キョウイク</t>
    </rPh>
    <rPh sb="99" eb="101">
      <t>クンレン</t>
    </rPh>
    <rPh sb="106" eb="108">
      <t>ムキュウ</t>
    </rPh>
    <rPh sb="111" eb="113">
      <t>バアイ</t>
    </rPh>
    <rPh sb="117" eb="119">
      <t>ゲンソク</t>
    </rPh>
    <rPh sb="122" eb="124">
      <t>キョウイク</t>
    </rPh>
    <rPh sb="124" eb="126">
      <t>クンレン</t>
    </rPh>
    <rPh sb="127" eb="129">
      <t>ジッシ</t>
    </rPh>
    <rPh sb="130" eb="131">
      <t>ア</t>
    </rPh>
    <rPh sb="134" eb="136">
      <t>キュウヨ</t>
    </rPh>
    <rPh sb="137" eb="139">
      <t>シハラ</t>
    </rPh>
    <rPh sb="140" eb="142">
      <t>バアイ</t>
    </rPh>
    <rPh sb="147" eb="149">
      <t>ムキュウ</t>
    </rPh>
    <rPh sb="153" eb="155">
      <t>キョウイク</t>
    </rPh>
    <rPh sb="155" eb="157">
      <t>クンレン</t>
    </rPh>
    <rPh sb="158" eb="161">
      <t>ジッシジ</t>
    </rPh>
    <rPh sb="162" eb="164">
      <t>キュウヨ</t>
    </rPh>
    <rPh sb="165" eb="167">
      <t>シハラ</t>
    </rPh>
    <rPh sb="170" eb="172">
      <t>バアイ</t>
    </rPh>
    <phoneticPr fontId="5"/>
  </si>
  <si>
    <t xml:space="preserve">　（５）欄の「マージン率等の情報提供の状況」については、該当する各欄に○印をすること（複数選択可）。 </t>
    <phoneticPr fontId="5"/>
  </si>
  <si>
    <t>　（６）キャリアアップ措置の実績については、報告対象期間内において労働者派遣法で求められるキャリアアップ措置の要件を満たしているものを記載すること。その上で、事業主が独自に実施したキャリアアップ措置についても追加的に記載してもよいこと。</t>
    <rPh sb="28" eb="29">
      <t>ナイ</t>
    </rPh>
    <rPh sb="33" eb="36">
      <t>ロウドウシャ</t>
    </rPh>
    <rPh sb="36" eb="38">
      <t>ハケン</t>
    </rPh>
    <rPh sb="38" eb="39">
      <t>ホウ</t>
    </rPh>
    <rPh sb="40" eb="41">
      <t>モト</t>
    </rPh>
    <rPh sb="52" eb="54">
      <t>ソチ</t>
    </rPh>
    <rPh sb="55" eb="57">
      <t>ヨウケン</t>
    </rPh>
    <rPh sb="58" eb="59">
      <t>ミ</t>
    </rPh>
    <rPh sb="67" eb="69">
      <t>キサイ</t>
    </rPh>
    <rPh sb="76" eb="77">
      <t>ウエ</t>
    </rPh>
    <rPh sb="79" eb="82">
      <t>ジギョウヌシ</t>
    </rPh>
    <rPh sb="83" eb="85">
      <t>ドクジ</t>
    </rPh>
    <rPh sb="86" eb="88">
      <t>ジッシ</t>
    </rPh>
    <rPh sb="97" eb="99">
      <t>ソチ</t>
    </rPh>
    <rPh sb="104" eb="107">
      <t>ツイカテキ</t>
    </rPh>
    <rPh sb="108" eb="110">
      <t>キサイ</t>
    </rPh>
    <phoneticPr fontId="5"/>
  </si>
  <si>
    <t>　（６）欄の①欄の「キャリアコンサルタント」とは、厚生労働大臣又は厚生労働大臣が指定する者が行う試験の合格者をいうこと。</t>
    <rPh sb="4" eb="5">
      <t>ラン</t>
    </rPh>
    <rPh sb="31" eb="32">
      <t>マタ</t>
    </rPh>
    <rPh sb="33" eb="35">
      <t>コウセイ</t>
    </rPh>
    <rPh sb="35" eb="37">
      <t>ロウドウ</t>
    </rPh>
    <rPh sb="37" eb="39">
      <t>ダイジン</t>
    </rPh>
    <rPh sb="40" eb="42">
      <t>シテイ</t>
    </rPh>
    <rPh sb="44" eb="45">
      <t>モノ</t>
    </rPh>
    <rPh sb="46" eb="47">
      <t>オコナ</t>
    </rPh>
    <phoneticPr fontId="5"/>
  </si>
  <si>
    <t xml:space="preserve">　（６）欄の①欄の「うち派遣元責任者との兼任状況」欄は、キャリアコンサルティングの窓口担当者の計の内数を記載すること。
</t>
    <rPh sb="20" eb="22">
      <t>ケンニン</t>
    </rPh>
    <rPh sb="22" eb="24">
      <t>ジョウキョウ</t>
    </rPh>
    <rPh sb="25" eb="26">
      <t>ラン</t>
    </rPh>
    <rPh sb="41" eb="43">
      <t>マドグチ</t>
    </rPh>
    <rPh sb="47" eb="48">
      <t>ケイ</t>
    </rPh>
    <rPh sb="52" eb="54">
      <t>キサイ</t>
    </rPh>
    <phoneticPr fontId="5"/>
  </si>
  <si>
    <t>　（６）欄の①欄の「キャリアコンサルティングに関する職務経験･知見のある者」欄について、「職務経験あり」とは、過去において職務としてキャリアコンサルティングの経験がある者、職業能力開発推進者に就任したことがある者、人事部門で３年以上の経験を積んでいる者等をいうこと。また、「知見あり」とは、過去においてキャリアコンサルティング等についての職務経験はないがその知識を有する者をいう。</t>
    <rPh sb="23" eb="24">
      <t>カン</t>
    </rPh>
    <rPh sb="26" eb="28">
      <t>ショクム</t>
    </rPh>
    <rPh sb="28" eb="30">
      <t>ケイケン</t>
    </rPh>
    <rPh sb="31" eb="33">
      <t>チケン</t>
    </rPh>
    <rPh sb="36" eb="37">
      <t>シャ</t>
    </rPh>
    <rPh sb="38" eb="39">
      <t>ラン</t>
    </rPh>
    <rPh sb="45" eb="47">
      <t>ショクム</t>
    </rPh>
    <rPh sb="47" eb="49">
      <t>ケイケン</t>
    </rPh>
    <rPh sb="55" eb="57">
      <t>カコ</t>
    </rPh>
    <rPh sb="61" eb="63">
      <t>ショクム</t>
    </rPh>
    <rPh sb="79" eb="81">
      <t>ケイケン</t>
    </rPh>
    <rPh sb="84" eb="85">
      <t>シャ</t>
    </rPh>
    <rPh sb="86" eb="88">
      <t>ショクギョウ</t>
    </rPh>
    <rPh sb="88" eb="90">
      <t>ノウリョク</t>
    </rPh>
    <rPh sb="90" eb="92">
      <t>カイハツ</t>
    </rPh>
    <rPh sb="92" eb="95">
      <t>スイシンシャ</t>
    </rPh>
    <rPh sb="96" eb="98">
      <t>シュウニン</t>
    </rPh>
    <rPh sb="105" eb="106">
      <t>シャ</t>
    </rPh>
    <rPh sb="107" eb="109">
      <t>ジンジ</t>
    </rPh>
    <rPh sb="109" eb="111">
      <t>ブモン</t>
    </rPh>
    <rPh sb="113" eb="116">
      <t>ネンイジョウ</t>
    </rPh>
    <rPh sb="117" eb="119">
      <t>ケイケン</t>
    </rPh>
    <rPh sb="120" eb="121">
      <t>ツ</t>
    </rPh>
    <rPh sb="125" eb="126">
      <t>シャ</t>
    </rPh>
    <rPh sb="126" eb="127">
      <t>トウ</t>
    </rPh>
    <rPh sb="163" eb="164">
      <t>トウ</t>
    </rPh>
    <phoneticPr fontId="5"/>
  </si>
  <si>
    <t>　（６）欄の②欄の「実施した者の人数」については、①欄の担当者が行うキャリアコンサルティングを受けた実人数を記載すること。</t>
    <rPh sb="7" eb="8">
      <t>ラン</t>
    </rPh>
    <rPh sb="10" eb="12">
      <t>ジッシ</t>
    </rPh>
    <rPh sb="14" eb="15">
      <t>モノ</t>
    </rPh>
    <rPh sb="16" eb="18">
      <t>ニンズウ</t>
    </rPh>
    <rPh sb="28" eb="31">
      <t>タントウシャ</t>
    </rPh>
    <rPh sb="47" eb="48">
      <t>ウ</t>
    </rPh>
    <rPh sb="50" eb="51">
      <t>ジツ</t>
    </rPh>
    <rPh sb="51" eb="53">
      <t>ニンズウ</t>
    </rPh>
    <phoneticPr fontId="5"/>
  </si>
  <si>
    <t>　（６）欄の③欄イ～ホについては、訓練の種類別に訓練コース単位で記載すること。記載欄以上のコースがある場合、別紙に記載すること。</t>
    <rPh sb="17" eb="19">
      <t>クンレン</t>
    </rPh>
    <rPh sb="20" eb="23">
      <t>シュルイベツ</t>
    </rPh>
    <rPh sb="39" eb="41">
      <t>キサイ</t>
    </rPh>
    <rPh sb="41" eb="42">
      <t>ラン</t>
    </rPh>
    <rPh sb="42" eb="44">
      <t>イジョウ</t>
    </rPh>
    <phoneticPr fontId="5"/>
  </si>
  <si>
    <t>　（６）欄の③欄の「訓練の内容等」欄には、「係長・課長就任研修」、「○○語研修」等訓練が特定できるよう具体的に記載すること。</t>
    <rPh sb="15" eb="16">
      <t>トウ</t>
    </rPh>
    <rPh sb="17" eb="18">
      <t>ラン</t>
    </rPh>
    <rPh sb="41" eb="43">
      <t>クンレン</t>
    </rPh>
    <rPh sb="44" eb="46">
      <t>トクテイ</t>
    </rPh>
    <phoneticPr fontId="5"/>
  </si>
  <si>
    <t>　（６）欄の③欄の「対象となる派遣労働者」欄の上段については、該当する「種別」の番号を最大２つまで記載すること。この際、登録中の者は、キャリアアップに資する教育訓練の対象となる派遣労働者に含まれないことに留意すること。
　「対象となる派遣労働者」欄の下段については、各年ごとの対象となる派遣労働者の実人数をそれぞれ記載すること。「対象となる派遣労働者」について、「訓練内容に係る能力を十分に有していることが明確な者」は、受講済みとして扱い、「対象となる派遣労働者数」に算入しなくてもよいこと。</t>
    <rPh sb="10" eb="12">
      <t>タイショウ</t>
    </rPh>
    <rPh sb="15" eb="17">
      <t>ハケン</t>
    </rPh>
    <rPh sb="17" eb="20">
      <t>ロウドウシャ</t>
    </rPh>
    <rPh sb="21" eb="22">
      <t>ラン</t>
    </rPh>
    <rPh sb="23" eb="25">
      <t>ジョウダン</t>
    </rPh>
    <rPh sb="31" eb="33">
      <t>ガイトウ</t>
    </rPh>
    <rPh sb="36" eb="38">
      <t>シュベツ</t>
    </rPh>
    <rPh sb="40" eb="42">
      <t>バンゴウ</t>
    </rPh>
    <rPh sb="43" eb="45">
      <t>サイダイ</t>
    </rPh>
    <rPh sb="49" eb="51">
      <t>キサイ</t>
    </rPh>
    <rPh sb="58" eb="59">
      <t>サイ</t>
    </rPh>
    <rPh sb="83" eb="85">
      <t>タイショウ</t>
    </rPh>
    <rPh sb="88" eb="90">
      <t>ハケン</t>
    </rPh>
    <rPh sb="90" eb="93">
      <t>ロウドウシャ</t>
    </rPh>
    <rPh sb="94" eb="95">
      <t>フク</t>
    </rPh>
    <rPh sb="102" eb="104">
      <t>リュウイ</t>
    </rPh>
    <rPh sb="149" eb="150">
      <t>ジツ</t>
    </rPh>
    <phoneticPr fontId="5"/>
  </si>
  <si>
    <t>　（６）欄の③欄の「OJT」とは業務の遂行の過程内において行う教育訓練を、｢OFF-JT」とはそれ以外の教育訓練のことをいうこと。キャリアアップに資する教育訓練としてOJTを実施するに当たっては、派遣先と事前に調整等を行った上で計画的なOJTを実施しなければならないことに留意すること。</t>
    <rPh sb="4" eb="5">
      <t>ラン</t>
    </rPh>
    <rPh sb="7" eb="8">
      <t>ラン</t>
    </rPh>
    <rPh sb="73" eb="74">
      <t>シ</t>
    </rPh>
    <rPh sb="76" eb="78">
      <t>キョウイク</t>
    </rPh>
    <rPh sb="78" eb="80">
      <t>クンレン</t>
    </rPh>
    <rPh sb="87" eb="89">
      <t>ジッシ</t>
    </rPh>
    <rPh sb="92" eb="93">
      <t>ア</t>
    </rPh>
    <rPh sb="122" eb="124">
      <t>ジッシ</t>
    </rPh>
    <phoneticPr fontId="5"/>
  </si>
  <si>
    <t>　（６）欄の③欄の「訓練費負担の別」において、「１無償（実費負担なし）」とは、テキスト代等を含め教育訓練の全てを無償で実施することを、「２ 無償（実費負担あり）」とは、テキスト代や材料費等の実費負担があるが原則として無償で実施することを、「３ 有償」とは、これ以外をいうこと。</t>
    <rPh sb="28" eb="30">
      <t>ジッピ</t>
    </rPh>
    <rPh sb="30" eb="32">
      <t>フタン</t>
    </rPh>
    <rPh sb="43" eb="44">
      <t>ダイ</t>
    </rPh>
    <rPh sb="44" eb="45">
      <t>トウ</t>
    </rPh>
    <rPh sb="46" eb="47">
      <t>フク</t>
    </rPh>
    <rPh sb="48" eb="50">
      <t>キョウイク</t>
    </rPh>
    <rPh sb="50" eb="52">
      <t>クンレン</t>
    </rPh>
    <rPh sb="53" eb="54">
      <t>スベ</t>
    </rPh>
    <rPh sb="56" eb="58">
      <t>ムショウ</t>
    </rPh>
    <rPh sb="59" eb="61">
      <t>ジッシ</t>
    </rPh>
    <rPh sb="88" eb="89">
      <t>ダイ</t>
    </rPh>
    <rPh sb="90" eb="93">
      <t>ザイリョウヒ</t>
    </rPh>
    <rPh sb="93" eb="94">
      <t>トウ</t>
    </rPh>
    <rPh sb="95" eb="97">
      <t>ジッピ</t>
    </rPh>
    <rPh sb="97" eb="99">
      <t>フタン</t>
    </rPh>
    <rPh sb="103" eb="105">
      <t>ゲンソク</t>
    </rPh>
    <rPh sb="108" eb="110">
      <t>ムショウ</t>
    </rPh>
    <rPh sb="111" eb="113">
      <t>ジッシ</t>
    </rPh>
    <rPh sb="130" eb="132">
      <t>イガイ</t>
    </rPh>
    <phoneticPr fontId="5"/>
  </si>
  <si>
    <t>　（６）欄の③欄の「賃金支給の別」において、「１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7" eb="8">
      <t>ラン</t>
    </rPh>
    <rPh sb="10" eb="12">
      <t>チンギン</t>
    </rPh>
    <rPh sb="12" eb="14">
      <t>シキュウ</t>
    </rPh>
    <rPh sb="25" eb="27">
      <t>ユウキュウ</t>
    </rPh>
    <rPh sb="28" eb="30">
      <t>ムキュウ</t>
    </rPh>
    <rPh sb="30" eb="32">
      <t>ブブン</t>
    </rPh>
    <rPh sb="39" eb="41">
      <t>ヨウイ</t>
    </rPh>
    <rPh sb="43" eb="44">
      <t>スベ</t>
    </rPh>
    <rPh sb="46" eb="48">
      <t>キョウイク</t>
    </rPh>
    <rPh sb="48" eb="50">
      <t>クンレン</t>
    </rPh>
    <rPh sb="51" eb="53">
      <t>ジッシ</t>
    </rPh>
    <rPh sb="54" eb="55">
      <t>ア</t>
    </rPh>
    <rPh sb="58" eb="60">
      <t>キュウヨ</t>
    </rPh>
    <rPh sb="64" eb="66">
      <t>バアイ</t>
    </rPh>
    <rPh sb="71" eb="73">
      <t>ユウキュウ</t>
    </rPh>
    <rPh sb="85" eb="88">
      <t>ジシュテキ</t>
    </rPh>
    <rPh sb="89" eb="91">
      <t>ジッシ</t>
    </rPh>
    <rPh sb="93" eb="95">
      <t>キョウイク</t>
    </rPh>
    <rPh sb="95" eb="97">
      <t>クンレン</t>
    </rPh>
    <rPh sb="102" eb="104">
      <t>ムキュウ</t>
    </rPh>
    <rPh sb="107" eb="109">
      <t>バアイ</t>
    </rPh>
    <rPh sb="113" eb="115">
      <t>ゲンソク</t>
    </rPh>
    <rPh sb="118" eb="120">
      <t>キョウイク</t>
    </rPh>
    <rPh sb="120" eb="122">
      <t>クンレン</t>
    </rPh>
    <rPh sb="123" eb="125">
      <t>ジッシ</t>
    </rPh>
    <rPh sb="126" eb="127">
      <t>ア</t>
    </rPh>
    <rPh sb="130" eb="132">
      <t>キュウヨ</t>
    </rPh>
    <rPh sb="133" eb="135">
      <t>シハラ</t>
    </rPh>
    <rPh sb="136" eb="138">
      <t>バアイ</t>
    </rPh>
    <rPh sb="143" eb="145">
      <t>ムキュウ</t>
    </rPh>
    <rPh sb="149" eb="151">
      <t>キョウイク</t>
    </rPh>
    <rPh sb="151" eb="153">
      <t>クンレン</t>
    </rPh>
    <rPh sb="154" eb="157">
      <t>ジッシジ</t>
    </rPh>
    <rPh sb="158" eb="160">
      <t>キュウヨ</t>
    </rPh>
    <rPh sb="161" eb="163">
      <t>シハラ</t>
    </rPh>
    <rPh sb="166" eb="168">
      <t>バアイ</t>
    </rPh>
    <phoneticPr fontId="5"/>
  </si>
  <si>
    <t>　（６）欄の③欄の「厚生労働大臣が定める基準を満たす教育訓練について１人当たりの平均実施時間」については、「各年ごとの厚生労働大臣が定める基準を満たす教育訓練の「実施時間の総計」の合計」を「各年ごとの厚生労働大臣が定める基準を満たす教育訓練の受講者の実人数」で除して算出された数字を記載すること。また、合計する各年ごとの訓練実施時間は、「訓練の方法の別」が「１ 計画的なOJT」又は「２ OFF-JT」、「訓練費負担の別」が「１ 無償（実費負担なし）」、「賃金支給の別」が「１ 有給（無給部分なし）」である等、法で定めるキャリアアップに関する要件を満たすもの（厚生労働大臣が定める基準を満たす教育訓練）のみを合計したものであること。なお、フルタイム勤務の者であって１年以上の雇用見込みのあるものについては、１年で概ね８時間以上とすることとされていること。</t>
    <rPh sb="54" eb="56">
      <t>カクトシ</t>
    </rPh>
    <rPh sb="59" eb="61">
      <t>コウセイ</t>
    </rPh>
    <rPh sb="61" eb="63">
      <t>ロウドウ</t>
    </rPh>
    <rPh sb="63" eb="65">
      <t>ダイジン</t>
    </rPh>
    <rPh sb="66" eb="67">
      <t>サダ</t>
    </rPh>
    <rPh sb="69" eb="71">
      <t>キジュン</t>
    </rPh>
    <rPh sb="72" eb="73">
      <t>ミ</t>
    </rPh>
    <rPh sb="75" eb="77">
      <t>キョウイク</t>
    </rPh>
    <rPh sb="77" eb="79">
      <t>クンレン</t>
    </rPh>
    <rPh sb="81" eb="83">
      <t>ジッシ</t>
    </rPh>
    <rPh sb="83" eb="85">
      <t>ジカン</t>
    </rPh>
    <rPh sb="86" eb="88">
      <t>ソウケイ</t>
    </rPh>
    <rPh sb="90" eb="92">
      <t>ゴウケイ</t>
    </rPh>
    <rPh sb="100" eb="102">
      <t>コウセイ</t>
    </rPh>
    <rPh sb="102" eb="104">
      <t>ロウドウ</t>
    </rPh>
    <rPh sb="104" eb="106">
      <t>ダイジン</t>
    </rPh>
    <rPh sb="107" eb="108">
      <t>サダ</t>
    </rPh>
    <rPh sb="110" eb="112">
      <t>キジュン</t>
    </rPh>
    <rPh sb="113" eb="114">
      <t>ミ</t>
    </rPh>
    <rPh sb="116" eb="118">
      <t>キョウイク</t>
    </rPh>
    <rPh sb="125" eb="126">
      <t>ジツ</t>
    </rPh>
    <rPh sb="126" eb="127">
      <t>ニン</t>
    </rPh>
    <rPh sb="130" eb="131">
      <t>ジョ</t>
    </rPh>
    <rPh sb="133" eb="135">
      <t>サンシュツ</t>
    </rPh>
    <rPh sb="138" eb="140">
      <t>スウジ</t>
    </rPh>
    <rPh sb="141" eb="143">
      <t>キサイ</t>
    </rPh>
    <rPh sb="151" eb="153">
      <t>ゴウケイ</t>
    </rPh>
    <rPh sb="155" eb="157">
      <t>カクトシ</t>
    </rPh>
    <rPh sb="160" eb="162">
      <t>クンレン</t>
    </rPh>
    <rPh sb="162" eb="164">
      <t>ジッシ</t>
    </rPh>
    <rPh sb="164" eb="166">
      <t>ジカン</t>
    </rPh>
    <rPh sb="280" eb="282">
      <t>コウセイ</t>
    </rPh>
    <rPh sb="282" eb="284">
      <t>ロウドウ</t>
    </rPh>
    <rPh sb="284" eb="286">
      <t>ダイジン</t>
    </rPh>
    <rPh sb="287" eb="288">
      <t>サダ</t>
    </rPh>
    <rPh sb="290" eb="292">
      <t>キジュン</t>
    </rPh>
    <rPh sb="293" eb="294">
      <t>ミ</t>
    </rPh>
    <rPh sb="296" eb="298">
      <t>キョウイク</t>
    </rPh>
    <rPh sb="298" eb="300">
      <t>クンレン</t>
    </rPh>
    <phoneticPr fontId="5"/>
  </si>
  <si>
    <t>第３面</t>
    <rPh sb="0" eb="1">
      <t>ダイ</t>
    </rPh>
    <rPh sb="2" eb="3">
      <t>メン</t>
    </rPh>
    <phoneticPr fontId="5"/>
  </si>
  <si>
    <t>第４面</t>
    <rPh sb="0" eb="1">
      <t>ダイ</t>
    </rPh>
    <rPh sb="2" eb="3">
      <t>メン</t>
    </rPh>
    <phoneticPr fontId="5"/>
  </si>
  <si>
    <t>　（6）欄の③欄の「「キャリアアップに資する教育訓練」実施に当たって支払った賃金額（１人１時間当たり平均）」については、キャリアアップに資する教育訓練時に支払った賃金の平均額を記載すること。</t>
    <rPh sb="27" eb="29">
      <t>ジッシ</t>
    </rPh>
    <rPh sb="30" eb="31">
      <t>ア</t>
    </rPh>
    <rPh sb="38" eb="41">
      <t>チンギンガク</t>
    </rPh>
    <rPh sb="77" eb="79">
      <t>シハラ</t>
    </rPh>
    <phoneticPr fontId="5"/>
  </si>
  <si>
    <t>第５面及び第６面まで</t>
    <rPh sb="0" eb="1">
      <t>ダイ</t>
    </rPh>
    <rPh sb="2" eb="3">
      <t>メン</t>
    </rPh>
    <rPh sb="3" eb="4">
      <t>オヨ</t>
    </rPh>
    <rPh sb="5" eb="6">
      <t>ダイ</t>
    </rPh>
    <rPh sb="7" eb="8">
      <t>メン</t>
    </rPh>
    <phoneticPr fontId="5"/>
  </si>
  <si>
    <t>　１欄の①欄から③欄の「協定対象派遣労働者」には、厚生労働省職業安定局長の定めるところにより、労働者派遣法第30条の５に規定する協定対象派遣労働者の実人数を記載すること。</t>
    <phoneticPr fontId="5"/>
  </si>
  <si>
    <t>　１欄の②欄の「業務別派遣労働者の実人数」には、報告の対象となる６月１日現在、最新の日本標準職業分類（中分類）に基づく職種に基づき、該当する派遣労働者の区分及び従事した業務の種類別に応じた実績を所定の欄に記載すること。複数種類の業務に従事した派遣労働者については、報告の対象となる６月１日現在においてもつとも多く従事した業務に従事したものとすること。なお、「66　建設従事者（建設躯体工事従事者を除く）」、「67　電気工事従事者」等については、一部派遣禁止業務も含まれていることに留意すること。また、「12　医師、歯科医師、獣医師、薬剤師」（獣医師を除く。）等の医療従事者については、紹介予定派遣や産前産後休業の代替等の場合にのみ限定して派遣が認められていることに留意すること。</t>
    <phoneticPr fontId="5"/>
  </si>
  <si>
    <t>２　雇用保険及び社会保険の派遣労働者への適用状況</t>
    <phoneticPr fontId="5"/>
  </si>
  <si>
    <t>5</t>
    <phoneticPr fontId="5"/>
  </si>
  <si>
    <t>6</t>
    <phoneticPr fontId="5"/>
  </si>
  <si>
    <t xml:space="preserve">　２欄には、報告の対象となる６月１日現在において派遣していた派遣労働者について、それぞれの保険の種類ごとに、適用されている者の実数を記載すること。なお、６月１日現在において派遣していない者は除かれることに留意すること。 </t>
    <phoneticPr fontId="5"/>
  </si>
  <si>
    <t>　９欄及び10欄については、決算後の金額を記載すること。</t>
    <rPh sb="2" eb="3">
      <t>ラン</t>
    </rPh>
    <rPh sb="3" eb="4">
      <t>オヨ</t>
    </rPh>
    <rPh sb="7" eb="8">
      <t>ラン</t>
    </rPh>
    <rPh sb="14" eb="16">
      <t>ケッサン</t>
    </rPh>
    <rPh sb="16" eb="17">
      <t>ゴ</t>
    </rPh>
    <rPh sb="18" eb="20">
      <t>キンガク</t>
    </rPh>
    <rPh sb="21" eb="23">
      <t>キサイ</t>
    </rPh>
    <phoneticPr fontId="5"/>
  </si>
  <si>
    <t>３</t>
    <phoneticPr fontId="5"/>
  </si>
  <si>
    <t>４</t>
    <phoneticPr fontId="5"/>
  </si>
  <si>
    <t>　８欄について、労働者派遣事業と請負により行われる事業との区別に関する基準（昭和61年労働省告示第37号）により請負事業となる事業を実施している場合には、１を○で囲むこと。その際、製造業に分類される事業者であって、構内請負（発注者の事業所構内において、自社の雇用する労働者を使用し、生産活動を請け負うこと）を実施している場合には、「うち構内請負の実施」欄の１を○で囲むこと。</t>
    <phoneticPr fontId="5"/>
  </si>
  <si>
    <t>　（１）欄の「派遣労働者数等雇用実績」には、報告対象期間の末日における派遣労働者の実人数等を記載すること。</t>
    <rPh sb="4" eb="5">
      <t>ラン</t>
    </rPh>
    <rPh sb="35" eb="37">
      <t>ハケン</t>
    </rPh>
    <rPh sb="44" eb="45">
      <t>トウ</t>
    </rPh>
    <rPh sb="46" eb="48">
      <t>キサイ</t>
    </rPh>
    <phoneticPr fontId="5"/>
  </si>
  <si>
    <t>届出受理番号</t>
    <rPh sb="2" eb="4">
      <t>ジュリ</t>
    </rPh>
    <phoneticPr fontId="5"/>
  </si>
  <si>
    <t>その他の教育訓練（①及び（６）に係るものを除く）</t>
    <rPh sb="16" eb="17">
      <t>カカ</t>
    </rPh>
    <rPh sb="21" eb="22">
      <t>ノゾ</t>
    </rPh>
    <phoneticPr fontId="1"/>
  </si>
  <si>
    <t xml:space="preserve">　（４）欄には、報告対象期間内における、最新の日本標準職業分類（中分類）に基づく職種に基づき、該当する派遣労働者（日雇派遣労働者を除く。）の区分及び従事した業務の種類別に応じた実績を所定の欄に記載すること。なお、「66　建設従事者（建設躯体工事従事者を除く）」、「67　電気工事従事者」等については、一部派遣禁止業務も含まれていることに留意すること。また、「12　医師、歯科医師、獣医師、薬剤師」（獣医師を除く。）等の医療従事者については、紹介予定派遣や産前産後休業の代替等の場合にのみ派遣することが認められていることに留意すること。 </t>
    <phoneticPr fontId="5"/>
  </si>
  <si>
    <t>　（４）欄の「派遣料金」については、１人１日当たりの派遣料金（消費税を含む。）を記載し、報告対象期間内において派遣先から得た派遣料金の総額を派遣労働者が従事した総労働時間数で除した１時間当たりの金額をもとに、８時間（１日）業務に従事したものとして算定すること（小数点以下は四捨五入）。「全業務平均」には、各業務の単純平均額を記載すること（小数点以下は四捨五入）。</t>
    <phoneticPr fontId="5"/>
  </si>
  <si>
    <t>　（４）欄の「賃金」（労働基準法第11条で定める給料、手当、賞与その他名称の如何を問わず、労働の対償として使用者が労働者に支払う全てのものをいう。）については、１人１日当たりの賃金を記載し、報告対象期間（第１面の８欄）内において派遣労働者に支払った賃金の総額を派遣労働者が従事した総労働時間数で除した１時間当たりの金額をもとに８時間（１日）業務に従事したものとして算定すること（小数点以下は四捨五入）。なお、「全業務平均」には、各業務の単純平均額を記載すること（小数点以下は四捨五入）。</t>
    <phoneticPr fontId="5"/>
  </si>
  <si>
    <t>イ　紹介予定派遣に係る労働者派遣契約の申込人数（人）</t>
    <rPh sb="2" eb="4">
      <t>ショウカイ</t>
    </rPh>
    <rPh sb="4" eb="6">
      <t>ヨテイ</t>
    </rPh>
    <rPh sb="6" eb="8">
      <t>ハケン</t>
    </rPh>
    <rPh sb="9" eb="10">
      <t>カカ</t>
    </rPh>
    <rPh sb="11" eb="14">
      <t>ロウドウシャ</t>
    </rPh>
    <rPh sb="14" eb="16">
      <t>ハケン</t>
    </rPh>
    <rPh sb="16" eb="18">
      <t>ケイヤク</t>
    </rPh>
    <rPh sb="19" eb="21">
      <t>モウシコミ</t>
    </rPh>
    <rPh sb="21" eb="23">
      <t>ニンズウ</t>
    </rPh>
    <rPh sb="24" eb="25">
      <t>ニン</t>
    </rPh>
    <phoneticPr fontId="5"/>
  </si>
  <si>
    <t>ロ　紹介予定派遣により労働者派遣をした労働者数（人）</t>
    <rPh sb="2" eb="4">
      <t>ショウカイ</t>
    </rPh>
    <rPh sb="4" eb="6">
      <t>ヨテイ</t>
    </rPh>
    <rPh sb="6" eb="8">
      <t>ハケン</t>
    </rPh>
    <rPh sb="11" eb="14">
      <t>ロウドウシャ</t>
    </rPh>
    <rPh sb="14" eb="16">
      <t>ハケン</t>
    </rPh>
    <rPh sb="19" eb="22">
      <t>ロウドウシャ</t>
    </rPh>
    <rPh sb="22" eb="23">
      <t>スウ</t>
    </rPh>
    <rPh sb="24" eb="25">
      <t>ニン</t>
    </rPh>
    <phoneticPr fontId="5"/>
  </si>
  <si>
    <t>ハ　紹介予定派遣において職業紹介を実施した労働者数（人）</t>
    <rPh sb="2" eb="4">
      <t>ショウカイ</t>
    </rPh>
    <rPh sb="4" eb="6">
      <t>ヨテイ</t>
    </rPh>
    <rPh sb="6" eb="8">
      <t>ハケン</t>
    </rPh>
    <rPh sb="12" eb="14">
      <t>ショクギョウ</t>
    </rPh>
    <rPh sb="14" eb="16">
      <t>ショウカイ</t>
    </rPh>
    <rPh sb="17" eb="19">
      <t>ジッシ</t>
    </rPh>
    <rPh sb="21" eb="24">
      <t>ロウドウシャ</t>
    </rPh>
    <rPh sb="24" eb="25">
      <t>スウ</t>
    </rPh>
    <rPh sb="26" eb="27">
      <t>ニン</t>
    </rPh>
    <phoneticPr fontId="5"/>
  </si>
  <si>
    <t>ニ　紹介予定派遣で職業紹介を経て直接雇用に結びついた労働者数（人）</t>
    <rPh sb="2" eb="4">
      <t>ショウカイ</t>
    </rPh>
    <rPh sb="4" eb="6">
      <t>ヨテイ</t>
    </rPh>
    <rPh sb="6" eb="8">
      <t>ハケン</t>
    </rPh>
    <rPh sb="9" eb="11">
      <t>ショクギョウ</t>
    </rPh>
    <rPh sb="11" eb="13">
      <t>ショウカイ</t>
    </rPh>
    <rPh sb="14" eb="15">
      <t>ヘ</t>
    </rPh>
    <rPh sb="16" eb="18">
      <t>チョクセツ</t>
    </rPh>
    <rPh sb="18" eb="20">
      <t>コヨウ</t>
    </rPh>
    <rPh sb="21" eb="22">
      <t>ムス</t>
    </rPh>
    <rPh sb="26" eb="29">
      <t>ロウドウシャ</t>
    </rPh>
    <rPh sb="29" eb="30">
      <t>スウ</t>
    </rPh>
    <rPh sb="31" eb="32">
      <t>ニン</t>
    </rPh>
    <phoneticPr fontId="5"/>
  </si>
  <si>
    <t>（４）紹介予定派遣に関する事項</t>
    <rPh sb="3" eb="5">
      <t>ショウカイ</t>
    </rPh>
    <rPh sb="5" eb="7">
      <t>ヨテイ</t>
    </rPh>
    <rPh sb="7" eb="9">
      <t>ハケン</t>
    </rPh>
    <rPh sb="10" eb="11">
      <t>カン</t>
    </rPh>
    <rPh sb="13" eb="15">
      <t>ジコウ</t>
    </rPh>
    <phoneticPr fontId="5"/>
  </si>
  <si>
    <t>その他（　　　　　　）</t>
    <rPh sb="2" eb="3">
      <t>タ</t>
    </rPh>
    <phoneticPr fontId="5"/>
  </si>
  <si>
    <t>各年ごとの厚生労働大臣が定める基準を満たす教育訓練の「実施時間の総計」の合計（ａ）</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7" eb="29">
      <t>ジッシ</t>
    </rPh>
    <rPh sb="29" eb="31">
      <t>ジカン</t>
    </rPh>
    <rPh sb="32" eb="34">
      <t>ソウケイ</t>
    </rPh>
    <rPh sb="36" eb="38">
      <t>ゴウケイ</t>
    </rPh>
    <phoneticPr fontId="5"/>
  </si>
  <si>
    <t>１～３年目のａの合計　（ｃ）</t>
    <rPh sb="3" eb="5">
      <t>ネンメ</t>
    </rPh>
    <rPh sb="8" eb="10">
      <t>ゴウケイ</t>
    </rPh>
    <phoneticPr fontId="5"/>
  </si>
  <si>
    <t>各年ごとの厚生労働大臣が定める基準を満たす教育訓練の受講者の実人数（ｂ）</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6" eb="28">
      <t>ジュコウ</t>
    </rPh>
    <rPh sb="30" eb="31">
      <t>ジツ</t>
    </rPh>
    <rPh sb="31" eb="32">
      <t>ニン</t>
    </rPh>
    <rPh sb="32" eb="33">
      <t>スウ</t>
    </rPh>
    <phoneticPr fontId="5"/>
  </si>
  <si>
    <t>１～３年目のｂの合計　（ｄ）</t>
    <rPh sb="3" eb="5">
      <t>ネンメ</t>
    </rPh>
    <rPh sb="8" eb="10">
      <t>ゴウケイ</t>
    </rPh>
    <phoneticPr fontId="5"/>
  </si>
  <si>
    <t>１～３年目の厚生労働大臣が定める基準を満たす教育訓練について１人当たりの平均実施時間（ｃ÷ｄ）</t>
    <rPh sb="3" eb="5">
      <t>ネンメ</t>
    </rPh>
    <rPh sb="6" eb="8">
      <t>コウセイ</t>
    </rPh>
    <rPh sb="8" eb="10">
      <t>ロウドウ</t>
    </rPh>
    <rPh sb="10" eb="12">
      <t>ダイジン</t>
    </rPh>
    <rPh sb="13" eb="14">
      <t>サダ</t>
    </rPh>
    <rPh sb="16" eb="18">
      <t>キジュン</t>
    </rPh>
    <rPh sb="19" eb="20">
      <t>ミ</t>
    </rPh>
    <rPh sb="22" eb="24">
      <t>キョウイク</t>
    </rPh>
    <rPh sb="24" eb="26">
      <t>クンレン</t>
    </rPh>
    <rPh sb="31" eb="32">
      <t>ニン</t>
    </rPh>
    <rPh sb="32" eb="33">
      <t>ア</t>
    </rPh>
    <rPh sb="36" eb="38">
      <t>ヘイキン</t>
    </rPh>
    <rPh sb="38" eb="40">
      <t>ジッシ</t>
    </rPh>
    <rPh sb="40" eb="42">
      <t>ジカン</t>
    </rPh>
    <phoneticPr fontId="5"/>
  </si>
  <si>
    <t>派遣労働者総計</t>
    <rPh sb="0" eb="2">
      <t>ハケン</t>
    </rPh>
    <rPh sb="2" eb="5">
      <t>ロウドウシャ</t>
    </rPh>
    <rPh sb="5" eb="7">
      <t>ソウケイ</t>
    </rPh>
    <phoneticPr fontId="5"/>
  </si>
  <si>
    <r>
      <t>地様式第５号</t>
    </r>
    <r>
      <rPr>
        <sz val="11"/>
        <rFont val="ＭＳ 明朝"/>
        <family val="1"/>
        <charset val="128"/>
      </rPr>
      <t>（第１面）</t>
    </r>
    <rPh sb="0" eb="1">
      <t>チ</t>
    </rPh>
    <rPh sb="1" eb="3">
      <t>ヨウシキ</t>
    </rPh>
    <rPh sb="3" eb="4">
      <t>ダイ</t>
    </rPh>
    <rPh sb="5" eb="6">
      <t>ゴウ</t>
    </rPh>
    <rPh sb="7" eb="8">
      <t>ダイ</t>
    </rPh>
    <rPh sb="9" eb="10">
      <t>メン</t>
    </rPh>
    <phoneticPr fontId="5"/>
  </si>
  <si>
    <t>４ 事務所の名称</t>
    <rPh sb="2" eb="5">
      <t>ジムショ</t>
    </rPh>
    <rPh sb="6" eb="8">
      <t>メイショウ</t>
    </rPh>
    <phoneticPr fontId="5"/>
  </si>
  <si>
    <t>５ 事務所の住所</t>
    <rPh sb="2" eb="5">
      <t>ジムショ</t>
    </rPh>
    <rPh sb="6" eb="8">
      <t>ジュウショ</t>
    </rPh>
    <phoneticPr fontId="5"/>
  </si>
  <si>
    <r>
      <t>地様式第５号</t>
    </r>
    <r>
      <rPr>
        <sz val="11"/>
        <rFont val="ＭＳ 明朝"/>
        <family val="1"/>
        <charset val="128"/>
      </rPr>
      <t>（第２面）</t>
    </r>
    <rPh sb="0" eb="1">
      <t>チ</t>
    </rPh>
    <rPh sb="1" eb="3">
      <t>ヨウシキ</t>
    </rPh>
    <rPh sb="3" eb="4">
      <t>ダイ</t>
    </rPh>
    <rPh sb="5" eb="6">
      <t>ゴウ</t>
    </rPh>
    <rPh sb="7" eb="8">
      <t>ダイ</t>
    </rPh>
    <rPh sb="9" eb="10">
      <t>メン</t>
    </rPh>
    <phoneticPr fontId="5"/>
  </si>
  <si>
    <r>
      <rPr>
        <sz val="11"/>
        <rFont val="ＭＳ ゴシック"/>
        <family val="3"/>
        <charset val="128"/>
      </rPr>
      <t>地様式第５号</t>
    </r>
    <r>
      <rPr>
        <sz val="11"/>
        <rFont val="ＭＳ 明朝"/>
        <family val="1"/>
        <charset val="128"/>
      </rPr>
      <t>（第３面）</t>
    </r>
    <rPh sb="0" eb="1">
      <t>チ</t>
    </rPh>
    <rPh sb="1" eb="3">
      <t>ヨウシキ</t>
    </rPh>
    <rPh sb="3" eb="4">
      <t>ダイ</t>
    </rPh>
    <rPh sb="5" eb="6">
      <t>ゴウ</t>
    </rPh>
    <rPh sb="7" eb="8">
      <t>ダイ</t>
    </rPh>
    <rPh sb="9" eb="10">
      <t>メン</t>
    </rPh>
    <phoneticPr fontId="5"/>
  </si>
  <si>
    <t>業務別派遣料金及び派遣労働者の賃金</t>
    <phoneticPr fontId="5"/>
  </si>
  <si>
    <r>
      <t>地様式第５号</t>
    </r>
    <r>
      <rPr>
        <sz val="11"/>
        <rFont val="ＭＳ 明朝"/>
        <family val="1"/>
        <charset val="128"/>
      </rPr>
      <t>（第４面）</t>
    </r>
    <rPh sb="0" eb="1">
      <t>チ</t>
    </rPh>
    <rPh sb="1" eb="3">
      <t>ヨウシキ</t>
    </rPh>
    <rPh sb="3" eb="4">
      <t>ダイ</t>
    </rPh>
    <rPh sb="5" eb="6">
      <t>ゴウ</t>
    </rPh>
    <rPh sb="7" eb="8">
      <t>ダイ</t>
    </rPh>
    <rPh sb="9" eb="10">
      <t>メン</t>
    </rPh>
    <phoneticPr fontId="5"/>
  </si>
  <si>
    <t>対象となる派遣労働者
（上段）　種別
（１雇入時・２派遣中・３待機中・４入社○年目・５長期的なキャリア形成を念頭に置いた内容の教育訓練の対象となる派遣労働者・６その他）</t>
    <rPh sb="0" eb="2">
      <t>タイショウ</t>
    </rPh>
    <rPh sb="5" eb="7">
      <t>ハケン</t>
    </rPh>
    <rPh sb="7" eb="10">
      <t>ロウドウシャ</t>
    </rPh>
    <rPh sb="14" eb="16">
      <t>ジョウダン</t>
    </rPh>
    <rPh sb="18" eb="20">
      <t>シュベツ</t>
    </rPh>
    <rPh sb="23" eb="24">
      <t>ヤト</t>
    </rPh>
    <rPh sb="24" eb="25">
      <t>イ</t>
    </rPh>
    <rPh sb="25" eb="26">
      <t>ジ</t>
    </rPh>
    <rPh sb="28" eb="31">
      <t>ハケンチュウ</t>
    </rPh>
    <rPh sb="33" eb="35">
      <t>タイキ</t>
    </rPh>
    <rPh sb="35" eb="36">
      <t>チュウ</t>
    </rPh>
    <rPh sb="38" eb="40">
      <t>ニュウシャ</t>
    </rPh>
    <rPh sb="41" eb="42">
      <t>ネン</t>
    </rPh>
    <rPh sb="42" eb="43">
      <t>メ</t>
    </rPh>
    <rPh sb="45" eb="48">
      <t>チョウキテキ</t>
    </rPh>
    <rPh sb="53" eb="55">
      <t>ケイセイ</t>
    </rPh>
    <rPh sb="56" eb="58">
      <t>ネントウ</t>
    </rPh>
    <rPh sb="59" eb="60">
      <t>オ</t>
    </rPh>
    <rPh sb="62" eb="64">
      <t>ナイヨウ</t>
    </rPh>
    <rPh sb="65" eb="67">
      <t>キョウイク</t>
    </rPh>
    <rPh sb="67" eb="69">
      <t>クンレン</t>
    </rPh>
    <rPh sb="70" eb="72">
      <t>タイショウ</t>
    </rPh>
    <rPh sb="75" eb="77">
      <t>ハケン</t>
    </rPh>
    <rPh sb="77" eb="80">
      <t>ロウドウシャ</t>
    </rPh>
    <rPh sb="84" eb="85">
      <t>タ</t>
    </rPh>
    <phoneticPr fontId="5"/>
  </si>
  <si>
    <r>
      <t>地様式第５号</t>
    </r>
    <r>
      <rPr>
        <sz val="11"/>
        <rFont val="ＭＳ 明朝"/>
        <family val="1"/>
        <charset val="128"/>
      </rPr>
      <t>（第５面）</t>
    </r>
    <rPh sb="0" eb="1">
      <t>チ</t>
    </rPh>
    <rPh sb="1" eb="3">
      <t>ヨウシキ</t>
    </rPh>
    <rPh sb="3" eb="4">
      <t>ダイ</t>
    </rPh>
    <rPh sb="5" eb="6">
      <t>ゴウ</t>
    </rPh>
    <rPh sb="7" eb="8">
      <t>ダイ</t>
    </rPh>
    <rPh sb="9" eb="10">
      <t>メン</t>
    </rPh>
    <phoneticPr fontId="5"/>
  </si>
  <si>
    <r>
      <t>地様式第５号</t>
    </r>
    <r>
      <rPr>
        <sz val="11"/>
        <rFont val="ＭＳ 明朝"/>
        <family val="1"/>
        <charset val="128"/>
      </rPr>
      <t>（第６面）</t>
    </r>
    <rPh sb="0" eb="1">
      <t>チ</t>
    </rPh>
    <rPh sb="1" eb="3">
      <t>ヨウシキ</t>
    </rPh>
    <rPh sb="3" eb="4">
      <t>ダイ</t>
    </rPh>
    <rPh sb="5" eb="6">
      <t>ゴウ</t>
    </rPh>
    <rPh sb="7" eb="8">
      <t>ダイ</t>
    </rPh>
    <rPh sb="9" eb="10">
      <t>メン</t>
    </rPh>
    <phoneticPr fontId="5"/>
  </si>
  <si>
    <r>
      <rPr>
        <sz val="11"/>
        <rFont val="ＭＳ ゴシック"/>
        <family val="3"/>
        <charset val="128"/>
      </rPr>
      <t>地様式第５号</t>
    </r>
    <r>
      <rPr>
        <sz val="11"/>
        <rFont val="ＭＳ 明朝"/>
        <family val="1"/>
        <charset val="128"/>
      </rPr>
      <t>（第７面）</t>
    </r>
    <rPh sb="0" eb="1">
      <t>チ</t>
    </rPh>
    <rPh sb="1" eb="3">
      <t>ヨウシキ</t>
    </rPh>
    <rPh sb="3" eb="4">
      <t>ダイ</t>
    </rPh>
    <rPh sb="5" eb="6">
      <t>ゴウ</t>
    </rPh>
    <rPh sb="7" eb="8">
      <t>ダイ</t>
    </rPh>
    <rPh sb="9" eb="10">
      <t>メン</t>
    </rPh>
    <phoneticPr fontId="5"/>
  </si>
  <si>
    <t>　（４）欄の「協定対象派遣労働者」には、厚生労働省職業安定局長の定めるところにより、労働者派遣法第30条の５に規定する協定対象派遣労働者の１人１日当たりの賃金を記載すること。</t>
    <rPh sb="77" eb="79">
      <t>チンギン</t>
    </rPh>
    <phoneticPr fontId="5"/>
  </si>
  <si>
    <r>
      <rPr>
        <sz val="11"/>
        <rFont val="ＭＳ ゴシック"/>
        <family val="3"/>
        <charset val="128"/>
      </rPr>
      <t>地様式第５号</t>
    </r>
    <r>
      <rPr>
        <sz val="11"/>
        <rFont val="ＭＳ 明朝"/>
        <family val="1"/>
        <charset val="128"/>
      </rPr>
      <t>（第８面）</t>
    </r>
    <rPh sb="0" eb="1">
      <t>チ</t>
    </rPh>
    <rPh sb="1" eb="3">
      <t>ヨウシキ</t>
    </rPh>
    <rPh sb="3" eb="4">
      <t>ダイ</t>
    </rPh>
    <rPh sb="5" eb="6">
      <t>ゴウ</t>
    </rPh>
    <rPh sb="7" eb="8">
      <t>ダイ</t>
    </rPh>
    <rPh sb="9" eb="10">
      <t>メン</t>
    </rPh>
    <phoneticPr fontId="5"/>
  </si>
  <si>
    <t>　（６）欄の③欄の「（上段）実施時間の総計」については、各受講者に対する教育訓練実施時間の各年の１年間の合計（受講者数×教育訓練１コマの時間（複数回実施の場合は、その合計））を記載すること。対象となる派遣労働者に対して、ある訓練を１年目、２年目とそれぞれ段階ごとに行う場合は、１つの同じコースの中で、それぞれの年数の欄に記載すること。また、同一の派遣労働者に行う訓練であっても、２年目以降は１年目とは異なるコースに位置づける訓練等の場合は、２つ以上の異なるコースとして、それぞれの年数に応じた欄に記載すること。
　おって、27の「訓練内容に係る能力を十分に有していることが明確な者」を受講済みとした訓練については、当該者は実際には訓練を受講していないので、「（上段）実施時間の総計」に算入することはできないものであること。
　「（下段）受講者の実人数」欄には、各年ごとの受講者の実人数を記載すること。各年に同一の訓練を複数回受講した者は、同年内に重複計上しないこと（例えば、１年目と２年目に同一の訓練を複数回受講した者は、それぞれの年数の欄に１人ずつ計上すること）。</t>
    <rPh sb="14" eb="16">
      <t>ジッシ</t>
    </rPh>
    <rPh sb="16" eb="18">
      <t>ジカン</t>
    </rPh>
    <rPh sb="19" eb="21">
      <t>ソウケイ</t>
    </rPh>
    <rPh sb="28" eb="29">
      <t>カク</t>
    </rPh>
    <rPh sb="29" eb="32">
      <t>ジュコウシャ</t>
    </rPh>
    <rPh sb="33" eb="34">
      <t>タイ</t>
    </rPh>
    <rPh sb="36" eb="38">
      <t>キョウイク</t>
    </rPh>
    <rPh sb="38" eb="40">
      <t>クンレン</t>
    </rPh>
    <rPh sb="40" eb="42">
      <t>ジッシ</t>
    </rPh>
    <rPh sb="42" eb="44">
      <t>ジカン</t>
    </rPh>
    <rPh sb="45" eb="47">
      <t>カクトシ</t>
    </rPh>
    <rPh sb="49" eb="51">
      <t>ネンカン</t>
    </rPh>
    <rPh sb="52" eb="54">
      <t>ゴウケイ</t>
    </rPh>
    <rPh sb="55" eb="58">
      <t>ジュコウシャ</t>
    </rPh>
    <rPh sb="58" eb="59">
      <t>スウ</t>
    </rPh>
    <rPh sb="60" eb="62">
      <t>キョウイク</t>
    </rPh>
    <rPh sb="62" eb="64">
      <t>クンレン</t>
    </rPh>
    <rPh sb="68" eb="70">
      <t>ジカン</t>
    </rPh>
    <rPh sb="71" eb="74">
      <t>フクスウカイ</t>
    </rPh>
    <rPh sb="74" eb="76">
      <t>ジッシ</t>
    </rPh>
    <rPh sb="77" eb="79">
      <t>バアイ</t>
    </rPh>
    <rPh sb="83" eb="85">
      <t>ゴウケイ</t>
    </rPh>
    <rPh sb="95" eb="97">
      <t>タイショウ</t>
    </rPh>
    <rPh sb="100" eb="102">
      <t>ハケン</t>
    </rPh>
    <rPh sb="102" eb="105">
      <t>ロウドウシャ</t>
    </rPh>
    <rPh sb="106" eb="107">
      <t>タイ</t>
    </rPh>
    <rPh sb="112" eb="114">
      <t>クンレン</t>
    </rPh>
    <rPh sb="116" eb="118">
      <t>ネンメ</t>
    </rPh>
    <rPh sb="120" eb="122">
      <t>ネンメ</t>
    </rPh>
    <rPh sb="127" eb="129">
      <t>ダンカイ</t>
    </rPh>
    <rPh sb="132" eb="133">
      <t>オコナ</t>
    </rPh>
    <rPh sb="134" eb="136">
      <t>バアイ</t>
    </rPh>
    <rPh sb="141" eb="142">
      <t>オナ</t>
    </rPh>
    <rPh sb="147" eb="148">
      <t>ナカ</t>
    </rPh>
    <rPh sb="155" eb="157">
      <t>ネンスウ</t>
    </rPh>
    <rPh sb="158" eb="159">
      <t>ラン</t>
    </rPh>
    <rPh sb="160" eb="162">
      <t>キサイ</t>
    </rPh>
    <rPh sb="170" eb="172">
      <t>ドウイツ</t>
    </rPh>
    <rPh sb="173" eb="175">
      <t>ハケン</t>
    </rPh>
    <rPh sb="175" eb="178">
      <t>ロウドウシャ</t>
    </rPh>
    <rPh sb="179" eb="180">
      <t>オコナ</t>
    </rPh>
    <rPh sb="181" eb="183">
      <t>クンレン</t>
    </rPh>
    <rPh sb="190" eb="192">
      <t>ネンメ</t>
    </rPh>
    <rPh sb="192" eb="194">
      <t>イコウ</t>
    </rPh>
    <rPh sb="196" eb="198">
      <t>ネンメ</t>
    </rPh>
    <rPh sb="200" eb="201">
      <t>コト</t>
    </rPh>
    <rPh sb="207" eb="209">
      <t>イチ</t>
    </rPh>
    <rPh sb="212" eb="214">
      <t>クンレン</t>
    </rPh>
    <rPh sb="214" eb="215">
      <t>トウ</t>
    </rPh>
    <rPh sb="216" eb="218">
      <t>バアイ</t>
    </rPh>
    <rPh sb="222" eb="224">
      <t>イジョウ</t>
    </rPh>
    <rPh sb="225" eb="226">
      <t>コト</t>
    </rPh>
    <rPh sb="240" eb="242">
      <t>ネンスウ</t>
    </rPh>
    <rPh sb="243" eb="244">
      <t>オウ</t>
    </rPh>
    <rPh sb="246" eb="247">
      <t>ラン</t>
    </rPh>
    <rPh sb="248" eb="250">
      <t>キサイ</t>
    </rPh>
    <phoneticPr fontId="5"/>
  </si>
  <si>
    <t xml:space="preserve">　（６）欄の③欄については、上記32を満たさないものであっても派遣労働者のキャリアアップに資すると事業主が実施した全ての訓練について記載すること。ただし、上記32を満たしていない場合、都道府県労働局による指導の対象となる可能性があることに留意すること。
</t>
    <rPh sb="14" eb="16">
      <t>ジョウキ</t>
    </rPh>
    <rPh sb="19" eb="20">
      <t>ミ</t>
    </rPh>
    <rPh sb="31" eb="33">
      <t>ハケン</t>
    </rPh>
    <rPh sb="33" eb="36">
      <t>ロウドウシャ</t>
    </rPh>
    <rPh sb="45" eb="46">
      <t>シ</t>
    </rPh>
    <rPh sb="49" eb="52">
      <t>ジギョウヌシ</t>
    </rPh>
    <rPh sb="53" eb="55">
      <t>ジッシ</t>
    </rPh>
    <rPh sb="57" eb="58">
      <t>スベ</t>
    </rPh>
    <rPh sb="60" eb="62">
      <t>クンレン</t>
    </rPh>
    <rPh sb="66" eb="68">
      <t>キサイ</t>
    </rPh>
    <rPh sb="77" eb="79">
      <t>ジョウキ</t>
    </rPh>
    <rPh sb="82" eb="83">
      <t>ミ</t>
    </rPh>
    <rPh sb="89" eb="91">
      <t>バアイ</t>
    </rPh>
    <rPh sb="92" eb="96">
      <t>トドウフケン</t>
    </rPh>
    <rPh sb="96" eb="99">
      <t>ロウドウキョク</t>
    </rPh>
    <rPh sb="102" eb="104">
      <t>シドウ</t>
    </rPh>
    <rPh sb="105" eb="107">
      <t>タイショウ</t>
    </rPh>
    <rPh sb="110" eb="113">
      <t>カノウセイ</t>
    </rPh>
    <rPh sb="119" eb="121">
      <t>リュウイ</t>
    </rPh>
    <phoneticPr fontId="5"/>
  </si>
  <si>
    <t>地様式第５号（第９面）</t>
    <rPh sb="0" eb="1">
      <t>チ</t>
    </rPh>
    <rPh sb="1" eb="3">
      <t>ヨウシキ</t>
    </rPh>
    <rPh sb="3" eb="4">
      <t>ダイ</t>
    </rPh>
    <rPh sb="5" eb="6">
      <t>ゴウ</t>
    </rPh>
    <rPh sb="7" eb="8">
      <t>ダイ</t>
    </rPh>
    <rPh sb="9" eb="10">
      <t>メン</t>
    </rPh>
    <phoneticPr fontId="5"/>
  </si>
  <si>
    <t>　第１面上方の提出者欄には、事業協同組合の名称及び代表者の氏名を記載すること。</t>
    <rPh sb="14" eb="16">
      <t>ジギョウ</t>
    </rPh>
    <rPh sb="16" eb="18">
      <t>キョウドウ</t>
    </rPh>
    <rPh sb="18" eb="20">
      <t>クミアイ</t>
    </rPh>
    <phoneticPr fontId="5"/>
  </si>
  <si>
    <t>　</t>
  </si>
  <si>
    <t>１　有　　　　２　無</t>
  </si>
  <si>
    <r>
      <t>通算雇用期間が１年以上の派遣労働者　　</t>
    </r>
    <r>
      <rPr>
        <sz val="10"/>
        <color rgb="FFFF0000"/>
        <rFont val="ＭＳ 明朝"/>
        <family val="1"/>
        <charset val="128"/>
      </rPr>
      <t>①</t>
    </r>
    <rPh sb="0" eb="2">
      <t>ツウサン</t>
    </rPh>
    <rPh sb="2" eb="4">
      <t>コヨウ</t>
    </rPh>
    <rPh sb="4" eb="6">
      <t>キカン</t>
    </rPh>
    <rPh sb="12" eb="14">
      <t>ハケン</t>
    </rPh>
    <rPh sb="14" eb="17">
      <t>ロウドウシャ</t>
    </rPh>
    <phoneticPr fontId="5"/>
  </si>
  <si>
    <r>
      <t>うち同じ職場に１年以上派遣見込みの者　</t>
    </r>
    <r>
      <rPr>
        <sz val="10"/>
        <color rgb="FFFF0000"/>
        <rFont val="ＭＳ 明朝"/>
        <family val="1"/>
        <charset val="128"/>
      </rPr>
      <t>②</t>
    </r>
    <rPh sb="13" eb="15">
      <t>ミコ</t>
    </rPh>
    <phoneticPr fontId="5"/>
  </si>
  <si>
    <r>
      <t>通算雇用期間が１年未満の派遣労働者　</t>
    </r>
    <r>
      <rPr>
        <sz val="10"/>
        <color rgb="FFFF0000"/>
        <rFont val="ＭＳ 明朝"/>
        <family val="1"/>
        <charset val="128"/>
      </rPr>
      <t>③</t>
    </r>
    <rPh sb="0" eb="2">
      <t>ツウサン</t>
    </rPh>
    <rPh sb="2" eb="4">
      <t>コヨウ</t>
    </rPh>
    <rPh sb="4" eb="6">
      <t>キカン</t>
    </rPh>
    <rPh sb="9" eb="11">
      <t>ミマン</t>
    </rPh>
    <rPh sb="12" eb="14">
      <t>ハケン</t>
    </rPh>
    <rPh sb="14" eb="17">
      <t>ロウドウシャ</t>
    </rPh>
    <phoneticPr fontId="5"/>
  </si>
  <si>
    <r>
      <t>うち同じ職場に１年以上派遣見込みの者　</t>
    </r>
    <r>
      <rPr>
        <sz val="10"/>
        <color rgb="FFFF0000"/>
        <rFont val="ＭＳ 明朝"/>
        <family val="1"/>
        <charset val="128"/>
      </rPr>
      <t>④</t>
    </r>
    <rPh sb="13" eb="15">
      <t>ミコ</t>
    </rPh>
    <phoneticPr fontId="5"/>
  </si>
  <si>
    <r>
      <rPr>
        <sz val="11"/>
        <color rgb="FF0070C0"/>
        <rFont val="ＭＳ 明朝"/>
        <family val="1"/>
        <charset val="128"/>
      </rPr>
      <t>派遣料金</t>
    </r>
    <r>
      <rPr>
        <sz val="11"/>
        <rFont val="ＭＳ 明朝"/>
        <family val="1"/>
        <charset val="128"/>
      </rPr>
      <t xml:space="preserve">
（１日（８時間当たり）の額）</t>
    </r>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</si>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</sst>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Red]\-#,##0\ "/>
    <numFmt numFmtId="178" formatCode="0_ "/>
    <numFmt numFmtId="179" formatCode="&quot;地&quot;\4\3\-0####0"/>
    <numFmt numFmtId="180" formatCode="&quot;〒&quot;###\-####"/>
  </numFmts>
  <fonts count="38">
    <font>
      <sz val="11"/>
      <name val="ＭＳ Ｐゴシック"/>
      <family val="3"/>
      <charset val="128"/>
    </font>
    <font>
      <sz val="11"/>
      <color indexed="8"/>
      <name val="ＭＳ Ｐゴシック"/>
      <family val="3"/>
      <charset val="128"/>
    </font>
    <font>
      <sz val="11"/>
      <name val="ＭＳ Ｐゴシック"/>
      <family val="3"/>
      <charset val="128"/>
    </font>
    <font>
      <sz val="11"/>
      <name val="ＭＳ ゴシック"/>
      <family val="3"/>
      <charset val="128"/>
    </font>
    <font>
      <sz val="11"/>
      <name val="ＭＳ 明朝"/>
      <family val="1"/>
      <charset val="128"/>
    </font>
    <font>
      <sz val="6"/>
      <name val="ＭＳ Ｐゴシック"/>
      <family val="3"/>
      <charset val="128"/>
    </font>
    <font>
      <sz val="10"/>
      <name val="ＭＳ 明朝"/>
      <family val="1"/>
      <charset val="128"/>
    </font>
    <font>
      <b/>
      <sz val="11"/>
      <color indexed="56"/>
      <name val="ＭＳ Ｐゴシック"/>
      <family val="3"/>
      <charset val="128"/>
    </font>
    <font>
      <sz val="12"/>
      <name val="ＭＳ 明朝"/>
      <family val="1"/>
      <charset val="128"/>
    </font>
    <font>
      <sz val="10"/>
      <name val="ＭＳ ゴシック"/>
      <family val="3"/>
      <charset val="128"/>
    </font>
    <font>
      <sz val="11"/>
      <color theme="1"/>
      <name val="ＭＳ Ｐゴシック"/>
      <family val="3"/>
      <charset val="128"/>
      <scheme val="minor"/>
    </font>
    <font>
      <sz val="16"/>
      <name val="ＭＳ 明朝"/>
      <family val="1"/>
      <charset val="128"/>
    </font>
    <font>
      <sz val="9"/>
      <name val="ＭＳ Ｐゴシック"/>
      <family val="3"/>
      <charset val="128"/>
    </font>
    <font>
      <sz val="9"/>
      <name val="ＭＳ 明朝"/>
      <family val="1"/>
      <charset val="128"/>
    </font>
    <font>
      <sz val="8"/>
      <name val="ＭＳ Ｐゴシック"/>
      <family val="3"/>
      <charset val="128"/>
    </font>
    <font>
      <sz val="8"/>
      <name val="ＭＳ 明朝"/>
      <family val="1"/>
      <charset val="128"/>
    </font>
    <font>
      <sz val="11"/>
      <name val="ＭＳ Ｐゴシック"/>
      <family val="3"/>
      <charset val="128"/>
      <scheme val="minor"/>
    </font>
    <font>
      <sz val="14"/>
      <name val="ＭＳ Ｐゴシック"/>
      <family val="3"/>
      <charset val="128"/>
      <scheme val="minor"/>
    </font>
    <font>
      <b/>
      <sz val="11"/>
      <name val="ＭＳ 明朝"/>
      <family val="1"/>
      <charset val="128"/>
    </font>
    <font>
      <strike/>
      <sz val="10"/>
      <name val="ＭＳ 明朝"/>
      <family val="1"/>
      <charset val="128"/>
    </font>
    <font>
      <sz val="10"/>
      <name val="ＭＳ Ｐゴシック"/>
      <family val="3"/>
      <charset val="128"/>
    </font>
    <font>
      <b/>
      <sz val="14"/>
      <name val="ＭＳ Ｐゴシック"/>
      <family val="3"/>
      <charset val="128"/>
      <scheme val="minor"/>
    </font>
    <font>
      <sz val="12"/>
      <name val="ＭＳ Ｐゴシック"/>
      <family val="3"/>
      <charset val="128"/>
    </font>
    <font>
      <b/>
      <sz val="11"/>
      <color indexed="10"/>
      <name val="MS P ゴシック"/>
      <family val="3"/>
      <charset val="128"/>
    </font>
    <font>
      <sz val="14"/>
      <name val="ＭＳ 明朝"/>
      <family val="1"/>
      <charset val="128"/>
    </font>
    <font>
      <sz val="10"/>
      <color rgb="FFFF0000"/>
      <name val="ＭＳ 明朝"/>
      <family val="1"/>
      <charset val="128"/>
    </font>
    <font>
      <sz val="11"/>
      <color theme="1"/>
      <name val="ＭＳ 明朝"/>
      <family val="1"/>
      <charset val="128"/>
    </font>
    <font>
      <sz val="11"/>
      <color indexed="8"/>
      <name val="ＭＳ ゴシック"/>
      <family val="3"/>
      <charset val="128"/>
    </font>
    <font>
      <b/>
      <sz val="11"/>
      <color indexed="10"/>
      <name val="ＭＳ ゴシック"/>
      <family val="3"/>
      <charset val="128"/>
    </font>
    <font>
      <sz val="11"/>
      <color indexed="81"/>
      <name val="ＭＳ ゴシック"/>
      <family val="3"/>
      <charset val="128"/>
    </font>
    <font>
      <sz val="11"/>
      <color indexed="10"/>
      <name val="ＭＳ ゴシック"/>
      <family val="3"/>
      <charset val="128"/>
    </font>
    <font>
      <sz val="8"/>
      <color theme="1"/>
      <name val="ＭＳ 明朝"/>
      <family val="1"/>
      <charset val="128"/>
    </font>
    <font>
      <b/>
      <sz val="11"/>
      <color indexed="81"/>
      <name val="MS P ゴシック"/>
      <family val="3"/>
      <charset val="128"/>
    </font>
    <font>
      <b/>
      <sz val="11"/>
      <color indexed="81"/>
      <name val="ＭＳ Ｐゴシック"/>
      <family val="3"/>
      <charset val="128"/>
    </font>
    <font>
      <sz val="11"/>
      <color rgb="FF0070C0"/>
      <name val="ＭＳ 明朝"/>
      <family val="1"/>
      <charset val="128"/>
    </font>
    <font>
      <b/>
      <u/>
      <sz val="11"/>
      <color indexed="81"/>
      <name val="MS P ゴシック"/>
      <family val="3"/>
      <charset val="128"/>
    </font>
    <font>
      <b/>
      <sz val="11"/>
      <color indexed="12"/>
      <name val="MS P ゴシック"/>
      <family val="3"/>
      <charset val="128"/>
    </font>
    <font>
      <b/>
      <sz val="12"/>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CCFF99"/>
        <bgColor indexed="64"/>
      </patternFill>
    </fill>
    <fill>
      <patternFill patternType="solid">
        <fgColor rgb="FFFFFF99"/>
        <bgColor indexed="64"/>
      </patternFill>
    </fill>
  </fills>
  <borders count="110">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dotted">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style="thin">
        <color indexed="64"/>
      </top>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ck">
        <color rgb="FFFF0000"/>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6">
    <xf numFmtId="0" fontId="0" fillId="0" borderId="0"/>
    <xf numFmtId="38" fontId="2"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711">
    <xf numFmtId="0" fontId="0" fillId="0" borderId="0" xfId="0"/>
    <xf numFmtId="0" fontId="3" fillId="0" borderId="0" xfId="0" applyFont="1" applyFill="1" applyAlignment="1" applyProtection="1">
      <alignment vertical="center"/>
      <protection locked="0"/>
    </xf>
    <xf numFmtId="0" fontId="6"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49" fontId="4" fillId="0" borderId="0" xfId="0" applyNumberFormat="1" applyFont="1" applyFill="1" applyAlignment="1">
      <alignment vertical="center"/>
    </xf>
    <xf numFmtId="0" fontId="4" fillId="0" borderId="0" xfId="0" applyFont="1" applyFill="1" applyAlignment="1">
      <alignment horizontal="right" vertical="center"/>
    </xf>
    <xf numFmtId="0" fontId="6" fillId="0" borderId="0" xfId="0" applyFont="1" applyFill="1"/>
    <xf numFmtId="0" fontId="6" fillId="0" borderId="0" xfId="0" applyFont="1" applyFill="1" applyAlignment="1">
      <alignment horizontal="center" vertical="center"/>
    </xf>
    <xf numFmtId="49" fontId="6" fillId="0" borderId="0" xfId="0" applyNumberFormat="1" applyFont="1" applyFill="1" applyAlignment="1">
      <alignment vertical="center"/>
    </xf>
    <xf numFmtId="0" fontId="6" fillId="0" borderId="0" xfId="0" applyFont="1" applyFill="1" applyAlignment="1">
      <alignment wrapText="1"/>
    </xf>
    <xf numFmtId="0" fontId="9" fillId="0" borderId="0" xfId="0" applyFont="1" applyFill="1" applyAlignment="1">
      <alignment horizontal="center" vertical="center"/>
    </xf>
    <xf numFmtId="0" fontId="3"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6" fillId="0" borderId="0" xfId="0" applyFont="1" applyFill="1" applyAlignment="1">
      <alignment horizontal="center" vertical="top"/>
    </xf>
    <xf numFmtId="0" fontId="6" fillId="0" borderId="0" xfId="0" applyFont="1" applyFill="1" applyAlignment="1">
      <alignment horizontal="center" vertical="top" wrapText="1"/>
    </xf>
    <xf numFmtId="0" fontId="4" fillId="0" borderId="7"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4" fillId="0" borderId="8" xfId="0" applyFont="1" applyFill="1" applyBorder="1" applyAlignment="1" applyProtection="1">
      <alignment vertical="center" wrapText="1"/>
      <protection locked="0"/>
    </xf>
    <xf numFmtId="0" fontId="4" fillId="0" borderId="2" xfId="0"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4" fillId="0" borderId="42" xfId="0" applyFont="1" applyFill="1" applyBorder="1" applyAlignment="1" applyProtection="1">
      <alignment horizontal="right"/>
      <protection locked="0"/>
    </xf>
    <xf numFmtId="0" fontId="4" fillId="0" borderId="8" xfId="0" applyFont="1" applyFill="1" applyBorder="1" applyAlignment="1" applyProtection="1">
      <alignment horizontal="right"/>
      <protection locked="0"/>
    </xf>
    <xf numFmtId="0" fontId="4" fillId="0" borderId="8" xfId="0" applyFont="1" applyFill="1" applyBorder="1" applyAlignment="1" applyProtection="1">
      <alignment horizontal="center" vertical="center"/>
      <protection locked="0"/>
    </xf>
    <xf numFmtId="0" fontId="4" fillId="0" borderId="0" xfId="0" applyFont="1" applyFill="1"/>
    <xf numFmtId="0" fontId="4" fillId="0" borderId="33"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0" fillId="0" borderId="0" xfId="0" applyFont="1" applyFill="1"/>
    <xf numFmtId="0" fontId="6" fillId="0" borderId="0" xfId="0" applyFont="1" applyFill="1" applyAlignment="1">
      <alignment horizontal="left" vertical="center"/>
    </xf>
    <xf numFmtId="0" fontId="6" fillId="0" borderId="0" xfId="0" applyFont="1" applyFill="1" applyAlignment="1">
      <alignment horizontal="right" vertical="center"/>
    </xf>
    <xf numFmtId="0" fontId="4" fillId="0" borderId="0" xfId="0" applyFont="1" applyFill="1" applyAlignment="1">
      <alignment horizontal="left"/>
    </xf>
    <xf numFmtId="0" fontId="8" fillId="0" borderId="0" xfId="0" applyFont="1" applyFill="1" applyAlignment="1" applyProtection="1">
      <alignment horizontal="center" vertical="center"/>
      <protection locked="0"/>
    </xf>
    <xf numFmtId="0" fontId="8" fillId="0" borderId="0" xfId="0" applyFont="1" applyFill="1"/>
    <xf numFmtId="0" fontId="11" fillId="0" borderId="0" xfId="0" applyFont="1" applyFill="1" applyAlignment="1" applyProtection="1">
      <alignment vertical="center"/>
      <protection locked="0"/>
    </xf>
    <xf numFmtId="0" fontId="12" fillId="0" borderId="0" xfId="0" applyFont="1" applyFill="1" applyBorder="1" applyAlignment="1" applyProtection="1">
      <alignment horizontal="right" vertical="center"/>
      <protection locked="0"/>
    </xf>
    <xf numFmtId="0" fontId="13" fillId="0" borderId="0" xfId="0" applyFont="1" applyFill="1" applyAlignment="1" applyProtection="1">
      <alignment vertical="center"/>
      <protection locked="0"/>
    </xf>
    <xf numFmtId="0" fontId="14" fillId="0" borderId="0" xfId="0" applyFont="1" applyFill="1" applyBorder="1" applyAlignment="1" applyProtection="1">
      <alignment vertical="center"/>
      <protection locked="0"/>
    </xf>
    <xf numFmtId="0" fontId="15"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0" fontId="13" fillId="0" borderId="0" xfId="0" applyFont="1" applyFill="1" applyAlignment="1" applyProtection="1">
      <alignment horizontal="right" vertical="center"/>
      <protection locked="0"/>
    </xf>
    <xf numFmtId="0" fontId="4" fillId="0" borderId="0" xfId="0" applyFont="1" applyFill="1" applyAlignment="1" applyProtection="1">
      <alignment horizontal="right" vertical="center"/>
      <protection locked="0"/>
    </xf>
    <xf numFmtId="49" fontId="4" fillId="0" borderId="2" xfId="0" applyNumberFormat="1" applyFont="1" applyFill="1" applyBorder="1" applyAlignment="1" applyProtection="1">
      <alignment horizontal="left" vertical="center"/>
      <protection locked="0"/>
    </xf>
    <xf numFmtId="0" fontId="4" fillId="0" borderId="41" xfId="0" applyFont="1" applyFill="1" applyBorder="1" applyAlignment="1" applyProtection="1">
      <alignment horizontal="right"/>
      <protection locked="0"/>
    </xf>
    <xf numFmtId="0" fontId="4" fillId="0" borderId="48" xfId="0" applyFont="1" applyFill="1" applyBorder="1" applyAlignment="1" applyProtection="1">
      <alignment horizontal="right"/>
      <protection locked="0"/>
    </xf>
    <xf numFmtId="0" fontId="4" fillId="0" borderId="43" xfId="0"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49" fontId="6" fillId="0" borderId="0" xfId="0" applyNumberFormat="1" applyFont="1" applyFill="1" applyAlignment="1">
      <alignment horizontal="center" vertical="top"/>
    </xf>
    <xf numFmtId="0" fontId="4" fillId="0" borderId="0" xfId="3" applyFont="1" applyFill="1" applyBorder="1">
      <alignment vertical="center"/>
    </xf>
    <xf numFmtId="0" fontId="4" fillId="0" borderId="0" xfId="3" applyFont="1" applyFill="1">
      <alignment vertical="center"/>
    </xf>
    <xf numFmtId="0" fontId="6" fillId="0" borderId="22" xfId="3" applyFont="1" applyFill="1" applyBorder="1" applyAlignment="1">
      <alignment horizontal="center" vertical="center" wrapText="1"/>
    </xf>
    <xf numFmtId="0" fontId="6" fillId="0" borderId="35" xfId="3" applyFont="1" applyFill="1" applyBorder="1" applyAlignment="1">
      <alignment horizontal="center" vertical="center" wrapText="1"/>
    </xf>
    <xf numFmtId="0" fontId="6" fillId="0" borderId="3" xfId="3" applyFont="1" applyFill="1" applyBorder="1" applyAlignment="1">
      <alignment vertical="center"/>
    </xf>
    <xf numFmtId="0" fontId="6" fillId="0" borderId="30" xfId="3" applyFont="1" applyFill="1" applyBorder="1" applyAlignment="1">
      <alignment vertical="center"/>
    </xf>
    <xf numFmtId="0" fontId="6" fillId="0" borderId="7" xfId="3" applyFont="1" applyFill="1" applyBorder="1" applyAlignment="1">
      <alignment vertical="center"/>
    </xf>
    <xf numFmtId="0" fontId="4" fillId="0" borderId="7"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8" fillId="0" borderId="0" xfId="0" applyFont="1" applyFill="1" applyAlignment="1" applyProtection="1">
      <alignment horizontal="right" vertical="center"/>
      <protection locked="0"/>
    </xf>
    <xf numFmtId="0" fontId="8" fillId="0" borderId="0" xfId="0" applyFont="1" applyFill="1" applyAlignment="1">
      <alignment horizontal="left"/>
    </xf>
    <xf numFmtId="0" fontId="11" fillId="0" borderId="0" xfId="0" applyFont="1" applyFill="1" applyAlignment="1" applyProtection="1">
      <alignment horizontal="center" vertical="center"/>
      <protection locked="0"/>
    </xf>
    <xf numFmtId="0" fontId="4" fillId="0" borderId="3"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5" xfId="0" applyFont="1" applyFill="1" applyBorder="1" applyAlignment="1" applyProtection="1">
      <alignment horizontal="center" vertical="center"/>
      <protection locked="0"/>
    </xf>
    <xf numFmtId="49" fontId="6" fillId="0" borderId="0" xfId="0" applyNumberFormat="1" applyFont="1" applyFill="1" applyAlignment="1">
      <alignment horizontal="justify" vertical="top" wrapText="1"/>
    </xf>
    <xf numFmtId="0" fontId="6" fillId="0" borderId="0" xfId="0" applyFont="1" applyFill="1" applyAlignment="1">
      <alignment horizontal="justify" vertical="top" wrapText="1"/>
    </xf>
    <xf numFmtId="0" fontId="6" fillId="0" borderId="0" xfId="0" applyFont="1" applyFill="1" applyAlignment="1">
      <alignment horizontal="justify" vertical="center"/>
    </xf>
    <xf numFmtId="0" fontId="0" fillId="0" borderId="8" xfId="0" applyFont="1" applyFill="1" applyBorder="1" applyAlignment="1" applyProtection="1">
      <alignment horizontal="center" vertical="center"/>
      <protection locked="0"/>
    </xf>
    <xf numFmtId="0" fontId="0" fillId="0" borderId="8" xfId="0" applyFont="1" applyFill="1" applyBorder="1" applyAlignment="1" applyProtection="1">
      <alignment horizontal="right"/>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protection locked="0"/>
    </xf>
    <xf numFmtId="0" fontId="0" fillId="0" borderId="0" xfId="0" applyFont="1" applyFill="1" applyBorder="1"/>
    <xf numFmtId="0" fontId="16" fillId="0" borderId="0" xfId="3" applyFont="1" applyFill="1">
      <alignment vertical="center"/>
    </xf>
    <xf numFmtId="0" fontId="16" fillId="0" borderId="0" xfId="3" applyFont="1" applyFill="1" applyBorder="1">
      <alignment vertical="center"/>
    </xf>
    <xf numFmtId="0" fontId="4" fillId="0" borderId="0" xfId="3" applyFont="1" applyFill="1" applyAlignment="1">
      <alignment horizontal="right" vertical="center"/>
    </xf>
    <xf numFmtId="0" fontId="17" fillId="0" borderId="0" xfId="3" applyFont="1" applyFill="1" applyBorder="1" applyAlignment="1">
      <alignment vertical="center"/>
    </xf>
    <xf numFmtId="0" fontId="4" fillId="0" borderId="0" xfId="0" applyFont="1" applyFill="1" applyBorder="1"/>
    <xf numFmtId="0" fontId="4" fillId="0" borderId="0" xfId="0" applyFont="1" applyFill="1" applyBorder="1" applyAlignment="1"/>
    <xf numFmtId="0" fontId="4" fillId="0" borderId="23" xfId="3" applyFont="1" applyFill="1" applyBorder="1" applyAlignment="1">
      <alignment horizontal="justify" vertical="center"/>
    </xf>
    <xf numFmtId="0" fontId="4" fillId="0" borderId="43" xfId="3" applyFont="1" applyFill="1" applyBorder="1" applyAlignment="1">
      <alignment horizontal="justify" vertical="center"/>
    </xf>
    <xf numFmtId="0" fontId="4" fillId="0" borderId="0" xfId="3" applyFont="1" applyFill="1" applyBorder="1" applyAlignment="1">
      <alignment vertical="center"/>
    </xf>
    <xf numFmtId="38" fontId="4" fillId="0" borderId="0" xfId="1" applyFont="1" applyFill="1" applyBorder="1" applyAlignment="1">
      <alignment horizontal="center" vertical="center"/>
    </xf>
    <xf numFmtId="38" fontId="4" fillId="0" borderId="0" xfId="1" applyFont="1" applyFill="1" applyBorder="1" applyAlignment="1">
      <alignment horizontal="center" vertical="center" wrapText="1"/>
    </xf>
    <xf numFmtId="0" fontId="4" fillId="0" borderId="0" xfId="3" applyFont="1" applyFill="1" applyBorder="1" applyAlignment="1">
      <alignment horizontal="left" vertical="center"/>
    </xf>
    <xf numFmtId="0" fontId="4" fillId="0" borderId="0" xfId="0" applyFont="1" applyFill="1" applyBorder="1" applyAlignment="1">
      <alignment horizont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xf numFmtId="0" fontId="4" fillId="0" borderId="8" xfId="0" applyFont="1" applyFill="1" applyBorder="1"/>
    <xf numFmtId="0" fontId="4" fillId="0" borderId="3" xfId="0" applyFont="1" applyFill="1" applyBorder="1"/>
    <xf numFmtId="0" fontId="6" fillId="0" borderId="44" xfId="0" applyFont="1" applyFill="1" applyBorder="1" applyAlignment="1">
      <alignment horizontal="center" vertical="center"/>
    </xf>
    <xf numFmtId="0" fontId="13" fillId="0" borderId="20" xfId="0" applyFont="1" applyFill="1" applyBorder="1" applyAlignment="1">
      <alignment horizontal="justify" vertical="center" wrapText="1"/>
    </xf>
    <xf numFmtId="0" fontId="13" fillId="0" borderId="21" xfId="0" applyFont="1" applyFill="1" applyBorder="1" applyAlignment="1">
      <alignment horizontal="justify" vertical="center" wrapText="1"/>
    </xf>
    <xf numFmtId="0" fontId="13" fillId="0" borderId="10" xfId="0" applyFont="1" applyFill="1" applyBorder="1" applyAlignment="1">
      <alignment horizontal="justify" vertical="center" wrapText="1"/>
    </xf>
    <xf numFmtId="0" fontId="13" fillId="0" borderId="11" xfId="0" applyFont="1" applyFill="1" applyBorder="1" applyAlignment="1">
      <alignment horizontal="justify" vertical="center" wrapText="1"/>
    </xf>
    <xf numFmtId="0" fontId="6" fillId="0" borderId="0" xfId="0" applyFont="1" applyFill="1" applyBorder="1" applyAlignment="1">
      <alignment horizontal="center" vertical="center" wrapText="1"/>
    </xf>
    <xf numFmtId="0" fontId="4" fillId="0" borderId="7" xfId="0" applyFont="1" applyFill="1" applyBorder="1"/>
    <xf numFmtId="0" fontId="4" fillId="0" borderId="0" xfId="4" applyFont="1" applyFill="1">
      <alignment vertical="center"/>
    </xf>
    <xf numFmtId="0" fontId="4" fillId="0" borderId="0" xfId="4" applyFont="1" applyFill="1" applyBorder="1">
      <alignment vertical="center"/>
    </xf>
    <xf numFmtId="0" fontId="18" fillId="0" borderId="43" xfId="0" applyFont="1" applyFill="1" applyBorder="1"/>
    <xf numFmtId="0" fontId="6" fillId="0" borderId="0" xfId="4" applyFont="1" applyFill="1" applyBorder="1" applyAlignment="1">
      <alignment horizontal="center" vertical="center" wrapText="1"/>
    </xf>
    <xf numFmtId="0" fontId="4" fillId="0" borderId="5" xfId="4" applyFont="1" applyFill="1" applyBorder="1" applyAlignment="1">
      <alignment vertical="center"/>
    </xf>
    <xf numFmtId="0" fontId="4" fillId="0" borderId="65" xfId="4" applyFont="1" applyFill="1" applyBorder="1" applyAlignment="1">
      <alignment vertical="center"/>
    </xf>
    <xf numFmtId="0" fontId="4" fillId="0" borderId="37" xfId="4" applyFont="1" applyFill="1" applyBorder="1" applyAlignment="1">
      <alignment horizontal="center" vertical="center"/>
    </xf>
    <xf numFmtId="0" fontId="4" fillId="0" borderId="16" xfId="4" applyFont="1" applyFill="1" applyBorder="1" applyAlignment="1">
      <alignment horizontal="center" vertical="center"/>
    </xf>
    <xf numFmtId="0" fontId="4" fillId="0" borderId="18" xfId="4" applyFont="1" applyFill="1" applyBorder="1" applyAlignment="1">
      <alignment horizontal="center" vertical="center"/>
    </xf>
    <xf numFmtId="0" fontId="4" fillId="0" borderId="0" xfId="4" applyFont="1" applyFill="1" applyBorder="1" applyAlignment="1">
      <alignment horizontal="center" vertical="center"/>
    </xf>
    <xf numFmtId="0" fontId="4" fillId="0" borderId="0" xfId="4" applyFont="1" applyFill="1" applyBorder="1" applyAlignment="1">
      <alignment horizontal="justify" vertical="center" wrapText="1"/>
    </xf>
    <xf numFmtId="0" fontId="4" fillId="0" borderId="0" xfId="4" applyFont="1" applyFill="1" applyBorder="1" applyAlignment="1">
      <alignment horizontal="justify" vertical="center"/>
    </xf>
    <xf numFmtId="0" fontId="6" fillId="0" borderId="10" xfId="4" applyFont="1" applyFill="1" applyBorder="1" applyAlignment="1">
      <alignment vertical="center" wrapText="1"/>
    </xf>
    <xf numFmtId="0" fontId="13" fillId="0" borderId="10" xfId="4" applyFont="1" applyFill="1" applyBorder="1" applyAlignment="1">
      <alignment vertical="center" wrapText="1"/>
    </xf>
    <xf numFmtId="0" fontId="13" fillId="0" borderId="8" xfId="4" applyFont="1" applyFill="1" applyBorder="1" applyAlignment="1">
      <alignment vertical="center" wrapText="1"/>
    </xf>
    <xf numFmtId="0" fontId="4" fillId="0" borderId="10" xfId="0" applyFont="1" applyFill="1" applyBorder="1"/>
    <xf numFmtId="0" fontId="4" fillId="0" borderId="40" xfId="0" applyFont="1" applyFill="1" applyBorder="1"/>
    <xf numFmtId="0" fontId="6" fillId="0" borderId="26" xfId="4" applyFont="1" applyFill="1" applyBorder="1" applyAlignment="1">
      <alignment horizontal="center" vertical="center" wrapText="1"/>
    </xf>
    <xf numFmtId="0" fontId="6" fillId="0" borderId="7" xfId="4" applyFont="1" applyFill="1" applyBorder="1" applyAlignment="1">
      <alignment vertical="center" wrapText="1"/>
    </xf>
    <xf numFmtId="0" fontId="6" fillId="0" borderId="26" xfId="4" applyFont="1" applyFill="1" applyBorder="1" applyAlignment="1">
      <alignment horizontal="left" vertical="center" wrapText="1"/>
    </xf>
    <xf numFmtId="0" fontId="6" fillId="0" borderId="7" xfId="4" applyFont="1" applyFill="1" applyBorder="1" applyAlignment="1">
      <alignment horizontal="left" vertical="center" wrapText="1"/>
    </xf>
    <xf numFmtId="0" fontId="6" fillId="0" borderId="26" xfId="4" applyFont="1" applyFill="1" applyBorder="1" applyAlignment="1">
      <alignment vertical="center" wrapText="1"/>
    </xf>
    <xf numFmtId="0" fontId="4" fillId="0" borderId="62" xfId="4" applyFont="1" applyFill="1" applyBorder="1" applyAlignment="1">
      <alignment horizontal="center" vertical="center"/>
    </xf>
    <xf numFmtId="0" fontId="4" fillId="0" borderId="0" xfId="4" applyFont="1" applyFill="1" applyBorder="1" applyAlignment="1">
      <alignment vertical="center" wrapText="1"/>
    </xf>
    <xf numFmtId="0" fontId="4" fillId="0" borderId="0" xfId="4" applyFont="1" applyFill="1" applyBorder="1" applyAlignment="1">
      <alignment horizontal="left" vertical="center" wrapText="1"/>
    </xf>
    <xf numFmtId="0" fontId="4" fillId="0" borderId="62" xfId="4" applyFont="1" applyFill="1" applyBorder="1">
      <alignment vertical="center"/>
    </xf>
    <xf numFmtId="0" fontId="4" fillId="0" borderId="37" xfId="4" applyFont="1" applyFill="1" applyBorder="1">
      <alignment vertical="center"/>
    </xf>
    <xf numFmtId="0" fontId="4" fillId="0" borderId="12" xfId="4" applyFont="1" applyFill="1" applyBorder="1">
      <alignment vertical="center"/>
    </xf>
    <xf numFmtId="0" fontId="4" fillId="0" borderId="0" xfId="3" applyFont="1" applyFill="1" applyBorder="1" applyAlignment="1">
      <alignment horizontal="right" vertical="center"/>
    </xf>
    <xf numFmtId="0" fontId="16" fillId="0" borderId="0" xfId="3" applyFont="1" applyFill="1" applyBorder="1" applyAlignment="1">
      <alignment horizontal="right" vertical="center"/>
    </xf>
    <xf numFmtId="0" fontId="19" fillId="0" borderId="0" xfId="0" applyFont="1" applyFill="1" applyBorder="1" applyAlignment="1">
      <alignment horizontal="left" vertical="center"/>
    </xf>
    <xf numFmtId="0" fontId="4" fillId="0" borderId="0" xfId="3" applyFont="1" applyFill="1" applyAlignment="1">
      <alignment vertical="center"/>
    </xf>
    <xf numFmtId="0" fontId="4" fillId="0" borderId="0" xfId="3" applyFont="1" applyFill="1" applyAlignment="1">
      <alignment vertical="center" wrapText="1"/>
    </xf>
    <xf numFmtId="0" fontId="4" fillId="0" borderId="0" xfId="3" applyFont="1" applyFill="1" applyAlignment="1">
      <alignment horizontal="justify" vertical="center" wrapText="1"/>
    </xf>
    <xf numFmtId="0" fontId="4" fillId="0" borderId="43" xfId="3" applyFont="1" applyFill="1" applyBorder="1" applyAlignment="1">
      <alignment horizontal="justify" vertical="center" wrapText="1"/>
    </xf>
    <xf numFmtId="38" fontId="4" fillId="0" borderId="40" xfId="1" applyFont="1" applyFill="1" applyBorder="1" applyAlignment="1">
      <alignment vertical="center" wrapText="1"/>
    </xf>
    <xf numFmtId="0" fontId="4" fillId="0" borderId="28" xfId="3" applyFont="1" applyFill="1" applyBorder="1" applyAlignment="1">
      <alignment vertical="center"/>
    </xf>
    <xf numFmtId="49" fontId="13" fillId="0" borderId="2" xfId="3" applyNumberFormat="1" applyFont="1" applyFill="1" applyBorder="1" applyAlignment="1">
      <alignment vertical="center"/>
    </xf>
    <xf numFmtId="0" fontId="13" fillId="0" borderId="42" xfId="3" applyFont="1" applyFill="1" applyBorder="1" applyAlignment="1">
      <alignment horizontal="left" vertical="center" wrapText="1"/>
    </xf>
    <xf numFmtId="0" fontId="13" fillId="0" borderId="3" xfId="3" applyFont="1" applyFill="1" applyBorder="1" applyAlignment="1">
      <alignment vertical="center" wrapText="1"/>
    </xf>
    <xf numFmtId="49" fontId="13" fillId="0" borderId="46" xfId="3" applyNumberFormat="1" applyFont="1" applyFill="1" applyBorder="1" applyAlignment="1">
      <alignment horizontal="left" vertical="center"/>
    </xf>
    <xf numFmtId="0" fontId="13" fillId="0" borderId="49" xfId="3" applyFont="1" applyFill="1" applyBorder="1" applyAlignment="1">
      <alignment vertical="center" wrapText="1"/>
    </xf>
    <xf numFmtId="0" fontId="4" fillId="0" borderId="32" xfId="3" applyFont="1" applyFill="1" applyBorder="1" applyAlignment="1">
      <alignment vertical="center"/>
    </xf>
    <xf numFmtId="0" fontId="13" fillId="0" borderId="30" xfId="3" applyFont="1" applyFill="1" applyBorder="1" applyAlignment="1">
      <alignment horizontal="left" vertical="center"/>
    </xf>
    <xf numFmtId="0" fontId="13" fillId="0" borderId="48" xfId="3" applyFont="1" applyFill="1" applyBorder="1" applyAlignment="1">
      <alignment horizontal="left" vertical="center" wrapText="1"/>
    </xf>
    <xf numFmtId="49" fontId="13" fillId="0" borderId="30" xfId="3" applyNumberFormat="1" applyFont="1" applyFill="1" applyBorder="1" applyAlignment="1">
      <alignment horizontal="left" vertical="center"/>
    </xf>
    <xf numFmtId="0" fontId="13" fillId="0" borderId="48" xfId="3" applyFont="1" applyFill="1" applyBorder="1" applyAlignment="1">
      <alignment vertical="center" wrapText="1"/>
    </xf>
    <xf numFmtId="0" fontId="13" fillId="0" borderId="30" xfId="3" applyFont="1" applyFill="1" applyBorder="1" applyAlignment="1">
      <alignment horizontal="left" vertical="top" wrapText="1"/>
    </xf>
    <xf numFmtId="0" fontId="13" fillId="0" borderId="60" xfId="3" applyFont="1" applyFill="1" applyBorder="1" applyAlignment="1">
      <alignment horizontal="left" vertical="top" wrapText="1"/>
    </xf>
    <xf numFmtId="49" fontId="13" fillId="0" borderId="30" xfId="3" applyNumberFormat="1" applyFont="1" applyFill="1" applyBorder="1" applyAlignment="1">
      <alignment horizontal="left" vertical="center" wrapText="1"/>
    </xf>
    <xf numFmtId="0" fontId="13" fillId="0" borderId="30" xfId="3" applyFont="1" applyFill="1" applyBorder="1" applyAlignment="1">
      <alignment horizontal="left" vertical="center" wrapText="1"/>
    </xf>
    <xf numFmtId="0" fontId="6" fillId="0" borderId="0" xfId="3" applyFont="1" applyFill="1" applyBorder="1" applyAlignment="1">
      <alignment vertical="center" wrapText="1"/>
    </xf>
    <xf numFmtId="0" fontId="6" fillId="0" borderId="0" xfId="3" applyFont="1" applyFill="1" applyBorder="1" applyAlignment="1">
      <alignment vertical="center"/>
    </xf>
    <xf numFmtId="0" fontId="13" fillId="0" borderId="0" xfId="3" applyFont="1" applyFill="1" applyBorder="1" applyAlignment="1">
      <alignment vertical="center"/>
    </xf>
    <xf numFmtId="0" fontId="6" fillId="0" borderId="0" xfId="3" applyFont="1" applyFill="1" applyBorder="1" applyAlignment="1">
      <alignment vertical="center" textRotation="255"/>
    </xf>
    <xf numFmtId="0" fontId="4" fillId="0" borderId="0" xfId="3" applyFont="1" applyFill="1" applyBorder="1" applyAlignment="1">
      <alignment vertical="center" textRotation="255"/>
    </xf>
    <xf numFmtId="0" fontId="6" fillId="0" borderId="0" xfId="3" applyFont="1" applyFill="1" applyBorder="1" applyAlignment="1">
      <alignment vertical="center" textRotation="255" wrapText="1"/>
    </xf>
    <xf numFmtId="0" fontId="4" fillId="0" borderId="26" xfId="3" applyFont="1" applyFill="1" applyBorder="1" applyAlignment="1">
      <alignment vertical="center"/>
    </xf>
    <xf numFmtId="0" fontId="13" fillId="0" borderId="38" xfId="3" applyFont="1" applyFill="1" applyBorder="1" applyAlignment="1">
      <alignment horizontal="left" vertical="center"/>
    </xf>
    <xf numFmtId="0" fontId="13" fillId="0" borderId="27" xfId="3" applyFont="1" applyFill="1" applyBorder="1" applyAlignment="1">
      <alignment horizontal="left" vertical="center" wrapText="1"/>
    </xf>
    <xf numFmtId="49" fontId="13" fillId="0" borderId="0" xfId="3" applyNumberFormat="1" applyFont="1" applyFill="1" applyBorder="1" applyAlignment="1">
      <alignment horizontal="left" vertical="center"/>
    </xf>
    <xf numFmtId="0" fontId="13" fillId="0" borderId="0" xfId="3" applyFont="1" applyFill="1" applyBorder="1" applyAlignment="1">
      <alignment horizontal="left" vertical="center" wrapText="1"/>
    </xf>
    <xf numFmtId="49" fontId="13" fillId="0" borderId="47" xfId="3" applyNumberFormat="1" applyFont="1" applyFill="1" applyBorder="1" applyAlignment="1">
      <alignment horizontal="left" vertical="center"/>
    </xf>
    <xf numFmtId="0" fontId="13" fillId="0" borderId="50" xfId="3" applyFont="1" applyFill="1" applyBorder="1" applyAlignment="1">
      <alignment horizontal="left" vertical="center" wrapText="1"/>
    </xf>
    <xf numFmtId="0" fontId="6" fillId="0" borderId="0" xfId="3" applyFont="1" applyFill="1" applyBorder="1" applyAlignment="1">
      <alignment horizontal="center" vertical="center" wrapText="1"/>
    </xf>
    <xf numFmtId="0" fontId="15" fillId="0" borderId="0" xfId="3" applyFont="1" applyFill="1" applyBorder="1" applyAlignment="1">
      <alignment vertical="center" textRotation="255" wrapText="1"/>
    </xf>
    <xf numFmtId="49" fontId="13" fillId="0" borderId="38" xfId="3" applyNumberFormat="1" applyFont="1" applyFill="1" applyBorder="1" applyAlignment="1">
      <alignment horizontal="left" vertical="center"/>
    </xf>
    <xf numFmtId="0" fontId="16" fillId="0" borderId="0" xfId="4" applyFont="1" applyFill="1">
      <alignment vertical="center"/>
    </xf>
    <xf numFmtId="0" fontId="16" fillId="0" borderId="0" xfId="4" applyFont="1">
      <alignment vertical="center"/>
    </xf>
    <xf numFmtId="0" fontId="16" fillId="0" borderId="0" xfId="4" applyFont="1" applyFill="1" applyBorder="1" applyAlignment="1">
      <alignment vertical="center"/>
    </xf>
    <xf numFmtId="0" fontId="16" fillId="0" borderId="0" xfId="4" applyFont="1" applyFill="1" applyBorder="1" applyAlignment="1">
      <alignment horizontal="center" vertical="center"/>
    </xf>
    <xf numFmtId="0" fontId="4" fillId="0" borderId="0" xfId="4" applyFont="1" applyFill="1" applyAlignment="1">
      <alignment horizontal="center" vertical="center"/>
    </xf>
    <xf numFmtId="0" fontId="4" fillId="0" borderId="0" xfId="4" applyFont="1" applyFill="1" applyAlignment="1">
      <alignment vertical="center"/>
    </xf>
    <xf numFmtId="0" fontId="4" fillId="0" borderId="0" xfId="4" applyFont="1" applyFill="1" applyBorder="1" applyAlignment="1">
      <alignment vertical="center"/>
    </xf>
    <xf numFmtId="0" fontId="4" fillId="0" borderId="2" xfId="5" applyFont="1" applyFill="1" applyBorder="1" applyAlignment="1">
      <alignment vertical="center" wrapText="1"/>
    </xf>
    <xf numFmtId="0" fontId="4" fillId="0" borderId="8" xfId="5" applyFont="1" applyFill="1" applyBorder="1" applyAlignment="1">
      <alignment vertical="center" wrapText="1"/>
    </xf>
    <xf numFmtId="0" fontId="2" fillId="0" borderId="10" xfId="0" applyFont="1" applyFill="1" applyBorder="1" applyAlignment="1">
      <alignment vertical="center" wrapText="1"/>
    </xf>
    <xf numFmtId="0" fontId="4" fillId="0" borderId="10" xfId="0" applyFont="1" applyFill="1" applyBorder="1" applyAlignment="1">
      <alignment vertical="center" wrapText="1"/>
    </xf>
    <xf numFmtId="0" fontId="4" fillId="0" borderId="8" xfId="0" applyFont="1" applyFill="1" applyBorder="1" applyAlignment="1">
      <alignment vertical="center" wrapText="1"/>
    </xf>
    <xf numFmtId="0" fontId="4" fillId="0" borderId="3" xfId="5" applyFont="1" applyFill="1" applyBorder="1" applyAlignment="1">
      <alignment vertical="center" wrapText="1"/>
    </xf>
    <xf numFmtId="0" fontId="4" fillId="0" borderId="0" xfId="5" applyFont="1" applyFill="1" applyBorder="1" applyAlignment="1">
      <alignment vertical="center" wrapText="1"/>
    </xf>
    <xf numFmtId="0" fontId="4" fillId="0" borderId="7" xfId="5" applyFont="1" applyFill="1" applyBorder="1" applyAlignment="1">
      <alignment vertical="center" wrapText="1"/>
    </xf>
    <xf numFmtId="0" fontId="4" fillId="0" borderId="5" xfId="5" applyFont="1" applyFill="1" applyBorder="1" applyAlignment="1">
      <alignment vertical="center" wrapText="1"/>
    </xf>
    <xf numFmtId="0" fontId="6" fillId="0" borderId="38" xfId="0" applyFont="1" applyFill="1" applyBorder="1" applyAlignment="1">
      <alignment horizontal="center" vertical="center" wrapText="1"/>
    </xf>
    <xf numFmtId="0" fontId="6" fillId="0" borderId="19" xfId="5" applyFont="1" applyFill="1" applyBorder="1" applyAlignment="1">
      <alignment horizontal="center" vertical="center" shrinkToFit="1"/>
    </xf>
    <xf numFmtId="0" fontId="4" fillId="0" borderId="3" xfId="5" applyFont="1" applyFill="1" applyBorder="1" applyAlignment="1">
      <alignment vertical="center"/>
    </xf>
    <xf numFmtId="0" fontId="4" fillId="0" borderId="22" xfId="5" applyFont="1" applyFill="1" applyBorder="1" applyAlignment="1">
      <alignment horizontal="center" vertical="center"/>
    </xf>
    <xf numFmtId="0" fontId="4" fillId="0" borderId="11" xfId="5" applyFont="1" applyFill="1" applyBorder="1" applyAlignment="1">
      <alignment horizontal="center" vertical="center" wrapText="1"/>
    </xf>
    <xf numFmtId="0" fontId="6" fillId="0" borderId="52" xfId="5" applyFont="1" applyFill="1" applyBorder="1" applyAlignment="1">
      <alignment vertical="center"/>
    </xf>
    <xf numFmtId="0" fontId="4" fillId="0" borderId="7" xfId="5" applyFont="1" applyFill="1" applyBorder="1" applyAlignment="1">
      <alignment vertical="center"/>
    </xf>
    <xf numFmtId="0" fontId="4" fillId="0" borderId="12" xfId="5" applyFont="1" applyFill="1" applyBorder="1" applyAlignment="1">
      <alignment vertical="center"/>
    </xf>
    <xf numFmtId="0" fontId="6" fillId="0" borderId="51" xfId="5" applyFont="1" applyFill="1" applyBorder="1" applyAlignment="1">
      <alignment vertical="center"/>
    </xf>
    <xf numFmtId="0" fontId="4" fillId="0" borderId="0" xfId="0" applyFont="1" applyFill="1" applyBorder="1" applyAlignment="1">
      <alignment vertical="center"/>
    </xf>
    <xf numFmtId="0" fontId="13" fillId="0" borderId="8" xfId="4" applyFont="1" applyFill="1" applyBorder="1" applyAlignment="1">
      <alignment horizontal="justify" vertical="center"/>
    </xf>
    <xf numFmtId="0" fontId="4" fillId="0" borderId="3" xfId="4" applyFont="1" applyFill="1" applyBorder="1" applyAlignment="1">
      <alignment horizontal="justify" vertical="center"/>
    </xf>
    <xf numFmtId="0" fontId="13" fillId="0" borderId="26" xfId="4" applyFont="1" applyFill="1" applyBorder="1" applyAlignment="1">
      <alignment horizontal="center" vertical="center" textRotation="255"/>
    </xf>
    <xf numFmtId="0" fontId="4" fillId="0" borderId="3" xfId="4" applyFont="1" applyFill="1" applyBorder="1">
      <alignment vertical="center"/>
    </xf>
    <xf numFmtId="0" fontId="13" fillId="0" borderId="0" xfId="4" applyFont="1" applyFill="1" applyBorder="1" applyAlignment="1">
      <alignment horizontal="center" vertical="center" textRotation="255"/>
    </xf>
    <xf numFmtId="0" fontId="16" fillId="0" borderId="0" xfId="4" applyFont="1" applyFill="1" applyBorder="1">
      <alignment vertical="center"/>
    </xf>
    <xf numFmtId="0" fontId="13" fillId="0" borderId="18" xfId="4" applyFont="1" applyFill="1" applyBorder="1" applyAlignment="1">
      <alignment horizontal="center" vertical="center"/>
    </xf>
    <xf numFmtId="0" fontId="13" fillId="0" borderId="92" xfId="4" applyFont="1" applyFill="1" applyBorder="1" applyAlignment="1">
      <alignment horizontal="center" vertical="center"/>
    </xf>
    <xf numFmtId="0" fontId="13" fillId="0" borderId="19" xfId="4" applyFont="1" applyFill="1" applyBorder="1" applyAlignment="1">
      <alignment horizontal="centerContinuous" vertical="center" shrinkToFit="1"/>
    </xf>
    <xf numFmtId="0" fontId="6" fillId="0" borderId="7" xfId="4" applyFont="1" applyFill="1" applyBorder="1">
      <alignment vertical="center"/>
    </xf>
    <xf numFmtId="0" fontId="6" fillId="0" borderId="5" xfId="4" applyFont="1" applyFill="1" applyBorder="1">
      <alignment vertical="center"/>
    </xf>
    <xf numFmtId="0" fontId="6" fillId="0" borderId="40" xfId="4" applyFont="1" applyFill="1" applyBorder="1">
      <alignment vertical="center"/>
    </xf>
    <xf numFmtId="0" fontId="6" fillId="0" borderId="22" xfId="4" applyFont="1" applyFill="1" applyBorder="1">
      <alignment vertical="center"/>
    </xf>
    <xf numFmtId="0" fontId="6" fillId="0" borderId="10" xfId="4" applyFont="1" applyFill="1" applyBorder="1">
      <alignment vertical="center"/>
    </xf>
    <xf numFmtId="0" fontId="6" fillId="0" borderId="10" xfId="4" applyFont="1" applyFill="1" applyBorder="1" applyAlignment="1">
      <alignment horizontal="center" vertical="center"/>
    </xf>
    <xf numFmtId="0" fontId="6" fillId="0" borderId="40" xfId="4" applyFont="1" applyFill="1" applyBorder="1" applyAlignment="1">
      <alignment horizontal="center" vertical="center"/>
    </xf>
    <xf numFmtId="0" fontId="6" fillId="0" borderId="35" xfId="4" applyFont="1" applyFill="1" applyBorder="1" applyAlignment="1">
      <alignment horizontal="center" vertical="center"/>
    </xf>
    <xf numFmtId="0" fontId="6" fillId="0" borderId="40" xfId="4" applyFont="1" applyFill="1" applyBorder="1" applyAlignment="1">
      <alignment horizontal="justify" vertical="center"/>
    </xf>
    <xf numFmtId="0" fontId="6" fillId="0" borderId="10" xfId="4" applyFont="1" applyFill="1" applyBorder="1" applyAlignment="1">
      <alignment vertical="center"/>
    </xf>
    <xf numFmtId="0" fontId="6" fillId="0" borderId="40" xfId="4" applyFont="1" applyFill="1" applyBorder="1" applyAlignment="1">
      <alignment vertical="center"/>
    </xf>
    <xf numFmtId="0" fontId="6" fillId="0" borderId="10" xfId="4" applyFont="1" applyFill="1" applyBorder="1" applyAlignment="1">
      <alignment horizontal="justify" vertical="center"/>
    </xf>
    <xf numFmtId="0" fontId="6" fillId="0" borderId="28" xfId="4" applyFont="1" applyFill="1" applyBorder="1" applyAlignment="1">
      <alignment horizontal="center" vertical="center"/>
    </xf>
    <xf numFmtId="0" fontId="21" fillId="0" borderId="0" xfId="3" applyFont="1" applyFill="1" applyAlignment="1">
      <alignment vertical="center"/>
    </xf>
    <xf numFmtId="0" fontId="4" fillId="0" borderId="43" xfId="3" applyFont="1" applyFill="1" applyBorder="1" applyAlignment="1">
      <alignment vertical="center" wrapText="1"/>
    </xf>
    <xf numFmtId="0" fontId="6" fillId="0" borderId="10" xfId="3" applyFont="1" applyFill="1" applyBorder="1" applyAlignment="1">
      <alignment vertical="center" wrapText="1"/>
    </xf>
    <xf numFmtId="0" fontId="6" fillId="0" borderId="40" xfId="3" applyFont="1" applyFill="1" applyBorder="1" applyAlignment="1">
      <alignment vertical="center" wrapText="1"/>
    </xf>
    <xf numFmtId="0" fontId="6" fillId="0" borderId="0" xfId="3" applyFont="1" applyFill="1" applyBorder="1" applyAlignment="1">
      <alignment horizontal="justify" vertical="center" wrapText="1"/>
    </xf>
    <xf numFmtId="0" fontId="6" fillId="0" borderId="3" xfId="3" applyFont="1" applyFill="1" applyBorder="1" applyAlignment="1">
      <alignment horizontal="center" vertical="center" wrapText="1"/>
    </xf>
    <xf numFmtId="0" fontId="6" fillId="0" borderId="43" xfId="3" applyFont="1" applyFill="1" applyBorder="1" applyAlignment="1">
      <alignment horizontal="center" vertical="center" wrapText="1"/>
    </xf>
    <xf numFmtId="0" fontId="6" fillId="0" borderId="7" xfId="3" applyFont="1" applyFill="1" applyBorder="1" applyAlignment="1">
      <alignment horizontal="center" vertical="center" wrapText="1"/>
    </xf>
    <xf numFmtId="0" fontId="6" fillId="0" borderId="19" xfId="3" applyFont="1" applyFill="1" applyBorder="1" applyAlignment="1">
      <alignment horizontal="center" vertical="center" wrapText="1"/>
    </xf>
    <xf numFmtId="0" fontId="6" fillId="0" borderId="5" xfId="3" applyFont="1" applyFill="1" applyBorder="1" applyAlignment="1">
      <alignment horizontal="center" vertical="center" wrapText="1"/>
    </xf>
    <xf numFmtId="0" fontId="4" fillId="0" borderId="43" xfId="3" applyFont="1" applyFill="1" applyBorder="1" applyAlignment="1">
      <alignment vertical="center"/>
    </xf>
    <xf numFmtId="38" fontId="4" fillId="0" borderId="0" xfId="1" applyFont="1" applyFill="1" applyBorder="1" applyAlignment="1">
      <alignment vertical="center" wrapText="1"/>
    </xf>
    <xf numFmtId="0" fontId="4" fillId="0" borderId="8" xfId="3" applyFont="1" applyFill="1" applyBorder="1" applyAlignment="1">
      <alignment horizontal="center" vertical="center"/>
    </xf>
    <xf numFmtId="38" fontId="4" fillId="0" borderId="8" xfId="1" applyFont="1" applyFill="1" applyBorder="1" applyAlignment="1">
      <alignment vertical="center" wrapText="1"/>
    </xf>
    <xf numFmtId="0" fontId="4" fillId="0" borderId="0" xfId="3" applyFont="1" applyFill="1" applyBorder="1" applyAlignment="1">
      <alignment horizontal="center" vertical="center"/>
    </xf>
    <xf numFmtId="0" fontId="4" fillId="0" borderId="43" xfId="3" applyFont="1" applyFill="1" applyBorder="1" applyAlignment="1">
      <alignment horizontal="center" vertical="center"/>
    </xf>
    <xf numFmtId="0" fontId="13" fillId="0" borderId="0" xfId="3" applyFont="1" applyFill="1" applyBorder="1" applyAlignment="1">
      <alignment vertical="center" wrapText="1"/>
    </xf>
    <xf numFmtId="38" fontId="4" fillId="0" borderId="24" xfId="1" applyFont="1" applyFill="1" applyBorder="1" applyAlignment="1">
      <alignment horizontal="center" vertical="center" wrapText="1"/>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49" fontId="13" fillId="0" borderId="0" xfId="3" applyNumberFormat="1" applyFont="1" applyFill="1" applyBorder="1" applyAlignment="1">
      <alignment horizontal="justify" vertical="center" wrapText="1"/>
    </xf>
    <xf numFmtId="0" fontId="16" fillId="0" borderId="0" xfId="3" applyFont="1" applyFill="1" applyBorder="1" applyAlignment="1">
      <alignment vertical="center"/>
    </xf>
    <xf numFmtId="0" fontId="6" fillId="0" borderId="42" xfId="3" applyFont="1" applyFill="1" applyBorder="1" applyAlignment="1">
      <alignment vertical="center" wrapText="1"/>
    </xf>
    <xf numFmtId="0" fontId="16" fillId="0" borderId="54" xfId="3" applyFont="1" applyFill="1" applyBorder="1" applyAlignment="1">
      <alignment vertical="center"/>
    </xf>
    <xf numFmtId="38" fontId="4" fillId="0" borderId="45" xfId="1" applyFont="1" applyFill="1" applyBorder="1" applyAlignment="1">
      <alignment horizontal="center" vertical="center"/>
    </xf>
    <xf numFmtId="49" fontId="6" fillId="0" borderId="0" xfId="0" applyNumberFormat="1" applyFont="1" applyFill="1" applyAlignment="1">
      <alignment horizontal="center" vertical="top" wrapText="1"/>
    </xf>
    <xf numFmtId="49" fontId="6" fillId="0" borderId="0" xfId="0" applyNumberFormat="1" applyFont="1" applyFill="1" applyAlignment="1">
      <alignment horizontal="center" vertical="center"/>
    </xf>
    <xf numFmtId="0" fontId="8" fillId="0" borderId="0" xfId="0" applyFont="1" applyFill="1" applyAlignment="1" applyProtection="1">
      <alignment horizontal="right" vertical="center"/>
      <protection locked="0"/>
    </xf>
    <xf numFmtId="177" fontId="4" fillId="0" borderId="23" xfId="1" applyNumberFormat="1" applyFont="1" applyFill="1" applyBorder="1" applyAlignment="1">
      <alignment horizontal="center" vertical="center"/>
    </xf>
    <xf numFmtId="177" fontId="4" fillId="0" borderId="13" xfId="1" applyNumberFormat="1" applyFont="1" applyFill="1" applyBorder="1" applyAlignment="1">
      <alignment horizontal="center" vertical="center"/>
    </xf>
    <xf numFmtId="177" fontId="4" fillId="0" borderId="48" xfId="1" applyNumberFormat="1" applyFont="1" applyFill="1" applyBorder="1" applyAlignment="1">
      <alignment horizontal="center" vertical="center"/>
    </xf>
    <xf numFmtId="0" fontId="4" fillId="0" borderId="8" xfId="0" applyFont="1" applyFill="1" applyBorder="1" applyAlignment="1" applyProtection="1">
      <alignment vertical="center"/>
    </xf>
    <xf numFmtId="177" fontId="8" fillId="4" borderId="22" xfId="1" applyNumberFormat="1" applyFont="1" applyFill="1" applyBorder="1" applyAlignment="1" applyProtection="1">
      <alignment horizontal="center" vertical="center"/>
    </xf>
    <xf numFmtId="178" fontId="4" fillId="4" borderId="35" xfId="0" applyNumberFormat="1" applyFont="1" applyFill="1" applyBorder="1" applyAlignment="1">
      <alignment horizontal="center" vertical="center"/>
    </xf>
    <xf numFmtId="176" fontId="4" fillId="3" borderId="55" xfId="0" applyNumberFormat="1" applyFont="1" applyFill="1" applyBorder="1" applyAlignment="1">
      <alignment horizontal="center" vertical="center"/>
    </xf>
    <xf numFmtId="176" fontId="4" fillId="3" borderId="42" xfId="0" applyNumberFormat="1" applyFont="1" applyFill="1" applyBorder="1" applyAlignment="1">
      <alignment horizontal="center" vertical="center"/>
    </xf>
    <xf numFmtId="0" fontId="0" fillId="0" borderId="31" xfId="0" applyFill="1" applyBorder="1" applyAlignment="1">
      <alignment vertical="center"/>
    </xf>
    <xf numFmtId="0" fontId="0" fillId="0" borderId="9" xfId="0" applyFont="1" applyFill="1" applyBorder="1"/>
    <xf numFmtId="0" fontId="0" fillId="0" borderId="56" xfId="0" applyFill="1" applyBorder="1" applyAlignment="1">
      <alignment vertical="center"/>
    </xf>
    <xf numFmtId="0" fontId="24" fillId="0" borderId="8" xfId="0" applyFont="1" applyFill="1" applyBorder="1" applyAlignment="1">
      <alignment horizontal="center" vertical="center"/>
    </xf>
    <xf numFmtId="0" fontId="26" fillId="0" borderId="104" xfId="4" applyFont="1" applyFill="1" applyBorder="1" applyAlignment="1" applyProtection="1">
      <alignment horizontal="center" vertical="center" shrinkToFit="1"/>
      <protection locked="0"/>
    </xf>
    <xf numFmtId="0" fontId="26" fillId="0" borderId="105" xfId="4" applyFont="1" applyFill="1" applyBorder="1" applyAlignment="1" applyProtection="1">
      <alignment horizontal="center" vertical="center" shrinkToFit="1"/>
      <protection locked="0"/>
    </xf>
    <xf numFmtId="0" fontId="26" fillId="0" borderId="106" xfId="4" applyFont="1" applyFill="1" applyBorder="1" applyAlignment="1" applyProtection="1">
      <alignment horizontal="center" vertical="center" shrinkToFit="1"/>
      <protection locked="0"/>
    </xf>
    <xf numFmtId="0" fontId="26" fillId="0" borderId="107" xfId="4" applyFont="1" applyFill="1" applyBorder="1" applyAlignment="1" applyProtection="1">
      <alignment horizontal="center" vertical="center" shrinkToFit="1"/>
      <protection locked="0"/>
    </xf>
    <xf numFmtId="177" fontId="4" fillId="4" borderId="20" xfId="1" applyNumberFormat="1" applyFont="1" applyFill="1" applyBorder="1" applyAlignment="1">
      <alignment vertical="center" wrapText="1"/>
    </xf>
    <xf numFmtId="177" fontId="4" fillId="4" borderId="11" xfId="1" applyNumberFormat="1" applyFont="1" applyFill="1" applyBorder="1" applyAlignment="1">
      <alignment vertical="center" wrapText="1"/>
    </xf>
    <xf numFmtId="0" fontId="4" fillId="4" borderId="22" xfId="5" applyFont="1" applyFill="1" applyBorder="1" applyAlignment="1">
      <alignment vertical="center"/>
    </xf>
    <xf numFmtId="0" fontId="4" fillId="4" borderId="22" xfId="0" applyFont="1" applyFill="1" applyBorder="1" applyAlignment="1">
      <alignment vertical="center"/>
    </xf>
    <xf numFmtId="0" fontId="4" fillId="4" borderId="46" xfId="0" applyFont="1" applyFill="1" applyBorder="1" applyAlignment="1">
      <alignment vertical="center"/>
    </xf>
    <xf numFmtId="0" fontId="4" fillId="4" borderId="30" xfId="0" applyFont="1" applyFill="1" applyBorder="1" applyAlignment="1">
      <alignment vertical="center"/>
    </xf>
    <xf numFmtId="0" fontId="4" fillId="4" borderId="38" xfId="0" applyFont="1" applyFill="1" applyBorder="1" applyAlignment="1">
      <alignment vertical="center"/>
    </xf>
    <xf numFmtId="0" fontId="4" fillId="4" borderId="22" xfId="0" applyFont="1" applyFill="1" applyBorder="1" applyAlignment="1">
      <alignment vertical="center" wrapText="1"/>
    </xf>
    <xf numFmtId="0" fontId="4" fillId="4" borderId="11" xfId="5" applyFont="1" applyFill="1" applyBorder="1" applyAlignment="1">
      <alignment vertical="center" wrapText="1"/>
    </xf>
    <xf numFmtId="0" fontId="4" fillId="4" borderId="46" xfId="5" applyFont="1" applyFill="1" applyBorder="1" applyAlignment="1">
      <alignment vertical="center"/>
    </xf>
    <xf numFmtId="0" fontId="4" fillId="4" borderId="71" xfId="5" applyFont="1" applyFill="1" applyBorder="1" applyAlignment="1">
      <alignment vertical="center"/>
    </xf>
    <xf numFmtId="0" fontId="26" fillId="4" borderId="17" xfId="0" applyFont="1" applyFill="1" applyBorder="1" applyAlignment="1">
      <alignment horizontal="center" vertical="center"/>
    </xf>
    <xf numFmtId="0" fontId="26" fillId="4" borderId="35" xfId="0" applyFont="1" applyFill="1" applyBorder="1" applyAlignment="1">
      <alignment horizontal="center" vertical="center"/>
    </xf>
    <xf numFmtId="0" fontId="2" fillId="4" borderId="11" xfId="0" applyFont="1" applyFill="1" applyBorder="1" applyAlignment="1">
      <alignment horizontal="center" vertical="center"/>
    </xf>
    <xf numFmtId="0" fontId="4" fillId="4" borderId="20" xfId="4" applyFont="1" applyFill="1" applyBorder="1" applyAlignment="1">
      <alignment horizontal="center" vertical="center"/>
    </xf>
    <xf numFmtId="0" fontId="4" fillId="4" borderId="21" xfId="4" applyFont="1" applyFill="1" applyBorder="1" applyAlignment="1">
      <alignment horizontal="center" vertical="center"/>
    </xf>
    <xf numFmtId="0" fontId="4" fillId="4" borderId="11" xfId="4" applyFont="1" applyFill="1" applyBorder="1" applyAlignment="1">
      <alignment horizontal="center" vertical="center"/>
    </xf>
    <xf numFmtId="0" fontId="4" fillId="4" borderId="103" xfId="4" applyFont="1" applyFill="1" applyBorder="1" applyAlignment="1">
      <alignment horizontal="center" vertical="center"/>
    </xf>
    <xf numFmtId="38" fontId="4" fillId="0" borderId="48" xfId="1" applyFont="1" applyFill="1" applyBorder="1" applyAlignment="1">
      <alignment horizontal="center" vertical="center" wrapText="1"/>
    </xf>
    <xf numFmtId="0" fontId="0" fillId="0" borderId="0" xfId="0" applyAlignment="1"/>
    <xf numFmtId="0" fontId="4" fillId="4" borderId="108" xfId="4" applyFont="1" applyFill="1" applyBorder="1" applyAlignment="1">
      <alignment horizontal="center" vertical="center"/>
    </xf>
    <xf numFmtId="0" fontId="4" fillId="4" borderId="109" xfId="4" applyFont="1" applyFill="1" applyBorder="1" applyAlignment="1">
      <alignment horizontal="center" vertical="center"/>
    </xf>
    <xf numFmtId="0" fontId="4" fillId="0" borderId="7"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65" xfId="0" applyFont="1" applyFill="1" applyBorder="1" applyAlignment="1" applyProtection="1">
      <alignment horizontal="left" vertical="center"/>
      <protection locked="0"/>
    </xf>
    <xf numFmtId="0" fontId="6" fillId="6" borderId="0" xfId="0" applyFont="1" applyFill="1" applyAlignment="1">
      <alignment horizontal="center"/>
    </xf>
    <xf numFmtId="0" fontId="8" fillId="3" borderId="0" xfId="0" applyFont="1" applyFill="1" applyAlignment="1" applyProtection="1">
      <alignment horizontal="center" vertical="center"/>
      <protection locked="0"/>
    </xf>
    <xf numFmtId="0" fontId="4" fillId="3" borderId="63" xfId="0" applyFont="1" applyFill="1" applyBorder="1" applyAlignment="1" applyProtection="1">
      <alignment horizontal="left" vertical="center" indent="1"/>
      <protection locked="0"/>
    </xf>
    <xf numFmtId="0" fontId="4" fillId="3" borderId="0" xfId="0" applyFont="1" applyFill="1" applyBorder="1" applyAlignment="1" applyProtection="1">
      <alignment horizontal="left" vertical="center" indent="1"/>
      <protection locked="0"/>
    </xf>
    <xf numFmtId="0" fontId="4" fillId="3" borderId="43" xfId="0" applyFont="1" applyFill="1" applyBorder="1" applyAlignment="1" applyProtection="1">
      <alignment horizontal="left" vertical="center" indent="1"/>
      <protection locked="0"/>
    </xf>
    <xf numFmtId="179" fontId="8" fillId="5" borderId="72" xfId="0" applyNumberFormat="1" applyFont="1" applyFill="1" applyBorder="1" applyAlignment="1" applyProtection="1">
      <alignment horizontal="center" vertical="center"/>
      <protection locked="0"/>
    </xf>
    <xf numFmtId="0" fontId="13" fillId="0" borderId="72" xfId="0" applyFont="1" applyFill="1" applyBorder="1" applyAlignment="1" applyProtection="1">
      <alignment horizontal="center" vertical="center"/>
      <protection locked="0"/>
    </xf>
    <xf numFmtId="0" fontId="11" fillId="0" borderId="0" xfId="0" applyFont="1" applyFill="1" applyAlignment="1" applyProtection="1">
      <alignment horizontal="left" vertical="center"/>
      <protection locked="0"/>
    </xf>
    <xf numFmtId="0" fontId="8" fillId="0" borderId="0" xfId="0" applyFont="1" applyFill="1" applyAlignment="1">
      <alignment horizontal="left"/>
    </xf>
    <xf numFmtId="0" fontId="4" fillId="0" borderId="2"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39" xfId="0" applyFont="1" applyFill="1" applyBorder="1" applyAlignment="1" applyProtection="1">
      <alignment horizontal="left" vertical="center"/>
      <protection locked="0"/>
    </xf>
    <xf numFmtId="180" fontId="4" fillId="5" borderId="55" xfId="0" applyNumberFormat="1" applyFont="1" applyFill="1" applyBorder="1" applyAlignment="1" applyProtection="1">
      <alignment horizontal="left" vertical="top"/>
      <protection locked="0"/>
    </xf>
    <xf numFmtId="180" fontId="4" fillId="5" borderId="8" xfId="0" applyNumberFormat="1" applyFont="1" applyFill="1" applyBorder="1" applyAlignment="1" applyProtection="1">
      <alignment horizontal="left" vertical="top"/>
      <protection locked="0"/>
    </xf>
    <xf numFmtId="180" fontId="4" fillId="5" borderId="42" xfId="0" applyNumberFormat="1" applyFont="1" applyFill="1" applyBorder="1" applyAlignment="1" applyProtection="1">
      <alignment horizontal="left" vertical="top"/>
      <protection locked="0"/>
    </xf>
    <xf numFmtId="0" fontId="8" fillId="0" borderId="0" xfId="0" applyFont="1" applyFill="1" applyAlignment="1">
      <alignment horizontal="left" vertical="center" wrapText="1"/>
    </xf>
    <xf numFmtId="0" fontId="8" fillId="3" borderId="81" xfId="0" applyFont="1" applyFill="1" applyBorder="1" applyAlignment="1" applyProtection="1">
      <alignment horizontal="left" vertical="center" indent="1" shrinkToFit="1"/>
      <protection locked="0"/>
    </xf>
    <xf numFmtId="0" fontId="8" fillId="3" borderId="80" xfId="0" applyFont="1" applyFill="1" applyBorder="1" applyAlignment="1" applyProtection="1">
      <alignment horizontal="left" vertical="center" indent="1" shrinkToFit="1"/>
      <protection locked="0"/>
    </xf>
    <xf numFmtId="0" fontId="8" fillId="3" borderId="85" xfId="0" applyFont="1" applyFill="1" applyBorder="1" applyAlignment="1" applyProtection="1">
      <alignment horizontal="left" vertical="center" indent="1" shrinkToFit="1"/>
      <protection locked="0"/>
    </xf>
    <xf numFmtId="0" fontId="4" fillId="5" borderId="64" xfId="0" applyFont="1" applyFill="1" applyBorder="1" applyAlignment="1" applyProtection="1">
      <alignment horizontal="right"/>
      <protection locked="0"/>
    </xf>
    <xf numFmtId="0" fontId="4" fillId="5" borderId="5" xfId="0" applyFont="1" applyFill="1" applyBorder="1" applyAlignment="1" applyProtection="1">
      <alignment horizontal="right"/>
      <protection locked="0"/>
    </xf>
    <xf numFmtId="0" fontId="4" fillId="5" borderId="44" xfId="0" applyFont="1" applyFill="1" applyBorder="1" applyAlignment="1" applyProtection="1">
      <alignment horizontal="right"/>
      <protection locked="0"/>
    </xf>
    <xf numFmtId="0" fontId="11" fillId="0" borderId="0" xfId="0" applyFont="1" applyFill="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56" xfId="0" applyFont="1" applyFill="1" applyBorder="1" applyAlignment="1" applyProtection="1">
      <alignment horizontal="center" vertical="center"/>
      <protection locked="0"/>
    </xf>
    <xf numFmtId="0" fontId="6" fillId="0" borderId="6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4" fillId="0" borderId="57"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protection locked="0"/>
    </xf>
    <xf numFmtId="0" fontId="4" fillId="0" borderId="42" xfId="0" applyFont="1" applyFill="1" applyBorder="1" applyAlignment="1" applyProtection="1">
      <alignment horizontal="center"/>
      <protection locked="0"/>
    </xf>
    <xf numFmtId="0" fontId="4" fillId="0" borderId="8"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57"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6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5" xfId="0" applyFont="1" applyFill="1" applyBorder="1" applyAlignment="1" applyProtection="1">
      <alignment horizontal="center" vertical="center"/>
      <protection locked="0"/>
    </xf>
    <xf numFmtId="0" fontId="13" fillId="0" borderId="78" xfId="0" applyFont="1" applyFill="1" applyBorder="1" applyAlignment="1" applyProtection="1">
      <alignment horizontal="left" vertical="center" indent="1" shrinkToFit="1"/>
      <protection locked="0"/>
    </xf>
    <xf numFmtId="0" fontId="13" fillId="0" borderId="77" xfId="0" applyFont="1" applyFill="1" applyBorder="1" applyAlignment="1" applyProtection="1">
      <alignment horizontal="left" vertical="center" indent="1" shrinkToFit="1"/>
      <protection locked="0"/>
    </xf>
    <xf numFmtId="0" fontId="13" fillId="0" borderId="76" xfId="0" applyFont="1" applyFill="1" applyBorder="1" applyAlignment="1" applyProtection="1">
      <alignment horizontal="left" vertical="center" indent="1" shrinkToFit="1"/>
      <protection locked="0"/>
    </xf>
    <xf numFmtId="0" fontId="13" fillId="0" borderId="84" xfId="0" applyFont="1" applyFill="1" applyBorder="1" applyAlignment="1" applyProtection="1">
      <alignment horizontal="left" vertical="center" indent="1" shrinkToFit="1"/>
      <protection locked="0"/>
    </xf>
    <xf numFmtId="0" fontId="13" fillId="0" borderId="83" xfId="0" applyFont="1" applyFill="1" applyBorder="1" applyAlignment="1" applyProtection="1">
      <alignment horizontal="left" vertical="center" indent="1" shrinkToFit="1"/>
      <protection locked="0"/>
    </xf>
    <xf numFmtId="0" fontId="13" fillId="0" borderId="82" xfId="0" applyFont="1" applyFill="1" applyBorder="1" applyAlignment="1" applyProtection="1">
      <alignment horizontal="left" vertical="center" indent="1" shrinkToFit="1"/>
      <protection locked="0"/>
    </xf>
    <xf numFmtId="0" fontId="4" fillId="0" borderId="63"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176" fontId="8" fillId="5" borderId="52" xfId="0" applyNumberFormat="1" applyFont="1" applyFill="1" applyBorder="1" applyAlignment="1" applyProtection="1">
      <alignment horizontal="center" vertical="center"/>
      <protection locked="0"/>
    </xf>
    <xf numFmtId="176" fontId="22" fillId="5" borderId="41" xfId="0" applyNumberFormat="1" applyFont="1" applyFill="1" applyBorder="1" applyAlignment="1">
      <alignment horizontal="center" vertical="center"/>
    </xf>
    <xf numFmtId="176" fontId="22" fillId="5" borderId="23" xfId="0" applyNumberFormat="1" applyFont="1" applyFill="1" applyBorder="1" applyAlignment="1">
      <alignment horizontal="center" vertical="center"/>
    </xf>
    <xf numFmtId="176" fontId="8" fillId="3" borderId="0" xfId="0" applyNumberFormat="1" applyFont="1" applyFill="1" applyAlignment="1" applyProtection="1">
      <alignment horizontal="right" vertical="center"/>
      <protection locked="0"/>
    </xf>
    <xf numFmtId="176" fontId="0" fillId="3" borderId="0" xfId="0" applyNumberFormat="1" applyFill="1" applyAlignment="1"/>
    <xf numFmtId="0" fontId="4" fillId="3" borderId="81" xfId="0" applyFont="1" applyFill="1" applyBorder="1" applyAlignment="1" applyProtection="1">
      <alignment horizontal="left" vertical="center" indent="1" shrinkToFit="1"/>
      <protection locked="0"/>
    </xf>
    <xf numFmtId="0" fontId="4" fillId="3" borderId="80" xfId="0" applyFont="1" applyFill="1" applyBorder="1" applyAlignment="1" applyProtection="1">
      <alignment horizontal="left" vertical="center" indent="1" shrinkToFit="1"/>
      <protection locked="0"/>
    </xf>
    <xf numFmtId="0" fontId="4" fillId="3" borderId="79" xfId="0" applyFont="1" applyFill="1" applyBorder="1" applyAlignment="1" applyProtection="1">
      <alignment horizontal="left" vertical="center" indent="1" shrinkToFit="1"/>
      <protection locked="0"/>
    </xf>
    <xf numFmtId="0" fontId="4" fillId="0" borderId="0" xfId="0" applyFont="1" applyFill="1" applyBorder="1" applyAlignment="1" applyProtection="1">
      <alignment horizontal="justify" vertical="center" wrapText="1"/>
      <protection locked="0"/>
    </xf>
    <xf numFmtId="0" fontId="4" fillId="0" borderId="43" xfId="0" applyFont="1" applyFill="1" applyBorder="1" applyAlignment="1" applyProtection="1">
      <alignment horizontal="justify" vertical="center" wrapText="1"/>
      <protection locked="0"/>
    </xf>
    <xf numFmtId="0" fontId="4" fillId="0" borderId="5" xfId="0" applyFont="1" applyFill="1" applyBorder="1" applyAlignment="1" applyProtection="1">
      <alignment horizontal="justify" vertical="center" wrapText="1"/>
      <protection locked="0"/>
    </xf>
    <xf numFmtId="0" fontId="4" fillId="0" borderId="44" xfId="0" applyFont="1" applyFill="1" applyBorder="1" applyAlignment="1" applyProtection="1">
      <alignment horizontal="justify" vertical="center" wrapText="1"/>
      <protection locked="0"/>
    </xf>
    <xf numFmtId="0" fontId="4" fillId="0" borderId="8" xfId="0" applyFont="1" applyFill="1" applyBorder="1" applyAlignment="1" applyProtection="1">
      <alignment horizontal="justify" vertical="center" wrapText="1"/>
      <protection locked="0"/>
    </xf>
    <xf numFmtId="0" fontId="4" fillId="0" borderId="42" xfId="0" applyFont="1" applyFill="1" applyBorder="1" applyAlignment="1" applyProtection="1">
      <alignment horizontal="justify" vertical="center" wrapText="1"/>
      <protection locked="0"/>
    </xf>
    <xf numFmtId="38" fontId="4" fillId="3" borderId="9" xfId="0" applyNumberFormat="1" applyFont="1" applyFill="1" applyBorder="1" applyAlignment="1" applyProtection="1">
      <alignment horizontal="center" vertical="center"/>
      <protection locked="0"/>
    </xf>
    <xf numFmtId="38" fontId="4" fillId="3" borderId="56" xfId="0" applyNumberFormat="1" applyFont="1" applyFill="1" applyBorder="1" applyAlignment="1" applyProtection="1">
      <alignment horizontal="center" vertical="center"/>
      <protection locked="0"/>
    </xf>
    <xf numFmtId="3" fontId="4" fillId="3" borderId="9" xfId="0" applyNumberFormat="1" applyFont="1" applyFill="1" applyBorder="1" applyAlignment="1" applyProtection="1">
      <alignment horizontal="center" vertical="center"/>
      <protection locked="0"/>
    </xf>
    <xf numFmtId="3" fontId="4" fillId="3" borderId="56" xfId="0" applyNumberFormat="1" applyFont="1" applyFill="1" applyBorder="1" applyAlignment="1" applyProtection="1">
      <alignment horizontal="center" vertical="center"/>
      <protection locked="0"/>
    </xf>
    <xf numFmtId="3" fontId="4" fillId="3" borderId="50"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42"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44" xfId="0" applyFont="1" applyFill="1" applyBorder="1" applyAlignment="1" applyProtection="1">
      <alignment horizontal="center" vertical="center" wrapText="1"/>
      <protection locked="0"/>
    </xf>
    <xf numFmtId="0" fontId="13" fillId="0" borderId="78" xfId="0" applyFont="1" applyFill="1" applyBorder="1" applyAlignment="1" applyProtection="1">
      <alignment horizontal="left" vertical="center" indent="1"/>
      <protection locked="0"/>
    </xf>
    <xf numFmtId="0" fontId="13" fillId="0" borderId="77" xfId="0" applyFont="1" applyFill="1" applyBorder="1" applyAlignment="1" applyProtection="1">
      <alignment horizontal="left" vertical="center" indent="1"/>
      <protection locked="0"/>
    </xf>
    <xf numFmtId="0" fontId="13" fillId="0" borderId="76" xfId="0" applyFont="1" applyFill="1" applyBorder="1" applyAlignment="1" applyProtection="1">
      <alignment horizontal="left" vertical="center" indent="1"/>
      <protection locked="0"/>
    </xf>
    <xf numFmtId="0" fontId="4" fillId="0" borderId="7" xfId="0" applyFont="1" applyFill="1" applyBorder="1" applyAlignment="1" applyProtection="1">
      <alignment horizontal="left" vertical="center" wrapText="1"/>
      <protection locked="0"/>
    </xf>
    <xf numFmtId="0" fontId="4" fillId="3" borderId="9" xfId="0" applyFont="1" applyFill="1" applyBorder="1" applyAlignment="1" applyProtection="1">
      <alignment horizontal="center" vertical="center"/>
      <protection locked="0"/>
    </xf>
    <xf numFmtId="0" fontId="4" fillId="3" borderId="50" xfId="0" applyFont="1" applyFill="1" applyBorder="1" applyAlignment="1" applyProtection="1">
      <alignment horizontal="center" vertical="center"/>
      <protection locked="0"/>
    </xf>
    <xf numFmtId="0" fontId="4" fillId="3" borderId="75" xfId="0" applyFont="1" applyFill="1" applyBorder="1" applyAlignment="1" applyProtection="1">
      <alignment horizontal="left" vertical="center" indent="1"/>
      <protection locked="0"/>
    </xf>
    <xf numFmtId="0" fontId="4" fillId="3" borderId="74" xfId="0" applyFont="1" applyFill="1" applyBorder="1" applyAlignment="1" applyProtection="1">
      <alignment horizontal="left" vertical="center" indent="1"/>
      <protection locked="0"/>
    </xf>
    <xf numFmtId="0" fontId="4" fillId="3" borderId="73" xfId="0" applyFont="1" applyFill="1" applyBorder="1" applyAlignment="1" applyProtection="1">
      <alignment horizontal="left" vertical="center" indent="1"/>
      <protection locked="0"/>
    </xf>
    <xf numFmtId="0" fontId="19" fillId="0" borderId="0" xfId="4" applyFont="1" applyFill="1" applyBorder="1" applyAlignment="1">
      <alignment horizontal="right" vertical="center"/>
    </xf>
    <xf numFmtId="0" fontId="6" fillId="0" borderId="0" xfId="4" applyFont="1" applyFill="1" applyBorder="1" applyAlignment="1">
      <alignment horizontal="right" vertical="center"/>
    </xf>
    <xf numFmtId="0" fontId="4" fillId="0" borderId="0" xfId="0" applyFont="1" applyFill="1" applyBorder="1" applyAlignment="1">
      <alignment horizontal="center"/>
    </xf>
    <xf numFmtId="0" fontId="13" fillId="0" borderId="2"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4" fillId="0" borderId="28" xfId="0" applyFont="1" applyFill="1" applyBorder="1" applyAlignment="1">
      <alignment horizontal="center" vertical="center"/>
    </xf>
    <xf numFmtId="0" fontId="4" fillId="0" borderId="26" xfId="0" applyFont="1" applyFill="1" applyBorder="1" applyAlignment="1">
      <alignment horizontal="center" vertical="center"/>
    </xf>
    <xf numFmtId="0" fontId="6" fillId="0" borderId="28" xfId="4" applyFont="1" applyFill="1" applyBorder="1" applyAlignment="1">
      <alignment horizontal="center" vertical="center" wrapText="1"/>
    </xf>
    <xf numFmtId="0" fontId="6" fillId="0" borderId="32"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4" fillId="0" borderId="8"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7" xfId="4" applyFont="1" applyFill="1" applyBorder="1" applyAlignment="1">
      <alignment horizontal="center" vertical="center" wrapText="1"/>
    </xf>
    <xf numFmtId="0" fontId="4" fillId="0" borderId="5" xfId="4" applyFont="1" applyFill="1" applyBorder="1" applyAlignment="1">
      <alignment horizontal="center" vertical="center" wrapText="1"/>
    </xf>
    <xf numFmtId="0" fontId="31" fillId="0" borderId="4" xfId="4" applyFont="1" applyFill="1" applyBorder="1" applyAlignment="1" applyProtection="1">
      <alignment horizontal="center" vertical="center" wrapText="1"/>
      <protection locked="0"/>
    </xf>
    <xf numFmtId="0" fontId="4" fillId="0" borderId="9" xfId="4" applyFont="1" applyFill="1" applyBorder="1" applyAlignment="1">
      <alignment horizontal="center" vertical="center"/>
    </xf>
    <xf numFmtId="0" fontId="4" fillId="0" borderId="56" xfId="4" applyFont="1" applyFill="1" applyBorder="1" applyAlignment="1">
      <alignment horizontal="center" vertical="center"/>
    </xf>
    <xf numFmtId="0" fontId="4" fillId="0" borderId="64" xfId="4" applyFont="1" applyFill="1" applyBorder="1" applyAlignment="1">
      <alignment horizontal="center" vertical="center"/>
    </xf>
    <xf numFmtId="0" fontId="4" fillId="0" borderId="5" xfId="4" applyFont="1" applyFill="1" applyBorder="1" applyAlignment="1">
      <alignment horizontal="center" vertical="center"/>
    </xf>
    <xf numFmtId="0" fontId="6" fillId="0" borderId="8"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4" fillId="0" borderId="10" xfId="0" applyFont="1" applyFill="1" applyBorder="1" applyAlignment="1">
      <alignment horizontal="center"/>
    </xf>
    <xf numFmtId="0" fontId="4" fillId="0" borderId="40" xfId="0" applyFont="1" applyFill="1" applyBorder="1" applyAlignment="1">
      <alignment horizontal="center"/>
    </xf>
    <xf numFmtId="0" fontId="6" fillId="0" borderId="2" xfId="3" applyFont="1" applyFill="1" applyBorder="1" applyAlignment="1">
      <alignment horizontal="center" vertical="center"/>
    </xf>
    <xf numFmtId="0" fontId="6" fillId="0" borderId="3" xfId="3" applyFont="1" applyFill="1" applyBorder="1" applyAlignment="1">
      <alignment horizontal="center" vertical="center"/>
    </xf>
    <xf numFmtId="0" fontId="6" fillId="0" borderId="7" xfId="3" applyFont="1" applyFill="1" applyBorder="1" applyAlignment="1">
      <alignment horizontal="center" vertical="center"/>
    </xf>
    <xf numFmtId="0" fontId="6" fillId="0" borderId="9" xfId="3" applyFont="1" applyFill="1" applyBorder="1" applyAlignment="1">
      <alignment horizontal="justify" vertical="center" wrapText="1"/>
    </xf>
    <xf numFmtId="0" fontId="6" fillId="0" borderId="63" xfId="3" applyFont="1" applyFill="1" applyBorder="1" applyAlignment="1">
      <alignment horizontal="justify" vertical="center" wrapText="1"/>
    </xf>
    <xf numFmtId="0" fontId="6" fillId="0" borderId="64" xfId="3" applyFont="1" applyFill="1" applyBorder="1" applyAlignment="1">
      <alignment horizontal="justify" vertical="center" wrapText="1"/>
    </xf>
    <xf numFmtId="0" fontId="6" fillId="0" borderId="61" xfId="3" applyFont="1" applyFill="1" applyBorder="1" applyAlignment="1">
      <alignment horizontal="justify" vertical="center" wrapText="1"/>
    </xf>
    <xf numFmtId="0" fontId="6" fillId="0" borderId="53" xfId="3" applyFont="1" applyFill="1" applyBorder="1" applyAlignment="1">
      <alignment horizontal="justify" vertical="center" wrapText="1"/>
    </xf>
    <xf numFmtId="0" fontId="4" fillId="0" borderId="22" xfId="3" applyFont="1" applyFill="1" applyBorder="1" applyAlignment="1">
      <alignment horizontal="left" vertical="center"/>
    </xf>
    <xf numFmtId="0" fontId="4" fillId="0" borderId="10" xfId="3" applyFont="1" applyFill="1" applyBorder="1" applyAlignment="1">
      <alignment horizontal="left" vertical="center"/>
    </xf>
    <xf numFmtId="0" fontId="4" fillId="0" borderId="40" xfId="3" applyFont="1" applyFill="1" applyBorder="1" applyAlignment="1">
      <alignment horizontal="left" vertical="center"/>
    </xf>
    <xf numFmtId="0" fontId="4" fillId="0" borderId="2" xfId="3" applyFont="1" applyFill="1" applyBorder="1" applyAlignment="1">
      <alignment horizontal="center" vertical="center"/>
    </xf>
    <xf numFmtId="0" fontId="4" fillId="0" borderId="8" xfId="3" applyFont="1" applyFill="1" applyBorder="1" applyAlignment="1">
      <alignment horizontal="center" vertical="center"/>
    </xf>
    <xf numFmtId="0" fontId="4" fillId="0" borderId="42" xfId="3" applyFont="1" applyFill="1" applyBorder="1" applyAlignment="1">
      <alignment horizontal="center" vertical="center"/>
    </xf>
    <xf numFmtId="0" fontId="4" fillId="0" borderId="3" xfId="3" applyFont="1" applyFill="1" applyBorder="1" applyAlignment="1">
      <alignment horizontal="center" vertical="center"/>
    </xf>
    <xf numFmtId="0" fontId="4" fillId="0" borderId="0" xfId="3" applyFont="1" applyFill="1" applyBorder="1" applyAlignment="1">
      <alignment horizontal="center" vertical="center"/>
    </xf>
    <xf numFmtId="0" fontId="4" fillId="0" borderId="43" xfId="3" applyFont="1" applyFill="1" applyBorder="1" applyAlignment="1">
      <alignment horizontal="center" vertical="center"/>
    </xf>
    <xf numFmtId="0" fontId="4" fillId="0" borderId="7"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44" xfId="3" applyFont="1" applyFill="1" applyBorder="1" applyAlignment="1">
      <alignment horizontal="center" vertical="center"/>
    </xf>
    <xf numFmtId="0" fontId="4" fillId="0" borderId="4" xfId="3" applyFont="1" applyFill="1" applyBorder="1" applyAlignment="1">
      <alignment horizontal="center" vertical="center"/>
    </xf>
    <xf numFmtId="0" fontId="4" fillId="0" borderId="49" xfId="3" applyFont="1" applyFill="1" applyBorder="1" applyAlignment="1">
      <alignment horizontal="center" vertical="center"/>
    </xf>
    <xf numFmtId="0" fontId="6" fillId="0" borderId="17" xfId="3" applyFont="1" applyFill="1" applyBorder="1" applyAlignment="1">
      <alignment horizontal="justify" vertical="center" wrapText="1"/>
    </xf>
    <xf numFmtId="0" fontId="6" fillId="0" borderId="54" xfId="3" applyFont="1" applyFill="1" applyBorder="1" applyAlignment="1">
      <alignment horizontal="justify" vertical="center" wrapText="1"/>
    </xf>
    <xf numFmtId="0" fontId="6" fillId="0" borderId="9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94" xfId="0" applyFont="1" applyFill="1" applyBorder="1" applyAlignment="1">
      <alignment horizontal="center"/>
    </xf>
    <xf numFmtId="0" fontId="4" fillId="0" borderId="71" xfId="0" applyFont="1" applyFill="1" applyBorder="1" applyAlignment="1">
      <alignment horizontal="center"/>
    </xf>
    <xf numFmtId="0" fontId="4" fillId="0" borderId="7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2" xfId="3" applyFont="1" applyFill="1" applyBorder="1" applyAlignment="1">
      <alignment horizontal="center" vertical="center" wrapText="1"/>
    </xf>
    <xf numFmtId="0" fontId="4" fillId="0" borderId="40" xfId="3" applyFont="1" applyFill="1" applyBorder="1" applyAlignment="1">
      <alignment horizontal="center" vertical="center" wrapText="1"/>
    </xf>
    <xf numFmtId="0" fontId="13" fillId="0" borderId="2" xfId="3" applyFont="1" applyFill="1" applyBorder="1" applyAlignment="1">
      <alignment horizontal="center" vertical="center" wrapText="1"/>
    </xf>
    <xf numFmtId="0" fontId="13" fillId="0" borderId="8" xfId="3" applyFont="1" applyFill="1" applyBorder="1" applyAlignment="1">
      <alignment horizontal="center" vertical="center" wrapText="1"/>
    </xf>
    <xf numFmtId="0" fontId="13" fillId="0" borderId="42"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6" fillId="0" borderId="3" xfId="3" applyFont="1" applyFill="1" applyBorder="1" applyAlignment="1">
      <alignment horizontal="center" vertical="center" wrapText="1"/>
    </xf>
    <xf numFmtId="0" fontId="6" fillId="0" borderId="7" xfId="3" applyFont="1" applyFill="1" applyBorder="1" applyAlignment="1">
      <alignment horizontal="center" vertical="center" wrapText="1"/>
    </xf>
    <xf numFmtId="0" fontId="6" fillId="0" borderId="17" xfId="3" applyFont="1" applyFill="1" applyBorder="1" applyAlignment="1">
      <alignment horizontal="center" vertical="center" wrapText="1"/>
    </xf>
    <xf numFmtId="0" fontId="6" fillId="0" borderId="54" xfId="3" applyFont="1" applyFill="1" applyBorder="1" applyAlignment="1">
      <alignment horizontal="center" vertical="center" wrapText="1"/>
    </xf>
    <xf numFmtId="0" fontId="4" fillId="0" borderId="28" xfId="3" applyFont="1" applyFill="1" applyBorder="1" applyAlignment="1">
      <alignment horizontal="center" vertical="center" wrapText="1"/>
    </xf>
    <xf numFmtId="0" fontId="4" fillId="0" borderId="32" xfId="3" applyFont="1" applyFill="1" applyBorder="1" applyAlignment="1">
      <alignment horizontal="center" vertical="center" wrapText="1"/>
    </xf>
    <xf numFmtId="0" fontId="4" fillId="0" borderId="26" xfId="3" applyFont="1" applyFill="1" applyBorder="1" applyAlignment="1">
      <alignment horizontal="center" vertical="center" wrapText="1"/>
    </xf>
    <xf numFmtId="0" fontId="6" fillId="0" borderId="68" xfId="4" applyFont="1" applyFill="1" applyBorder="1" applyAlignment="1">
      <alignment horizontal="center" vertical="center"/>
    </xf>
    <xf numFmtId="0" fontId="6" fillId="0" borderId="69" xfId="4" applyFont="1" applyFill="1" applyBorder="1" applyAlignment="1">
      <alignment horizontal="center" vertical="center"/>
    </xf>
    <xf numFmtId="0" fontId="6" fillId="0" borderId="70" xfId="4" applyFont="1" applyFill="1" applyBorder="1" applyAlignment="1">
      <alignment horizontal="center" vertical="center"/>
    </xf>
    <xf numFmtId="0" fontId="6" fillId="0" borderId="22" xfId="4" applyFont="1" applyFill="1" applyBorder="1" applyAlignment="1">
      <alignment horizontal="center" vertical="center"/>
    </xf>
    <xf numFmtId="0" fontId="6" fillId="0" borderId="10" xfId="4" applyFont="1" applyFill="1" applyBorder="1" applyAlignment="1">
      <alignment horizontal="center" vertical="center"/>
    </xf>
    <xf numFmtId="0" fontId="6" fillId="0" borderId="40" xfId="4" applyFont="1" applyFill="1" applyBorder="1" applyAlignment="1">
      <alignment horizontal="center" vertical="center"/>
    </xf>
    <xf numFmtId="0" fontId="13" fillId="0" borderId="28" xfId="4" applyFont="1" applyFill="1" applyBorder="1" applyAlignment="1">
      <alignment horizontal="left" vertical="center" wrapText="1"/>
    </xf>
    <xf numFmtId="0" fontId="13" fillId="0" borderId="32" xfId="4" applyFont="1" applyFill="1" applyBorder="1" applyAlignment="1">
      <alignment horizontal="left" vertical="center" wrapText="1"/>
    </xf>
    <xf numFmtId="0" fontId="12" fillId="0" borderId="26" xfId="0" applyFont="1" applyFill="1" applyBorder="1" applyAlignment="1">
      <alignment horizontal="left" vertical="center" wrapText="1"/>
    </xf>
    <xf numFmtId="0" fontId="13" fillId="0" borderId="42" xfId="4" applyFont="1" applyFill="1" applyBorder="1" applyAlignment="1">
      <alignment horizontal="left" vertical="center" wrapText="1"/>
    </xf>
    <xf numFmtId="0" fontId="13" fillId="0" borderId="43" xfId="4" applyFont="1" applyFill="1" applyBorder="1" applyAlignment="1">
      <alignment horizontal="left" vertical="center" wrapText="1"/>
    </xf>
    <xf numFmtId="0" fontId="12" fillId="0" borderId="44" xfId="0" applyFont="1" applyFill="1" applyBorder="1" applyAlignment="1">
      <alignment horizontal="left" vertical="center" wrapText="1"/>
    </xf>
    <xf numFmtId="0" fontId="6" fillId="0" borderId="2" xfId="5" applyFont="1" applyFill="1" applyBorder="1" applyAlignment="1">
      <alignment horizontal="center" vertical="center" wrapText="1"/>
    </xf>
    <xf numFmtId="0" fontId="6" fillId="0" borderId="42" xfId="5" applyFont="1" applyFill="1" applyBorder="1" applyAlignment="1">
      <alignment horizontal="center" vertical="center" wrapText="1"/>
    </xf>
    <xf numFmtId="0" fontId="6" fillId="0" borderId="3" xfId="5" applyFont="1" applyFill="1" applyBorder="1" applyAlignment="1">
      <alignment horizontal="center" vertical="center" wrapText="1"/>
    </xf>
    <xf numFmtId="0" fontId="6" fillId="0" borderId="43" xfId="5" applyFont="1" applyFill="1" applyBorder="1" applyAlignment="1">
      <alignment horizontal="center" vertical="center" wrapText="1"/>
    </xf>
    <xf numFmtId="0" fontId="13" fillId="0" borderId="2" xfId="4" applyFont="1" applyFill="1" applyBorder="1" applyAlignment="1">
      <alignment horizontal="center" vertical="center" wrapText="1"/>
    </xf>
    <xf numFmtId="0" fontId="13" fillId="0" borderId="8" xfId="4" applyFont="1" applyFill="1" applyBorder="1" applyAlignment="1">
      <alignment horizontal="center" vertical="center" wrapText="1"/>
    </xf>
    <xf numFmtId="0" fontId="13" fillId="0" borderId="3" xfId="4" applyFont="1" applyFill="1" applyBorder="1" applyAlignment="1">
      <alignment horizontal="center" vertical="center" wrapText="1"/>
    </xf>
    <xf numFmtId="0" fontId="13" fillId="0" borderId="0" xfId="4" applyFont="1" applyFill="1" applyBorder="1" applyAlignment="1">
      <alignment horizontal="center" vertical="center" wrapText="1"/>
    </xf>
    <xf numFmtId="0" fontId="13" fillId="0" borderId="3" xfId="4" applyFont="1" applyFill="1" applyBorder="1" applyAlignment="1">
      <alignment vertical="center" wrapText="1"/>
    </xf>
    <xf numFmtId="0" fontId="13" fillId="0" borderId="0" xfId="4" applyFont="1" applyFill="1" applyBorder="1" applyAlignment="1">
      <alignment vertical="center" wrapText="1"/>
    </xf>
    <xf numFmtId="0" fontId="12" fillId="0" borderId="7" xfId="0" applyFont="1" applyFill="1" applyBorder="1" applyAlignment="1">
      <alignment vertical="center" wrapText="1"/>
    </xf>
    <xf numFmtId="0" fontId="12" fillId="0" borderId="5" xfId="0" applyFont="1" applyFill="1" applyBorder="1" applyAlignment="1">
      <alignment vertical="center" wrapTex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4" fillId="0" borderId="2" xfId="5" applyFont="1" applyFill="1" applyBorder="1" applyAlignment="1">
      <alignment horizontal="center" vertical="center"/>
    </xf>
    <xf numFmtId="0" fontId="4" fillId="0" borderId="8" xfId="5" applyFont="1" applyFill="1" applyBorder="1" applyAlignment="1">
      <alignment horizontal="center" vertical="center"/>
    </xf>
    <xf numFmtId="0" fontId="4" fillId="0" borderId="42" xfId="5" applyFont="1" applyFill="1" applyBorder="1" applyAlignment="1">
      <alignment horizontal="center" vertical="center"/>
    </xf>
    <xf numFmtId="0" fontId="6" fillId="0" borderId="2" xfId="5" applyFont="1" applyFill="1" applyBorder="1" applyAlignment="1">
      <alignment horizontal="center" vertical="center" shrinkToFit="1"/>
    </xf>
    <xf numFmtId="0" fontId="6" fillId="0" borderId="42" xfId="5" applyFont="1" applyFill="1" applyBorder="1" applyAlignment="1">
      <alignment horizontal="center" vertical="center" shrinkToFit="1"/>
    </xf>
    <xf numFmtId="0" fontId="13" fillId="0" borderId="2" xfId="4" applyFont="1" applyFill="1" applyBorder="1" applyAlignment="1">
      <alignment horizontal="center" vertical="center"/>
    </xf>
    <xf numFmtId="0" fontId="12" fillId="0" borderId="8" xfId="0" applyFont="1" applyFill="1" applyBorder="1" applyAlignment="1">
      <alignment horizontal="center" vertical="center"/>
    </xf>
    <xf numFmtId="0" fontId="6" fillId="0" borderId="22" xfId="5" applyFont="1" applyFill="1" applyBorder="1" applyAlignment="1">
      <alignment horizontal="center" vertical="center" shrinkToFit="1"/>
    </xf>
    <xf numFmtId="0" fontId="6" fillId="0" borderId="40" xfId="5" applyFont="1" applyFill="1" applyBorder="1" applyAlignment="1">
      <alignment horizontal="center" vertical="center" shrinkToFi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6" fillId="0" borderId="62" xfId="4" applyFont="1" applyFill="1" applyBorder="1" applyAlignment="1">
      <alignment horizontal="center" vertical="center"/>
    </xf>
    <xf numFmtId="0" fontId="6" fillId="0" borderId="15" xfId="4" applyFont="1" applyFill="1" applyBorder="1" applyAlignment="1">
      <alignment horizontal="center" vertical="center"/>
    </xf>
    <xf numFmtId="0" fontId="13" fillId="0" borderId="0" xfId="4"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60" xfId="4" applyFont="1" applyFill="1" applyBorder="1" applyAlignment="1">
      <alignment horizontal="left" vertical="center" wrapText="1"/>
    </xf>
    <xf numFmtId="0" fontId="13" fillId="0" borderId="8" xfId="4" applyFont="1" applyFill="1" applyBorder="1" applyAlignment="1">
      <alignment horizontal="left" vertical="center" wrapText="1"/>
    </xf>
    <xf numFmtId="0" fontId="13" fillId="0" borderId="2" xfId="4" applyFont="1" applyFill="1" applyBorder="1" applyAlignment="1">
      <alignment horizontal="left" vertical="center" wrapText="1"/>
    </xf>
    <xf numFmtId="0" fontId="13" fillId="0" borderId="3" xfId="4" applyFont="1" applyFill="1" applyBorder="1" applyAlignment="1">
      <alignment horizontal="left" vertical="center" wrapText="1"/>
    </xf>
    <xf numFmtId="0" fontId="13" fillId="0" borderId="59" xfId="4" applyFont="1" applyFill="1" applyBorder="1" applyAlignment="1">
      <alignment horizontal="left" vertical="center" wrapText="1"/>
    </xf>
    <xf numFmtId="0" fontId="6" fillId="0" borderId="16" xfId="4" applyFont="1" applyFill="1" applyBorder="1" applyAlignment="1">
      <alignment horizontal="center" vertical="center"/>
    </xf>
    <xf numFmtId="0" fontId="13" fillId="0" borderId="2" xfId="4" applyFont="1" applyFill="1" applyBorder="1" applyAlignment="1">
      <alignment horizontal="center" vertical="center" shrinkToFit="1"/>
    </xf>
    <xf numFmtId="0" fontId="13" fillId="0" borderId="8" xfId="4" applyFont="1" applyFill="1" applyBorder="1" applyAlignment="1">
      <alignment horizontal="center" vertical="center" shrinkToFit="1"/>
    </xf>
    <xf numFmtId="0" fontId="13" fillId="0" borderId="7" xfId="4" applyFont="1" applyFill="1" applyBorder="1" applyAlignment="1">
      <alignment horizontal="center" vertical="center" shrinkToFit="1"/>
    </xf>
    <xf numFmtId="0" fontId="13" fillId="0" borderId="5" xfId="4" applyFont="1" applyFill="1" applyBorder="1" applyAlignment="1">
      <alignment horizontal="center" vertical="center" shrinkToFit="1"/>
    </xf>
    <xf numFmtId="0" fontId="6" fillId="0" borderId="86" xfId="4"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7" xfId="5" applyFont="1" applyFill="1" applyBorder="1" applyAlignment="1">
      <alignment horizontal="center" vertical="center" wrapText="1"/>
    </xf>
    <xf numFmtId="0" fontId="6" fillId="0" borderId="44" xfId="5" applyFont="1" applyFill="1" applyBorder="1" applyAlignment="1">
      <alignment horizontal="center" vertical="center" wrapText="1"/>
    </xf>
    <xf numFmtId="0" fontId="4" fillId="4" borderId="22" xfId="5" applyFont="1" applyFill="1" applyBorder="1" applyAlignment="1">
      <alignment horizontal="center" vertical="center" wrapText="1"/>
    </xf>
    <xf numFmtId="0" fontId="4" fillId="4" borderId="40" xfId="5" applyFont="1" applyFill="1" applyBorder="1" applyAlignment="1">
      <alignment horizontal="center" vertical="center" wrapText="1"/>
    </xf>
    <xf numFmtId="0" fontId="4" fillId="4" borderId="3" xfId="5" applyFont="1" applyFill="1" applyBorder="1" applyAlignment="1">
      <alignment horizontal="center" vertical="center" wrapText="1"/>
    </xf>
    <xf numFmtId="0" fontId="4" fillId="4" borderId="43" xfId="5"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2" xfId="4" applyFont="1" applyFill="1" applyBorder="1" applyAlignment="1">
      <alignment horizontal="left" vertical="center" shrinkToFit="1"/>
    </xf>
    <xf numFmtId="0" fontId="6" fillId="0" borderId="10" xfId="4" applyFont="1" applyFill="1" applyBorder="1" applyAlignment="1">
      <alignment horizontal="left" vertical="center" shrinkToFit="1"/>
    </xf>
    <xf numFmtId="0" fontId="6" fillId="0" borderId="58" xfId="4" applyFont="1" applyFill="1" applyBorder="1" applyAlignment="1">
      <alignment horizontal="left" vertical="center" shrinkToFit="1"/>
    </xf>
    <xf numFmtId="3" fontId="6" fillId="0" borderId="36" xfId="4" applyNumberFormat="1" applyFont="1" applyFill="1" applyBorder="1" applyAlignment="1">
      <alignment horizontal="center" vertical="center"/>
    </xf>
    <xf numFmtId="3" fontId="6" fillId="0" borderId="10" xfId="4" applyNumberFormat="1" applyFont="1" applyFill="1" applyBorder="1" applyAlignment="1">
      <alignment horizontal="center" vertical="center"/>
    </xf>
    <xf numFmtId="3" fontId="6" fillId="0" borderId="40" xfId="4" applyNumberFormat="1" applyFont="1" applyFill="1" applyBorder="1" applyAlignment="1">
      <alignment horizontal="center" vertical="center"/>
    </xf>
    <xf numFmtId="0" fontId="6" fillId="0" borderId="89" xfId="4" applyFont="1" applyFill="1" applyBorder="1" applyAlignment="1">
      <alignment horizontal="justify" vertical="center" wrapText="1"/>
    </xf>
    <xf numFmtId="0" fontId="6" fillId="0" borderId="90" xfId="4" applyFont="1" applyFill="1" applyBorder="1" applyAlignment="1">
      <alignment horizontal="justify" vertical="center" wrapText="1"/>
    </xf>
    <xf numFmtId="0" fontId="20" fillId="0" borderId="91" xfId="0" applyFont="1" applyBorder="1" applyAlignment="1">
      <alignment horizontal="justify" vertical="center" wrapText="1"/>
    </xf>
    <xf numFmtId="0" fontId="6" fillId="0" borderId="22" xfId="4" applyFont="1" applyFill="1" applyBorder="1" applyAlignment="1">
      <alignment horizontal="left" vertical="center" wrapText="1"/>
    </xf>
    <xf numFmtId="0" fontId="20" fillId="0" borderId="10" xfId="0" applyFont="1" applyBorder="1" applyAlignment="1">
      <alignment horizontal="left" vertical="center" wrapText="1"/>
    </xf>
    <xf numFmtId="0" fontId="20" fillId="0" borderId="10" xfId="0" applyFont="1" applyBorder="1" applyAlignment="1">
      <alignment horizontal="left" vertical="center"/>
    </xf>
    <xf numFmtId="0" fontId="6" fillId="0" borderId="22" xfId="4" applyFont="1" applyFill="1" applyBorder="1" applyAlignment="1">
      <alignment horizontal="justify" vertical="center" wrapText="1"/>
    </xf>
    <xf numFmtId="0" fontId="6" fillId="0" borderId="10" xfId="4" applyFont="1" applyFill="1" applyBorder="1" applyAlignment="1">
      <alignment horizontal="justify" vertical="center" wrapText="1"/>
    </xf>
    <xf numFmtId="0" fontId="20" fillId="0" borderId="40" xfId="0" applyFont="1" applyBorder="1" applyAlignment="1">
      <alignment horizontal="justify" vertical="center" wrapText="1"/>
    </xf>
    <xf numFmtId="0" fontId="20" fillId="0" borderId="58" xfId="0" applyFont="1" applyBorder="1" applyAlignment="1">
      <alignment horizontal="left" vertical="center" wrapText="1"/>
    </xf>
    <xf numFmtId="0" fontId="6" fillId="0" borderId="8" xfId="3" applyFont="1" applyFill="1" applyBorder="1" applyAlignment="1">
      <alignment horizontal="center" vertical="center" wrapText="1"/>
    </xf>
    <xf numFmtId="0" fontId="6" fillId="0" borderId="0" xfId="3" applyFont="1" applyFill="1" applyBorder="1" applyAlignment="1">
      <alignment horizontal="center" vertical="center" wrapText="1"/>
    </xf>
    <xf numFmtId="0" fontId="6" fillId="0" borderId="5" xfId="3" applyFont="1" applyFill="1" applyBorder="1" applyAlignment="1">
      <alignment horizontal="center" vertical="center" wrapText="1"/>
    </xf>
    <xf numFmtId="0" fontId="4" fillId="4" borderId="22" xfId="3" applyFont="1" applyFill="1" applyBorder="1" applyAlignment="1">
      <alignment horizontal="center" vertical="center"/>
    </xf>
    <xf numFmtId="0" fontId="4" fillId="4" borderId="40" xfId="3" applyFont="1" applyFill="1" applyBorder="1" applyAlignment="1">
      <alignment horizontal="center" vertical="center"/>
    </xf>
    <xf numFmtId="0" fontId="6" fillId="0" borderId="42" xfId="3" applyFont="1" applyFill="1" applyBorder="1" applyAlignment="1">
      <alignment horizontal="center" vertical="center" wrapText="1"/>
    </xf>
    <xf numFmtId="49" fontId="13" fillId="0" borderId="38" xfId="3" applyNumberFormat="1" applyFont="1" applyFill="1" applyBorder="1" applyAlignment="1">
      <alignment horizontal="justify" vertical="center" wrapText="1"/>
    </xf>
    <xf numFmtId="49" fontId="13" fillId="0" borderId="51" xfId="3" applyNumberFormat="1" applyFont="1" applyFill="1" applyBorder="1" applyAlignment="1">
      <alignment horizontal="justify" vertical="center" wrapText="1"/>
    </xf>
    <xf numFmtId="49" fontId="13" fillId="0" borderId="27" xfId="3" applyNumberFormat="1" applyFont="1" applyFill="1" applyBorder="1" applyAlignment="1">
      <alignment horizontal="justify" vertical="center" wrapText="1"/>
    </xf>
    <xf numFmtId="49" fontId="13" fillId="0" borderId="30" xfId="3" applyNumberFormat="1" applyFont="1" applyFill="1" applyBorder="1" applyAlignment="1">
      <alignment horizontal="justify" vertical="center" wrapText="1"/>
    </xf>
    <xf numFmtId="49" fontId="13" fillId="0" borderId="41" xfId="3" applyNumberFormat="1" applyFont="1" applyFill="1" applyBorder="1" applyAlignment="1">
      <alignment horizontal="justify" vertical="center" wrapText="1"/>
    </xf>
    <xf numFmtId="49" fontId="13" fillId="0" borderId="48" xfId="3" applyNumberFormat="1" applyFont="1" applyFill="1" applyBorder="1" applyAlignment="1">
      <alignment horizontal="justify" vertical="center" wrapText="1"/>
    </xf>
    <xf numFmtId="49" fontId="13" fillId="0" borderId="47" xfId="3" applyNumberFormat="1" applyFont="1" applyFill="1" applyBorder="1" applyAlignment="1">
      <alignment horizontal="justify" vertical="center" wrapText="1"/>
    </xf>
    <xf numFmtId="49" fontId="13" fillId="0" borderId="56" xfId="3" applyNumberFormat="1" applyFont="1" applyFill="1" applyBorder="1" applyAlignment="1">
      <alignment horizontal="justify" vertical="center" wrapText="1"/>
    </xf>
    <xf numFmtId="49" fontId="13" fillId="0" borderId="50" xfId="3" applyNumberFormat="1" applyFont="1" applyFill="1" applyBorder="1" applyAlignment="1">
      <alignment horizontal="justify" vertical="center" wrapText="1"/>
    </xf>
    <xf numFmtId="38" fontId="4" fillId="0" borderId="2" xfId="1" applyFont="1" applyFill="1" applyBorder="1" applyAlignment="1">
      <alignment horizontal="center" vertical="center" wrapText="1"/>
    </xf>
    <xf numFmtId="38" fontId="4" fillId="0" borderId="26" xfId="1" applyFont="1" applyFill="1" applyBorder="1" applyAlignment="1">
      <alignment horizontal="center" vertical="center" wrapText="1"/>
    </xf>
    <xf numFmtId="49" fontId="13" fillId="0" borderId="59" xfId="3" applyNumberFormat="1" applyFont="1" applyFill="1" applyBorder="1" applyAlignment="1">
      <alignment horizontal="justify" vertical="center" wrapText="1"/>
    </xf>
    <xf numFmtId="49" fontId="13" fillId="0" borderId="1" xfId="3" applyNumberFormat="1" applyFont="1" applyFill="1" applyBorder="1" applyAlignment="1">
      <alignment horizontal="justify" vertical="center" wrapText="1"/>
    </xf>
    <xf numFmtId="49" fontId="13" fillId="0" borderId="60" xfId="3" applyNumberFormat="1" applyFont="1" applyFill="1" applyBorder="1" applyAlignment="1">
      <alignment horizontal="justify" vertical="center" wrapText="1"/>
    </xf>
    <xf numFmtId="0" fontId="13" fillId="0" borderId="30" xfId="3" applyFont="1" applyFill="1" applyBorder="1" applyAlignment="1">
      <alignment horizontal="left" vertical="center"/>
    </xf>
    <xf numFmtId="0" fontId="13" fillId="0" borderId="41" xfId="3" applyFont="1" applyFill="1" applyBorder="1" applyAlignment="1">
      <alignment horizontal="left" vertical="center"/>
    </xf>
    <xf numFmtId="0" fontId="13" fillId="0" borderId="48" xfId="3" applyFont="1" applyFill="1" applyBorder="1" applyAlignment="1">
      <alignment horizontal="left" vertical="center"/>
    </xf>
    <xf numFmtId="0" fontId="13" fillId="0" borderId="30" xfId="3" applyFont="1" applyFill="1" applyBorder="1" applyAlignment="1">
      <alignment horizontal="left" vertical="center" wrapText="1"/>
    </xf>
    <xf numFmtId="0" fontId="13" fillId="0" borderId="41" xfId="3" applyFont="1" applyFill="1" applyBorder="1" applyAlignment="1">
      <alignment horizontal="left" vertical="center" wrapText="1"/>
    </xf>
    <xf numFmtId="0" fontId="13" fillId="0" borderId="48" xfId="3" applyFont="1" applyFill="1" applyBorder="1" applyAlignment="1">
      <alignment horizontal="left" vertical="center" wrapText="1"/>
    </xf>
    <xf numFmtId="0" fontId="13" fillId="0" borderId="38" xfId="3" applyFont="1" applyFill="1" applyBorder="1" applyAlignment="1">
      <alignment horizontal="left" vertical="center" wrapText="1"/>
    </xf>
    <xf numFmtId="0" fontId="13" fillId="0" borderId="51" xfId="3" applyFont="1" applyFill="1" applyBorder="1" applyAlignment="1">
      <alignment horizontal="left" vertical="center" wrapText="1"/>
    </xf>
    <xf numFmtId="0" fontId="13" fillId="0" borderId="27" xfId="3" applyFont="1" applyFill="1" applyBorder="1" applyAlignment="1">
      <alignment horizontal="left" vertical="center" wrapText="1"/>
    </xf>
    <xf numFmtId="0" fontId="13" fillId="0" borderId="38" xfId="3" applyFont="1" applyFill="1" applyBorder="1" applyAlignment="1">
      <alignment horizontal="left" vertical="center"/>
    </xf>
    <xf numFmtId="0" fontId="13" fillId="0" borderId="51" xfId="3" applyFont="1" applyFill="1" applyBorder="1" applyAlignment="1">
      <alignment horizontal="left" vertical="center"/>
    </xf>
    <xf numFmtId="0" fontId="13" fillId="0" borderId="27" xfId="3" applyFont="1" applyFill="1" applyBorder="1" applyAlignment="1">
      <alignment horizontal="left" vertical="center"/>
    </xf>
    <xf numFmtId="0" fontId="13" fillId="0" borderId="46" xfId="3" applyFont="1" applyFill="1" applyBorder="1" applyAlignment="1">
      <alignment horizontal="left" vertical="center"/>
    </xf>
    <xf numFmtId="0" fontId="13" fillId="0" borderId="4" xfId="3" applyFont="1" applyFill="1" applyBorder="1" applyAlignment="1">
      <alignment horizontal="left" vertical="center"/>
    </xf>
    <xf numFmtId="0" fontId="13" fillId="0" borderId="49" xfId="3" applyFont="1" applyFill="1" applyBorder="1" applyAlignment="1">
      <alignment horizontal="left" vertical="center"/>
    </xf>
    <xf numFmtId="0" fontId="6" fillId="0" borderId="8" xfId="3" applyFont="1" applyFill="1" applyBorder="1" applyAlignment="1">
      <alignment horizontal="center" vertical="center"/>
    </xf>
    <xf numFmtId="0" fontId="6" fillId="0" borderId="5" xfId="3" applyFont="1" applyFill="1" applyBorder="1" applyAlignment="1">
      <alignment horizontal="center" vertical="center"/>
    </xf>
    <xf numFmtId="0" fontId="4" fillId="0" borderId="10" xfId="3" applyFont="1" applyFill="1" applyBorder="1" applyAlignment="1">
      <alignment horizontal="center" vertical="center" wrapText="1"/>
    </xf>
    <xf numFmtId="0" fontId="6" fillId="0" borderId="0" xfId="0" applyFont="1" applyFill="1" applyAlignment="1">
      <alignment horizontal="left" vertical="top" wrapText="1"/>
    </xf>
    <xf numFmtId="0" fontId="6" fillId="0" borderId="0" xfId="0" applyFont="1" applyFill="1" applyAlignment="1">
      <alignment horizontal="justify" vertical="top" wrapText="1"/>
    </xf>
    <xf numFmtId="0" fontId="6" fillId="0" borderId="0" xfId="0" applyFont="1" applyFill="1" applyAlignment="1">
      <alignment horizontal="justify" vertical="top"/>
    </xf>
    <xf numFmtId="49" fontId="6" fillId="0" borderId="0" xfId="0" applyNumberFormat="1" applyFont="1" applyFill="1" applyAlignment="1">
      <alignment horizontal="justify" vertical="top" wrapText="1"/>
    </xf>
    <xf numFmtId="49" fontId="6" fillId="0" borderId="0" xfId="0" applyNumberFormat="1" applyFont="1" applyFill="1" applyAlignment="1">
      <alignment horizontal="justify" vertical="top"/>
    </xf>
    <xf numFmtId="49" fontId="6" fillId="2" borderId="0" xfId="0" applyNumberFormat="1" applyFont="1" applyFill="1" applyAlignment="1">
      <alignment horizontal="justify" vertical="top" wrapText="1"/>
    </xf>
    <xf numFmtId="0" fontId="6" fillId="0" borderId="0" xfId="0" applyFont="1" applyFill="1" applyAlignment="1">
      <alignment horizontal="justify" vertical="center"/>
    </xf>
    <xf numFmtId="0" fontId="4" fillId="0" borderId="0" xfId="0" applyFont="1" applyFill="1" applyAlignment="1">
      <alignment horizontal="left" vertical="center"/>
    </xf>
    <xf numFmtId="0" fontId="9" fillId="0" borderId="0" xfId="0" applyFont="1" applyFill="1" applyAlignment="1">
      <alignment horizontal="justify" vertical="center"/>
    </xf>
    <xf numFmtId="0" fontId="8" fillId="0" borderId="0" xfId="0" applyFont="1" applyFill="1" applyAlignment="1">
      <alignment horizontal="left" vertical="center"/>
    </xf>
    <xf numFmtId="49" fontId="6" fillId="0" borderId="0" xfId="0" applyNumberFormat="1" applyFont="1" applyFill="1" applyAlignment="1">
      <alignment horizontal="left" vertical="top" wrapText="1"/>
    </xf>
    <xf numFmtId="177" fontId="8" fillId="0" borderId="21" xfId="1" applyNumberFormat="1" applyFont="1" applyFill="1" applyBorder="1" applyAlignment="1" applyProtection="1">
      <alignment horizontal="center" vertical="center" wrapText="1"/>
      <protection locked="0"/>
    </xf>
    <xf numFmtId="177" fontId="8" fillId="0" borderId="10" xfId="1" applyNumberFormat="1" applyFont="1" applyFill="1" applyBorder="1" applyAlignment="1" applyProtection="1">
      <alignment horizontal="center" vertical="center" wrapText="1"/>
      <protection locked="0"/>
    </xf>
    <xf numFmtId="177" fontId="8" fillId="0" borderId="11" xfId="1" applyNumberFormat="1" applyFont="1" applyFill="1" applyBorder="1" applyAlignment="1" applyProtection="1">
      <alignment horizontal="center" vertical="center" wrapText="1"/>
      <protection locked="0"/>
    </xf>
    <xf numFmtId="178" fontId="4" fillId="0" borderId="22" xfId="0" applyNumberFormat="1" applyFont="1" applyFill="1" applyBorder="1" applyAlignment="1" applyProtection="1">
      <alignment horizontal="center"/>
      <protection locked="0"/>
    </xf>
    <xf numFmtId="178" fontId="4" fillId="0" borderId="40" xfId="0" applyNumberFormat="1" applyFont="1" applyFill="1" applyBorder="1" applyAlignment="1" applyProtection="1">
      <alignment horizontal="center"/>
      <protection locked="0"/>
    </xf>
    <xf numFmtId="178" fontId="4" fillId="0" borderId="12" xfId="0" applyNumberFormat="1" applyFont="1" applyFill="1" applyBorder="1" applyAlignment="1" applyProtection="1">
      <alignment horizontal="center" vertical="center"/>
      <protection locked="0"/>
    </xf>
    <xf numFmtId="178" fontId="4" fillId="0" borderId="53" xfId="0" applyNumberFormat="1" applyFont="1" applyFill="1" applyBorder="1" applyAlignment="1" applyProtection="1">
      <alignment horizontal="center" vertical="center"/>
      <protection locked="0"/>
    </xf>
    <xf numFmtId="178" fontId="4" fillId="0" borderId="21" xfId="0" applyNumberFormat="1" applyFont="1" applyFill="1" applyBorder="1" applyAlignment="1" applyProtection="1">
      <alignment horizontal="center" vertical="center"/>
      <protection locked="0"/>
    </xf>
    <xf numFmtId="178" fontId="4" fillId="0" borderId="5" xfId="0" applyNumberFormat="1" applyFont="1" applyFill="1" applyBorder="1" applyAlignment="1" applyProtection="1">
      <alignment horizontal="center" vertical="center"/>
      <protection locked="0"/>
    </xf>
    <xf numFmtId="178" fontId="4" fillId="0" borderId="54" xfId="0" applyNumberFormat="1"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protection locked="0"/>
    </xf>
    <xf numFmtId="0" fontId="13" fillId="0" borderId="35" xfId="0" applyFont="1" applyFill="1" applyBorder="1" applyAlignment="1" applyProtection="1">
      <alignment horizontal="center" wrapText="1"/>
      <protection locked="0"/>
    </xf>
    <xf numFmtId="0" fontId="13" fillId="0" borderId="35" xfId="0" applyFont="1" applyFill="1" applyBorder="1" applyAlignment="1" applyProtection="1">
      <alignment horizontal="center" vertical="center" wrapText="1"/>
      <protection locked="0"/>
    </xf>
    <xf numFmtId="178" fontId="4" fillId="0" borderId="46" xfId="4" applyNumberFormat="1" applyFont="1" applyFill="1" applyBorder="1" applyAlignment="1" applyProtection="1">
      <alignment horizontal="center" vertical="center"/>
      <protection locked="0"/>
    </xf>
    <xf numFmtId="178" fontId="4" fillId="0" borderId="45" xfId="4" applyNumberFormat="1" applyFont="1" applyFill="1" applyBorder="1" applyAlignment="1" applyProtection="1">
      <alignment horizontal="center" vertical="center"/>
      <protection locked="0"/>
    </xf>
    <xf numFmtId="178" fontId="4" fillId="0" borderId="43" xfId="4" applyNumberFormat="1" applyFont="1" applyFill="1" applyBorder="1" applyAlignment="1" applyProtection="1">
      <alignment horizontal="center" vertical="center"/>
      <protection locked="0"/>
    </xf>
    <xf numFmtId="178" fontId="4" fillId="0" borderId="32" xfId="4" applyNumberFormat="1" applyFont="1" applyFill="1" applyBorder="1" applyAlignment="1" applyProtection="1">
      <alignment horizontal="center" vertical="center"/>
      <protection locked="0"/>
    </xf>
    <xf numFmtId="0" fontId="15" fillId="0" borderId="52" xfId="4" applyFont="1" applyFill="1" applyBorder="1" applyAlignment="1" applyProtection="1">
      <alignment horizontal="center" vertical="center" wrapText="1"/>
      <protection locked="0"/>
    </xf>
    <xf numFmtId="0" fontId="15" fillId="0" borderId="41" xfId="4" applyFont="1" applyFill="1" applyBorder="1" applyAlignment="1" applyProtection="1">
      <alignment horizontal="center" vertical="center" wrapText="1"/>
      <protection locked="0"/>
    </xf>
    <xf numFmtId="178" fontId="4" fillId="0" borderId="30" xfId="4" applyNumberFormat="1" applyFont="1" applyFill="1" applyBorder="1" applyAlignment="1" applyProtection="1">
      <alignment horizontal="center" vertical="center"/>
      <protection locked="0"/>
    </xf>
    <xf numFmtId="178" fontId="4" fillId="0" borderId="24" xfId="4" applyNumberFormat="1" applyFont="1" applyFill="1" applyBorder="1" applyAlignment="1" applyProtection="1">
      <alignment horizontal="center" vertical="center"/>
      <protection locked="0"/>
    </xf>
    <xf numFmtId="178" fontId="4" fillId="0" borderId="50" xfId="4" applyNumberFormat="1" applyFont="1" applyFill="1" applyBorder="1" applyAlignment="1" applyProtection="1">
      <alignment horizontal="center" vertical="center"/>
      <protection locked="0"/>
    </xf>
    <xf numFmtId="178" fontId="4" fillId="0" borderId="29" xfId="4" applyNumberFormat="1" applyFont="1" applyFill="1" applyBorder="1" applyAlignment="1" applyProtection="1">
      <alignment horizontal="center" vertical="center"/>
      <protection locked="0"/>
    </xf>
    <xf numFmtId="178" fontId="4" fillId="0" borderId="48" xfId="4" applyNumberFormat="1" applyFont="1" applyFill="1" applyBorder="1" applyAlignment="1" applyProtection="1">
      <alignment horizontal="center" vertical="center"/>
      <protection locked="0"/>
    </xf>
    <xf numFmtId="0" fontId="15" fillId="0" borderId="57" xfId="4" applyFont="1" applyFill="1" applyBorder="1" applyAlignment="1" applyProtection="1">
      <alignment horizontal="center" vertical="center" wrapText="1"/>
      <protection locked="0"/>
    </xf>
    <xf numFmtId="0" fontId="15" fillId="0" borderId="51" xfId="4" applyFont="1" applyFill="1" applyBorder="1" applyAlignment="1" applyProtection="1">
      <alignment horizontal="center" vertical="center" wrapText="1"/>
      <protection locked="0"/>
    </xf>
    <xf numFmtId="178" fontId="4" fillId="0" borderId="38" xfId="4" applyNumberFormat="1" applyFont="1" applyFill="1" applyBorder="1" applyAlignment="1" applyProtection="1">
      <alignment horizontal="center" vertical="center"/>
      <protection locked="0"/>
    </xf>
    <xf numFmtId="178" fontId="4" fillId="0" borderId="25" xfId="4" applyNumberFormat="1" applyFont="1" applyFill="1" applyBorder="1" applyAlignment="1" applyProtection="1">
      <alignment horizontal="center" vertical="center"/>
      <protection locked="0"/>
    </xf>
    <xf numFmtId="178" fontId="4" fillId="0" borderId="44" xfId="4" applyNumberFormat="1" applyFont="1" applyFill="1" applyBorder="1" applyAlignment="1" applyProtection="1">
      <alignment horizontal="center" vertical="center"/>
      <protection locked="0"/>
    </xf>
    <xf numFmtId="178" fontId="4" fillId="0" borderId="26" xfId="4" applyNumberFormat="1" applyFont="1" applyFill="1" applyBorder="1" applyAlignment="1" applyProtection="1">
      <alignment horizontal="center" vertical="center"/>
      <protection locked="0"/>
    </xf>
    <xf numFmtId="0" fontId="13" fillId="0" borderId="67" xfId="4" applyFont="1" applyFill="1" applyBorder="1" applyAlignment="1" applyProtection="1">
      <alignment horizontal="center" vertical="center" wrapText="1"/>
      <protection locked="0"/>
    </xf>
    <xf numFmtId="0" fontId="13" fillId="0" borderId="4" xfId="4" applyFont="1" applyFill="1" applyBorder="1" applyAlignment="1" applyProtection="1">
      <alignment horizontal="center" vertical="center" wrapText="1"/>
      <protection locked="0"/>
    </xf>
    <xf numFmtId="0" fontId="13" fillId="0" borderId="49" xfId="4" applyFont="1" applyFill="1" applyBorder="1" applyAlignment="1" applyProtection="1">
      <alignment horizontal="center" vertical="center" wrapText="1"/>
      <protection locked="0"/>
    </xf>
    <xf numFmtId="178" fontId="4" fillId="0" borderId="3" xfId="4" applyNumberFormat="1" applyFont="1" applyFill="1" applyBorder="1" applyAlignment="1" applyProtection="1">
      <alignment horizontal="center" vertical="center"/>
      <protection locked="0"/>
    </xf>
    <xf numFmtId="178" fontId="4" fillId="0" borderId="45" xfId="4" applyNumberFormat="1" applyFont="1" applyFill="1" applyBorder="1" applyAlignment="1" applyProtection="1">
      <alignment horizontal="center" vertical="center" wrapText="1"/>
      <protection locked="0"/>
    </xf>
    <xf numFmtId="0" fontId="13" fillId="0" borderId="52" xfId="4" applyFont="1" applyFill="1" applyBorder="1" applyAlignment="1" applyProtection="1">
      <alignment horizontal="center" vertical="center" wrapText="1"/>
      <protection locked="0"/>
    </xf>
    <xf numFmtId="0" fontId="13" fillId="0" borderId="41" xfId="4" applyFont="1" applyFill="1" applyBorder="1" applyAlignment="1" applyProtection="1">
      <alignment horizontal="center" vertical="center" wrapText="1"/>
      <protection locked="0"/>
    </xf>
    <xf numFmtId="0" fontId="13" fillId="0" borderId="48" xfId="4" applyFont="1" applyFill="1" applyBorder="1" applyAlignment="1" applyProtection="1">
      <alignment horizontal="center" vertical="center" wrapText="1"/>
      <protection locked="0"/>
    </xf>
    <xf numFmtId="178" fontId="4" fillId="0" borderId="24" xfId="4" applyNumberFormat="1" applyFont="1" applyFill="1" applyBorder="1" applyAlignment="1" applyProtection="1">
      <alignment horizontal="center" vertical="center" wrapText="1"/>
      <protection locked="0"/>
    </xf>
    <xf numFmtId="0" fontId="13" fillId="0" borderId="57" xfId="4" applyFont="1" applyFill="1" applyBorder="1" applyAlignment="1" applyProtection="1">
      <alignment horizontal="center" vertical="center" wrapText="1"/>
      <protection locked="0"/>
    </xf>
    <xf numFmtId="0" fontId="13" fillId="0" borderId="51" xfId="4" applyFont="1" applyFill="1" applyBorder="1" applyAlignment="1" applyProtection="1">
      <alignment horizontal="center" vertical="center" wrapText="1"/>
      <protection locked="0"/>
    </xf>
    <xf numFmtId="0" fontId="13" fillId="0" borderId="27" xfId="4" applyFont="1" applyFill="1" applyBorder="1" applyAlignment="1" applyProtection="1">
      <alignment horizontal="center" vertical="center" wrapText="1"/>
      <protection locked="0"/>
    </xf>
    <xf numFmtId="178" fontId="4" fillId="0" borderId="7" xfId="4" applyNumberFormat="1" applyFont="1" applyFill="1" applyBorder="1" applyAlignment="1" applyProtection="1">
      <alignment horizontal="center" vertical="center"/>
      <protection locked="0"/>
    </xf>
    <xf numFmtId="178" fontId="4" fillId="0" borderId="25" xfId="4" applyNumberFormat="1" applyFont="1" applyFill="1" applyBorder="1" applyAlignment="1" applyProtection="1">
      <alignment horizontal="center" vertical="center" wrapText="1"/>
      <protection locked="0"/>
    </xf>
    <xf numFmtId="178" fontId="4" fillId="0" borderId="18" xfId="0" applyNumberFormat="1" applyFont="1" applyFill="1" applyBorder="1" applyProtection="1">
      <protection locked="0"/>
    </xf>
    <xf numFmtId="178" fontId="4" fillId="0" borderId="92" xfId="0" applyNumberFormat="1" applyFont="1" applyFill="1" applyBorder="1" applyProtection="1">
      <protection locked="0"/>
    </xf>
    <xf numFmtId="178" fontId="4" fillId="0" borderId="92" xfId="4" applyNumberFormat="1" applyFont="1" applyFill="1" applyBorder="1" applyAlignment="1" applyProtection="1">
      <alignment vertical="center" wrapText="1"/>
      <protection locked="0"/>
    </xf>
    <xf numFmtId="178" fontId="4" fillId="0" borderId="57" xfId="4" applyNumberFormat="1" applyFont="1" applyFill="1" applyBorder="1" applyAlignment="1" applyProtection="1">
      <alignment vertical="center" wrapText="1"/>
      <protection locked="0"/>
    </xf>
    <xf numFmtId="178" fontId="4" fillId="0" borderId="27" xfId="4" applyNumberFormat="1" applyFont="1" applyFill="1" applyBorder="1" applyAlignment="1" applyProtection="1">
      <alignment vertical="center" wrapText="1"/>
      <protection locked="0"/>
    </xf>
    <xf numFmtId="177" fontId="4" fillId="0" borderId="34" xfId="1" applyNumberFormat="1" applyFont="1" applyFill="1" applyBorder="1" applyAlignment="1" applyProtection="1">
      <alignment horizontal="center" vertical="center" wrapText="1"/>
      <protection locked="0"/>
    </xf>
    <xf numFmtId="177" fontId="4" fillId="0" borderId="15" xfId="1" applyNumberFormat="1" applyFont="1" applyFill="1" applyBorder="1" applyAlignment="1" applyProtection="1">
      <alignment horizontal="center" vertical="center" wrapText="1"/>
      <protection locked="0"/>
    </xf>
    <xf numFmtId="177" fontId="4" fillId="0" borderId="60" xfId="1" applyNumberFormat="1" applyFont="1" applyFill="1" applyBorder="1" applyAlignment="1" applyProtection="1">
      <alignment horizontal="center" vertical="center" wrapText="1"/>
      <protection locked="0"/>
    </xf>
    <xf numFmtId="177" fontId="4" fillId="0" borderId="23" xfId="1" applyNumberFormat="1" applyFont="1" applyFill="1" applyBorder="1" applyAlignment="1" applyProtection="1">
      <alignment horizontal="center" vertical="center" wrapText="1"/>
      <protection locked="0"/>
    </xf>
    <xf numFmtId="177" fontId="4" fillId="0" borderId="13" xfId="1" applyNumberFormat="1" applyFont="1" applyFill="1" applyBorder="1" applyAlignment="1" applyProtection="1">
      <alignment horizontal="center" vertical="center" wrapText="1"/>
      <protection locked="0"/>
    </xf>
    <xf numFmtId="177" fontId="4" fillId="0" borderId="48" xfId="1" applyNumberFormat="1" applyFont="1" applyFill="1" applyBorder="1" applyAlignment="1" applyProtection="1">
      <alignment horizontal="center" vertical="center" wrapText="1"/>
      <protection locked="0"/>
    </xf>
    <xf numFmtId="177" fontId="4" fillId="0" borderId="23" xfId="1" applyNumberFormat="1" applyFont="1" applyFill="1" applyBorder="1" applyAlignment="1" applyProtection="1">
      <alignment horizontal="center" vertical="center"/>
      <protection locked="0"/>
    </xf>
    <xf numFmtId="177" fontId="4" fillId="0" borderId="13" xfId="1" applyNumberFormat="1" applyFont="1" applyFill="1" applyBorder="1" applyAlignment="1" applyProtection="1">
      <alignment horizontal="center" vertical="center"/>
      <protection locked="0"/>
    </xf>
    <xf numFmtId="177" fontId="4" fillId="0" borderId="48" xfId="1" applyNumberFormat="1" applyFont="1" applyFill="1" applyBorder="1" applyAlignment="1" applyProtection="1">
      <alignment horizontal="center" vertical="center"/>
      <protection locked="0"/>
    </xf>
    <xf numFmtId="177" fontId="4" fillId="0" borderId="31" xfId="1" applyNumberFormat="1" applyFont="1" applyFill="1" applyBorder="1" applyAlignment="1" applyProtection="1">
      <alignment horizontal="center" vertical="center"/>
      <protection locked="0"/>
    </xf>
    <xf numFmtId="177" fontId="4" fillId="0" borderId="16" xfId="1" applyNumberFormat="1" applyFont="1" applyFill="1" applyBorder="1" applyAlignment="1" applyProtection="1">
      <alignment horizontal="center" vertical="center"/>
      <protection locked="0"/>
    </xf>
    <xf numFmtId="177" fontId="4" fillId="0" borderId="50" xfId="1" applyNumberFormat="1" applyFont="1" applyFill="1" applyBorder="1" applyAlignment="1" applyProtection="1">
      <alignment horizontal="center" vertical="center"/>
      <protection locked="0"/>
    </xf>
    <xf numFmtId="177" fontId="4" fillId="0" borderId="6" xfId="1" applyNumberFormat="1" applyFont="1" applyFill="1" applyBorder="1" applyAlignment="1" applyProtection="1">
      <alignment horizontal="center" vertical="center"/>
      <protection locked="0"/>
    </xf>
    <xf numFmtId="177" fontId="4" fillId="0" borderId="18" xfId="1" applyNumberFormat="1" applyFont="1" applyFill="1" applyBorder="1" applyAlignment="1" applyProtection="1">
      <alignment horizontal="center" vertical="center"/>
      <protection locked="0"/>
    </xf>
    <xf numFmtId="177" fontId="4" fillId="0" borderId="27" xfId="1" applyNumberFormat="1" applyFont="1" applyFill="1" applyBorder="1" applyAlignment="1" applyProtection="1">
      <alignment horizontal="center" vertical="center"/>
      <protection locked="0"/>
    </xf>
    <xf numFmtId="0" fontId="8" fillId="0" borderId="45" xfId="3" applyFont="1" applyFill="1" applyBorder="1" applyAlignment="1" applyProtection="1">
      <alignment horizontal="center" vertical="center"/>
      <protection locked="0"/>
    </xf>
    <xf numFmtId="0" fontId="8" fillId="0" borderId="32" xfId="3" applyFont="1" applyFill="1" applyBorder="1" applyAlignment="1" applyProtection="1">
      <alignment horizontal="center" vertical="center"/>
      <protection locked="0"/>
    </xf>
    <xf numFmtId="0" fontId="13" fillId="0" borderId="25" xfId="3" applyFont="1" applyFill="1" applyBorder="1" applyAlignment="1" applyProtection="1">
      <alignment vertical="center"/>
      <protection locked="0"/>
    </xf>
    <xf numFmtId="177" fontId="4" fillId="0" borderId="20" xfId="1" applyNumberFormat="1" applyFont="1" applyFill="1" applyBorder="1" applyAlignment="1" applyProtection="1">
      <alignment vertical="center" wrapText="1"/>
      <protection locked="0"/>
    </xf>
    <xf numFmtId="177" fontId="4" fillId="0" borderId="40" xfId="1" applyNumberFormat="1" applyFont="1" applyFill="1" applyBorder="1" applyAlignment="1" applyProtection="1">
      <alignment vertical="center" wrapText="1"/>
      <protection locked="0"/>
    </xf>
    <xf numFmtId="0" fontId="4" fillId="0" borderId="22" xfId="5" applyFont="1" applyFill="1" applyBorder="1" applyAlignment="1" applyProtection="1">
      <alignment horizontal="center" vertical="center" wrapText="1"/>
      <protection locked="0"/>
    </xf>
    <xf numFmtId="0" fontId="4" fillId="0" borderId="40" xfId="5"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30" xfId="5" applyFont="1" applyFill="1" applyBorder="1" applyAlignment="1" applyProtection="1">
      <alignment horizontal="center" vertical="center" wrapText="1"/>
      <protection locked="0"/>
    </xf>
    <xf numFmtId="0" fontId="4" fillId="0" borderId="48" xfId="5" applyFont="1" applyFill="1" applyBorder="1" applyAlignment="1" applyProtection="1">
      <alignment horizontal="center" vertical="center" wrapText="1"/>
      <protection locked="0"/>
    </xf>
    <xf numFmtId="0" fontId="4" fillId="0" borderId="7" xfId="5" applyFont="1" applyFill="1" applyBorder="1" applyAlignment="1" applyProtection="1">
      <alignment horizontal="center" vertical="center" wrapText="1"/>
      <protection locked="0"/>
    </xf>
    <xf numFmtId="0" fontId="4" fillId="0" borderId="44" xfId="5" applyFont="1" applyFill="1" applyBorder="1" applyAlignment="1" applyProtection="1">
      <alignment horizontal="center" vertical="center" wrapText="1"/>
      <protection locked="0"/>
    </xf>
    <xf numFmtId="0" fontId="4" fillId="0" borderId="30" xfId="5" applyFont="1" applyFill="1" applyBorder="1" applyAlignment="1" applyProtection="1">
      <alignment horizontal="center" vertical="center"/>
      <protection locked="0"/>
    </xf>
    <xf numFmtId="0" fontId="4" fillId="0" borderId="14" xfId="5" applyFont="1" applyFill="1" applyBorder="1" applyAlignment="1" applyProtection="1">
      <alignment horizontal="center" vertical="center"/>
      <protection locked="0"/>
    </xf>
    <xf numFmtId="0" fontId="4" fillId="0" borderId="38" xfId="5" applyFont="1" applyFill="1" applyBorder="1" applyAlignment="1" applyProtection="1">
      <alignment horizontal="center" vertical="center"/>
      <protection locked="0"/>
    </xf>
    <xf numFmtId="0" fontId="4" fillId="0" borderId="19" xfId="5" applyFont="1" applyFill="1" applyBorder="1" applyAlignment="1" applyProtection="1">
      <alignment horizontal="center" vertical="center"/>
      <protection locked="0"/>
    </xf>
    <xf numFmtId="0" fontId="4" fillId="0" borderId="22" xfId="4" applyFont="1" applyFill="1" applyBorder="1" applyAlignment="1" applyProtection="1">
      <alignment horizontal="center" vertical="center"/>
      <protection locked="0"/>
    </xf>
    <xf numFmtId="0" fontId="4" fillId="0" borderId="10" xfId="4" applyFont="1" applyFill="1" applyBorder="1" applyAlignment="1" applyProtection="1">
      <alignment horizontal="center" vertical="center"/>
      <protection locked="0"/>
    </xf>
    <xf numFmtId="0" fontId="4" fillId="0" borderId="40" xfId="4" applyFont="1" applyFill="1" applyBorder="1" applyAlignment="1" applyProtection="1">
      <alignment horizontal="center" vertical="center"/>
      <protection locked="0"/>
    </xf>
    <xf numFmtId="0" fontId="6" fillId="0" borderId="55" xfId="4" applyFont="1" applyFill="1" applyBorder="1" applyAlignment="1" applyProtection="1">
      <alignment horizontal="justify" vertical="center" wrapText="1"/>
      <protection locked="0"/>
    </xf>
    <xf numFmtId="0" fontId="6" fillId="0" borderId="42" xfId="4" applyFont="1" applyFill="1" applyBorder="1" applyAlignment="1" applyProtection="1">
      <alignment horizontal="justify" vertical="center" wrapText="1"/>
      <protection locked="0"/>
    </xf>
    <xf numFmtId="0" fontId="6" fillId="0" borderId="45" xfId="4" applyFont="1" applyFill="1" applyBorder="1" applyAlignment="1" applyProtection="1">
      <alignment vertical="center"/>
      <protection locked="0"/>
    </xf>
    <xf numFmtId="0" fontId="20" fillId="0" borderId="45" xfId="0" applyFont="1" applyFill="1" applyBorder="1" applyAlignment="1" applyProtection="1">
      <alignment vertical="center"/>
      <protection locked="0"/>
    </xf>
    <xf numFmtId="0" fontId="6" fillId="0" borderId="95" xfId="4" applyFont="1" applyFill="1" applyBorder="1" applyAlignment="1" applyProtection="1">
      <alignment horizontal="center" vertical="center"/>
      <protection locked="0"/>
    </xf>
    <xf numFmtId="0" fontId="6" fillId="0" borderId="98" xfId="4" applyFont="1" applyFill="1" applyBorder="1" applyAlignment="1" applyProtection="1">
      <alignment horizontal="center" vertical="center"/>
      <protection locked="0"/>
    </xf>
    <xf numFmtId="0" fontId="6" fillId="0" borderId="66" xfId="4" applyFont="1" applyFill="1" applyBorder="1" applyAlignment="1" applyProtection="1">
      <alignment horizontal="justify" vertical="center" wrapText="1"/>
      <protection locked="0"/>
    </xf>
    <xf numFmtId="0" fontId="6" fillId="0" borderId="60" xfId="4" applyFont="1" applyFill="1" applyBorder="1" applyAlignment="1" applyProtection="1">
      <alignment horizontal="justify" vertical="center" wrapText="1"/>
      <protection locked="0"/>
    </xf>
    <xf numFmtId="0" fontId="6" fillId="0" borderId="24" xfId="4" applyFont="1" applyFill="1" applyBorder="1" applyAlignment="1" applyProtection="1">
      <alignment vertical="center"/>
      <protection locked="0"/>
    </xf>
    <xf numFmtId="0" fontId="6" fillId="0" borderId="24" xfId="4" applyFont="1" applyFill="1" applyBorder="1" applyAlignment="1" applyProtection="1">
      <alignment horizontal="center" vertical="center"/>
      <protection locked="0"/>
    </xf>
    <xf numFmtId="0" fontId="6" fillId="0" borderId="96" xfId="4" applyFont="1" applyFill="1" applyBorder="1" applyAlignment="1" applyProtection="1">
      <alignment horizontal="center" vertical="center"/>
      <protection locked="0"/>
    </xf>
    <xf numFmtId="0" fontId="6" fillId="0" borderId="60" xfId="4" applyFont="1" applyFill="1" applyBorder="1" applyAlignment="1" applyProtection="1">
      <alignment horizontal="center" vertical="center"/>
      <protection locked="0"/>
    </xf>
    <xf numFmtId="0" fontId="6" fillId="0" borderId="9" xfId="4" applyFont="1" applyFill="1" applyBorder="1" applyAlignment="1" applyProtection="1">
      <alignment horizontal="justify" vertical="center" wrapText="1"/>
      <protection locked="0"/>
    </xf>
    <xf numFmtId="0" fontId="6" fillId="0" borderId="50" xfId="4" applyFont="1" applyFill="1" applyBorder="1" applyAlignment="1" applyProtection="1">
      <alignment horizontal="justify" vertical="center" wrapText="1"/>
      <protection locked="0"/>
    </xf>
    <xf numFmtId="0" fontId="20" fillId="0" borderId="24" xfId="0" applyFont="1" applyFill="1" applyBorder="1" applyAlignment="1" applyProtection="1">
      <alignment vertical="center"/>
      <protection locked="0"/>
    </xf>
    <xf numFmtId="0" fontId="6" fillId="0" borderId="97" xfId="4" applyFont="1" applyFill="1" applyBorder="1" applyAlignment="1" applyProtection="1">
      <alignment horizontal="center" vertical="center"/>
      <protection locked="0"/>
    </xf>
    <xf numFmtId="0" fontId="6" fillId="0" borderId="99" xfId="4" applyFont="1" applyFill="1" applyBorder="1" applyAlignment="1" applyProtection="1">
      <alignment horizontal="center" vertical="center"/>
      <protection locked="0"/>
    </xf>
    <xf numFmtId="0" fontId="6" fillId="0" borderId="64" xfId="4" applyFont="1" applyFill="1" applyBorder="1" applyAlignment="1" applyProtection="1">
      <alignment horizontal="justify" vertical="center" wrapText="1"/>
      <protection locked="0"/>
    </xf>
    <xf numFmtId="0" fontId="6" fillId="0" borderId="44" xfId="4" applyFont="1" applyFill="1" applyBorder="1" applyAlignment="1" applyProtection="1">
      <alignment horizontal="justify" vertical="center" wrapText="1"/>
      <protection locked="0"/>
    </xf>
    <xf numFmtId="0" fontId="6" fillId="0" borderId="25" xfId="4" applyFont="1" applyFill="1" applyBorder="1" applyAlignment="1" applyProtection="1">
      <alignment vertical="center"/>
      <protection locked="0"/>
    </xf>
    <xf numFmtId="0" fontId="6" fillId="0" borderId="25" xfId="4" applyFont="1" applyFill="1" applyBorder="1" applyAlignment="1" applyProtection="1">
      <alignment horizontal="center" vertical="center"/>
      <protection locked="0"/>
    </xf>
    <xf numFmtId="0" fontId="6" fillId="0" borderId="26" xfId="4" applyFont="1" applyFill="1" applyBorder="1" applyAlignment="1" applyProtection="1">
      <alignment horizontal="center" vertical="center"/>
      <protection locked="0"/>
    </xf>
    <xf numFmtId="0" fontId="4" fillId="0" borderId="28" xfId="4" applyFont="1" applyFill="1" applyBorder="1" applyAlignment="1" applyProtection="1">
      <alignment horizontal="center" vertical="center"/>
      <protection locked="0"/>
    </xf>
    <xf numFmtId="0" fontId="6" fillId="0" borderId="100" xfId="4" applyFont="1" applyFill="1" applyBorder="1" applyAlignment="1" applyProtection="1">
      <alignment horizontal="center" vertical="center"/>
      <protection locked="0"/>
    </xf>
    <xf numFmtId="0" fontId="6" fillId="0" borderId="87" xfId="4" applyFont="1" applyFill="1" applyBorder="1" applyAlignment="1" applyProtection="1">
      <alignment horizontal="justify" vertical="center" wrapText="1"/>
      <protection locked="0"/>
    </xf>
    <xf numFmtId="0" fontId="6" fillId="0" borderId="88" xfId="4" applyFont="1" applyFill="1" applyBorder="1" applyAlignment="1" applyProtection="1">
      <alignment horizontal="justify" vertical="center" wrapText="1"/>
      <protection locked="0"/>
    </xf>
    <xf numFmtId="0" fontId="6" fillId="0" borderId="102" xfId="4" applyFont="1" applyFill="1" applyBorder="1" applyAlignment="1" applyProtection="1">
      <alignment vertical="center"/>
      <protection locked="0"/>
    </xf>
    <xf numFmtId="0" fontId="6" fillId="0" borderId="101" xfId="4" applyFont="1" applyFill="1" applyBorder="1" applyAlignment="1" applyProtection="1">
      <alignment horizontal="center" vertical="center"/>
      <protection locked="0"/>
    </xf>
    <xf numFmtId="0" fontId="6" fillId="0" borderId="88" xfId="4" applyFont="1" applyFill="1" applyBorder="1" applyAlignment="1" applyProtection="1">
      <alignment horizontal="center" vertical="center"/>
      <protection locked="0"/>
    </xf>
    <xf numFmtId="0" fontId="4" fillId="0" borderId="20" xfId="4" applyFont="1" applyFill="1" applyBorder="1" applyAlignment="1" applyProtection="1">
      <alignment horizontal="center" vertical="center"/>
      <protection locked="0"/>
    </xf>
    <xf numFmtId="0" fontId="4" fillId="0" borderId="21" xfId="4" applyFont="1" applyFill="1" applyBorder="1" applyAlignment="1" applyProtection="1">
      <alignment horizontal="center" vertical="center"/>
      <protection locked="0"/>
    </xf>
    <xf numFmtId="0" fontId="4" fillId="0" borderId="11" xfId="4" applyFont="1" applyFill="1" applyBorder="1" applyAlignment="1" applyProtection="1">
      <alignment horizontal="center" vertical="center"/>
      <protection locked="0"/>
    </xf>
    <xf numFmtId="38" fontId="4" fillId="0" borderId="12" xfId="1" applyFont="1" applyFill="1" applyBorder="1" applyAlignment="1" applyProtection="1">
      <alignment vertical="center" wrapText="1"/>
      <protection locked="0"/>
    </xf>
    <xf numFmtId="38" fontId="4" fillId="0" borderId="44" xfId="1" applyFont="1" applyFill="1" applyBorder="1" applyAlignment="1" applyProtection="1">
      <alignment vertical="center" wrapText="1"/>
      <protection locked="0"/>
    </xf>
    <xf numFmtId="38" fontId="4" fillId="0" borderId="5" xfId="1" applyFont="1" applyFill="1" applyBorder="1" applyAlignment="1" applyProtection="1">
      <alignment vertical="center" wrapText="1"/>
      <protection locked="0"/>
    </xf>
    <xf numFmtId="38" fontId="4" fillId="0" borderId="54" xfId="1" applyFont="1" applyFill="1" applyBorder="1" applyAlignment="1" applyProtection="1">
      <alignment vertical="center" wrapText="1"/>
      <protection locked="0"/>
    </xf>
    <xf numFmtId="38" fontId="4" fillId="0" borderId="45" xfId="1" applyFont="1" applyFill="1" applyBorder="1" applyAlignment="1" applyProtection="1">
      <alignment horizontal="center" vertical="center" wrapText="1"/>
      <protection locked="0"/>
    </xf>
    <xf numFmtId="38" fontId="4" fillId="0" borderId="60" xfId="1" applyFont="1" applyFill="1" applyBorder="1" applyAlignment="1" applyProtection="1">
      <alignment vertical="center" wrapText="1"/>
      <protection locked="0"/>
    </xf>
    <xf numFmtId="38" fontId="4" fillId="0" borderId="24" xfId="1" applyFont="1" applyFill="1" applyBorder="1" applyAlignment="1" applyProtection="1">
      <alignment horizontal="center" vertical="center" wrapText="1"/>
      <protection locked="0"/>
    </xf>
    <xf numFmtId="38" fontId="4" fillId="0" borderId="48" xfId="1" applyFont="1" applyFill="1" applyBorder="1" applyAlignment="1" applyProtection="1">
      <alignment vertical="center" wrapText="1"/>
      <protection locked="0"/>
    </xf>
    <xf numFmtId="38" fontId="4" fillId="0" borderId="24" xfId="1" applyFont="1" applyFill="1" applyBorder="1" applyAlignment="1" applyProtection="1">
      <alignment horizontal="center" vertical="center"/>
      <protection locked="0"/>
    </xf>
    <xf numFmtId="38" fontId="4" fillId="0" borderId="25" xfId="1" applyFont="1" applyFill="1" applyBorder="1" applyAlignment="1" applyProtection="1">
      <alignment horizontal="center" vertical="center"/>
      <protection locked="0"/>
    </xf>
    <xf numFmtId="38" fontId="4" fillId="0" borderId="27" xfId="1" applyFont="1" applyFill="1" applyBorder="1" applyAlignment="1" applyProtection="1">
      <alignment vertical="center" wrapText="1"/>
      <protection locked="0"/>
    </xf>
  </cellXfs>
  <cellStyles count="6">
    <cellStyle name="桁区切り" xfId="1" builtinId="6"/>
    <cellStyle name="標準" xfId="0" builtinId="0"/>
    <cellStyle name="標準 2" xfId="2"/>
    <cellStyle name="標準 3" xfId="3"/>
    <cellStyle name="標準 4" xfId="4"/>
    <cellStyle name="標準 4 2" xfId="5"/>
  </cellStyles>
  <dxfs count="2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66CC"/>
      <color rgb="FFFF0066"/>
      <color rgb="FFFF33CC"/>
      <color rgb="FFFF00FF"/>
      <color rgb="FFFF99FF"/>
      <color rgb="FFFFCCFF"/>
      <color rgb="FFCCFF99"/>
      <color rgb="FFFFFF99"/>
      <color rgb="FFCC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285749</xdr:colOff>
      <xdr:row>0</xdr:row>
      <xdr:rowOff>217715</xdr:rowOff>
    </xdr:from>
    <xdr:to>
      <xdr:col>14</xdr:col>
      <xdr:colOff>421821</xdr:colOff>
      <xdr:row>3</xdr:row>
      <xdr:rowOff>22412</xdr:rowOff>
    </xdr:to>
    <xdr:sp macro="" textlink="">
      <xdr:nvSpPr>
        <xdr:cNvPr id="2" name="角丸四角形 1"/>
        <xdr:cNvSpPr/>
      </xdr:nvSpPr>
      <xdr:spPr>
        <a:xfrm>
          <a:off x="2177142" y="217715"/>
          <a:ext cx="7075715" cy="811626"/>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オレンジのセルには計算式が入っており自動計算されるため入力はしないで下さい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2:L47"/>
  <sheetViews>
    <sheetView tabSelected="1" view="pageLayout" zoomScale="85" zoomScaleNormal="100" zoomScaleSheetLayoutView="100" zoomScalePageLayoutView="85" workbookViewId="0">
      <selection activeCell="C3" sqref="C3"/>
    </sheetView>
  </sheetViews>
  <sheetFormatPr defaultRowHeight="13.5"/>
  <cols>
    <col min="1" max="1" width="3.25" style="27" customWidth="1"/>
    <col min="2" max="2" width="5.25" style="27" customWidth="1"/>
    <col min="3" max="3" width="10.75" style="27" customWidth="1"/>
    <col min="4" max="4" width="9.25" style="27" customWidth="1"/>
    <col min="5" max="5" width="19.125" style="27" customWidth="1"/>
    <col min="6" max="6" width="6.375" style="27" customWidth="1"/>
    <col min="7" max="7" width="23" style="27" customWidth="1"/>
    <col min="8" max="8" width="3.125" style="27" customWidth="1"/>
    <col min="9" max="9" width="14.75" style="27" customWidth="1"/>
    <col min="10" max="10" width="5.125" style="27" customWidth="1"/>
    <col min="11" max="11" width="16.5" style="27" customWidth="1"/>
    <col min="12" max="12" width="3.25" style="27" customWidth="1"/>
    <col min="13" max="16384" width="9" style="27"/>
  </cols>
  <sheetData>
    <row r="2" spans="1:12" ht="19.5" customHeight="1">
      <c r="A2" s="1" t="s">
        <v>360</v>
      </c>
      <c r="B2" s="35"/>
      <c r="C2" s="35"/>
      <c r="D2" s="35"/>
      <c r="E2" s="35"/>
      <c r="F2" s="35"/>
      <c r="G2" s="35"/>
      <c r="H2" s="35"/>
      <c r="I2" s="35"/>
      <c r="J2" s="35"/>
      <c r="K2" s="35"/>
      <c r="L2" s="40" t="s">
        <v>272</v>
      </c>
    </row>
    <row r="3" spans="1:12" ht="27" customHeight="1">
      <c r="B3" s="35"/>
      <c r="C3" s="39"/>
      <c r="D3" s="39"/>
      <c r="E3" s="35"/>
      <c r="F3" s="35"/>
      <c r="G3" s="35"/>
      <c r="H3" s="287" t="s">
        <v>273</v>
      </c>
      <c r="I3" s="287"/>
      <c r="J3" s="286"/>
      <c r="K3" s="286"/>
      <c r="L3" s="286"/>
    </row>
    <row r="4" spans="1:12" ht="27" customHeight="1">
      <c r="A4" s="35"/>
      <c r="B4" s="35"/>
      <c r="C4" s="35"/>
      <c r="E4" s="35"/>
      <c r="F4" s="35"/>
      <c r="G4" s="35"/>
      <c r="H4" s="287" t="s">
        <v>274</v>
      </c>
      <c r="I4" s="287"/>
      <c r="J4" s="332"/>
      <c r="K4" s="333"/>
      <c r="L4" s="334"/>
    </row>
    <row r="5" spans="1:12" ht="22.5" customHeight="1">
      <c r="A5" s="35"/>
      <c r="B5" s="35"/>
      <c r="C5" s="35"/>
      <c r="D5" s="35"/>
      <c r="E5" s="35"/>
      <c r="F5" s="35"/>
      <c r="G5" s="35"/>
      <c r="H5" s="38"/>
      <c r="I5" s="37"/>
      <c r="J5" s="36"/>
      <c r="K5" s="36"/>
      <c r="L5" s="34"/>
    </row>
    <row r="6" spans="1:12" ht="19.5" customHeight="1">
      <c r="A6" s="35"/>
      <c r="B6" s="35"/>
      <c r="C6" s="306" t="s">
        <v>275</v>
      </c>
      <c r="D6" s="306"/>
      <c r="E6" s="306"/>
      <c r="F6" s="306"/>
      <c r="G6" s="306"/>
      <c r="H6" s="288" t="s">
        <v>225</v>
      </c>
      <c r="I6" s="288"/>
      <c r="J6" s="288"/>
      <c r="K6" s="288"/>
      <c r="L6" s="34"/>
    </row>
    <row r="7" spans="1:12" ht="19.5" customHeight="1">
      <c r="A7" s="33"/>
      <c r="B7" s="33"/>
      <c r="C7" s="306"/>
      <c r="D7" s="306"/>
      <c r="E7" s="306"/>
      <c r="F7" s="306"/>
      <c r="G7" s="306"/>
      <c r="H7" s="288" t="s">
        <v>224</v>
      </c>
      <c r="I7" s="288"/>
      <c r="J7" s="288"/>
      <c r="K7" s="288"/>
      <c r="L7" s="33"/>
    </row>
    <row r="8" spans="1:12" ht="13.5" customHeight="1">
      <c r="A8" s="60"/>
      <c r="B8" s="60"/>
      <c r="C8" s="60"/>
      <c r="D8" s="60"/>
      <c r="E8" s="60"/>
      <c r="F8" s="60"/>
      <c r="G8" s="60"/>
      <c r="H8" s="60"/>
      <c r="I8" s="60"/>
      <c r="J8" s="60"/>
      <c r="K8" s="60"/>
      <c r="L8" s="60"/>
    </row>
    <row r="9" spans="1:12" ht="13.5" customHeight="1">
      <c r="A9" s="31"/>
      <c r="B9" s="31"/>
      <c r="C9" s="31"/>
      <c r="D9" s="31"/>
      <c r="E9" s="31"/>
      <c r="F9" s="31"/>
      <c r="G9" s="31"/>
      <c r="H9" s="31"/>
      <c r="I9" s="31"/>
      <c r="J9" s="31"/>
      <c r="K9" s="31"/>
      <c r="L9" s="31"/>
    </row>
    <row r="10" spans="1:12" ht="13.5" customHeight="1">
      <c r="A10" s="31"/>
      <c r="B10" s="31"/>
      <c r="C10" s="31"/>
      <c r="D10" s="31"/>
      <c r="E10" s="31"/>
      <c r="F10" s="31"/>
      <c r="G10" s="31"/>
      <c r="H10" s="31"/>
      <c r="I10" s="335" t="s">
        <v>223</v>
      </c>
      <c r="J10" s="336"/>
      <c r="K10" s="336"/>
      <c r="L10" s="336"/>
    </row>
    <row r="11" spans="1:12" ht="13.5" customHeight="1">
      <c r="A11" s="31"/>
      <c r="B11" s="31"/>
      <c r="C11" s="31"/>
      <c r="D11" s="31"/>
      <c r="E11" s="31"/>
      <c r="F11" s="31"/>
      <c r="G11" s="31"/>
      <c r="H11" s="31"/>
      <c r="I11" s="32"/>
      <c r="J11" s="31"/>
      <c r="K11" s="31"/>
      <c r="L11" s="31"/>
    </row>
    <row r="12" spans="1:12" ht="13.5" customHeight="1">
      <c r="A12" s="31"/>
      <c r="B12" s="289" t="s">
        <v>276</v>
      </c>
      <c r="C12" s="289"/>
      <c r="D12" s="289"/>
      <c r="E12" s="289"/>
      <c r="F12" s="59"/>
      <c r="G12" s="31"/>
      <c r="H12" s="31"/>
      <c r="I12" s="31"/>
      <c r="J12" s="31"/>
      <c r="K12" s="31"/>
      <c r="L12" s="31"/>
    </row>
    <row r="13" spans="1:12" ht="13.5" customHeight="1">
      <c r="A13" s="31"/>
      <c r="B13" s="59"/>
      <c r="C13" s="59"/>
      <c r="D13" s="59"/>
      <c r="E13" s="59"/>
      <c r="F13" s="59"/>
      <c r="G13" s="31"/>
      <c r="H13" s="31"/>
      <c r="I13" s="282"/>
      <c r="J13" s="282"/>
      <c r="K13" s="282"/>
      <c r="L13" s="282"/>
    </row>
    <row r="14" spans="1:12" ht="13.5" customHeight="1">
      <c r="A14" s="31"/>
      <c r="B14" s="59"/>
      <c r="C14" s="59"/>
      <c r="D14" s="59"/>
      <c r="E14" s="59"/>
      <c r="F14" s="59"/>
      <c r="G14" s="31"/>
      <c r="H14" s="31"/>
      <c r="I14" s="282"/>
      <c r="J14" s="282"/>
      <c r="K14" s="282"/>
      <c r="L14" s="282"/>
    </row>
    <row r="15" spans="1:12" ht="13.5" customHeight="1">
      <c r="A15" s="31"/>
      <c r="B15" s="59"/>
      <c r="C15" s="59"/>
      <c r="D15" s="59"/>
      <c r="E15" s="59"/>
      <c r="F15" s="59"/>
      <c r="G15" s="31"/>
      <c r="H15" s="31"/>
      <c r="I15" s="282"/>
      <c r="J15" s="282"/>
      <c r="K15" s="282"/>
      <c r="L15" s="282"/>
    </row>
    <row r="16" spans="1:12" ht="13.5" customHeight="1">
      <c r="A16" s="31"/>
      <c r="B16" s="59"/>
      <c r="C16" s="59"/>
      <c r="D16" s="59"/>
      <c r="E16" s="59"/>
      <c r="F16" s="59"/>
      <c r="G16" s="239" t="s">
        <v>222</v>
      </c>
      <c r="H16" s="58"/>
      <c r="I16" s="281"/>
      <c r="J16" s="281"/>
      <c r="K16" s="281"/>
      <c r="L16" s="281"/>
    </row>
    <row r="17" spans="1:12" ht="13.5" customHeight="1">
      <c r="A17" s="31"/>
      <c r="B17" s="59"/>
      <c r="C17" s="59"/>
      <c r="D17" s="59"/>
      <c r="E17" s="59"/>
      <c r="F17" s="59"/>
      <c r="G17" s="31"/>
      <c r="H17" s="31"/>
      <c r="I17" s="281"/>
      <c r="J17" s="281"/>
      <c r="K17" s="281"/>
      <c r="L17" s="281"/>
    </row>
    <row r="18" spans="1:12" ht="13.5" customHeight="1">
      <c r="A18" s="60"/>
      <c r="B18" s="30"/>
      <c r="C18" s="30"/>
      <c r="D18" s="30"/>
      <c r="E18" s="30"/>
      <c r="F18" s="30"/>
      <c r="G18" s="60"/>
      <c r="H18" s="60"/>
      <c r="I18" s="24"/>
      <c r="J18" s="60"/>
      <c r="K18" s="60"/>
      <c r="L18" s="60"/>
    </row>
    <row r="19" spans="1:12" ht="13.5" customHeight="1">
      <c r="A19" s="299" t="s">
        <v>277</v>
      </c>
      <c r="B19" s="299"/>
      <c r="C19" s="299"/>
      <c r="D19" s="299"/>
      <c r="E19" s="299"/>
      <c r="F19" s="299"/>
      <c r="G19" s="299"/>
      <c r="H19" s="299"/>
      <c r="I19" s="299"/>
      <c r="J19" s="299"/>
      <c r="K19" s="299"/>
      <c r="L19" s="299"/>
    </row>
    <row r="20" spans="1:12" ht="31.5" customHeight="1">
      <c r="A20" s="299"/>
      <c r="B20" s="299"/>
      <c r="C20" s="299"/>
      <c r="D20" s="299"/>
      <c r="E20" s="299"/>
      <c r="F20" s="299"/>
      <c r="G20" s="299"/>
      <c r="H20" s="299"/>
      <c r="I20" s="299"/>
      <c r="J20" s="299"/>
      <c r="K20" s="299"/>
      <c r="L20" s="299"/>
    </row>
    <row r="21" spans="1:12" ht="13.5" customHeight="1" thickBot="1">
      <c r="A21" s="60"/>
      <c r="B21" s="29"/>
      <c r="C21" s="29"/>
      <c r="D21" s="29"/>
      <c r="E21" s="29"/>
      <c r="F21" s="29"/>
      <c r="G21" s="29"/>
      <c r="H21" s="3"/>
      <c r="I21" s="3"/>
      <c r="J21" s="28"/>
      <c r="K21" s="28"/>
      <c r="L21" s="28"/>
    </row>
    <row r="22" spans="1:12" ht="13.5" customHeight="1">
      <c r="A22" s="19" t="s">
        <v>219</v>
      </c>
      <c r="B22" s="26"/>
      <c r="C22" s="243"/>
      <c r="D22" s="25"/>
      <c r="E22" s="324" t="str">
        <f>PHONETIC(E23)</f>
        <v/>
      </c>
      <c r="F22" s="325" ph="1"/>
      <c r="G22" s="325" ph="1"/>
      <c r="H22" s="325" ph="1"/>
      <c r="I22" s="325" ph="1"/>
      <c r="J22" s="325" ph="1"/>
      <c r="K22" s="325" ph="1"/>
      <c r="L22" s="326" ph="1"/>
    </row>
    <row r="23" spans="1:12" ht="36" customHeight="1" thickBot="1">
      <c r="A23" s="278" t="s">
        <v>278</v>
      </c>
      <c r="B23" s="279"/>
      <c r="C23" s="279"/>
      <c r="D23" s="280"/>
      <c r="E23" s="300"/>
      <c r="F23" s="301"/>
      <c r="G23" s="301"/>
      <c r="H23" s="301"/>
      <c r="I23" s="301"/>
      <c r="J23" s="301"/>
      <c r="K23" s="301"/>
      <c r="L23" s="302"/>
    </row>
    <row r="24" spans="1:12" ht="14.25" customHeight="1">
      <c r="A24" s="290" t="s">
        <v>221</v>
      </c>
      <c r="B24" s="291"/>
      <c r="C24" s="291"/>
      <c r="D24" s="292"/>
      <c r="E24" s="296"/>
      <c r="F24" s="297"/>
      <c r="G24" s="297"/>
      <c r="H24" s="297"/>
      <c r="I24" s="297"/>
      <c r="J24" s="297"/>
      <c r="K24" s="297"/>
      <c r="L24" s="298"/>
    </row>
    <row r="25" spans="1:12" ht="21.75" customHeight="1">
      <c r="A25" s="293"/>
      <c r="B25" s="294"/>
      <c r="C25" s="294"/>
      <c r="D25" s="295"/>
      <c r="E25" s="283"/>
      <c r="F25" s="284"/>
      <c r="G25" s="284"/>
      <c r="H25" s="284"/>
      <c r="I25" s="284"/>
      <c r="J25" s="284"/>
      <c r="K25" s="284"/>
      <c r="L25" s="285"/>
    </row>
    <row r="26" spans="1:12" ht="14.25" customHeight="1" thickBot="1">
      <c r="A26" s="278"/>
      <c r="B26" s="279"/>
      <c r="C26" s="279"/>
      <c r="D26" s="280"/>
      <c r="E26" s="303"/>
      <c r="F26" s="304"/>
      <c r="G26" s="304"/>
      <c r="H26" s="304"/>
      <c r="I26" s="304"/>
      <c r="J26" s="304"/>
      <c r="K26" s="304"/>
      <c r="L26" s="305"/>
    </row>
    <row r="27" spans="1:12" ht="13.5" customHeight="1">
      <c r="A27" s="19" t="s">
        <v>219</v>
      </c>
      <c r="B27" s="26"/>
      <c r="C27" s="26"/>
      <c r="D27" s="25"/>
      <c r="E27" s="327" t="str">
        <f>PHONETIC(E28)</f>
        <v/>
      </c>
      <c r="F27" s="328"/>
      <c r="G27" s="328"/>
      <c r="H27" s="328"/>
      <c r="I27" s="328"/>
      <c r="J27" s="329"/>
      <c r="K27" s="330" t="s">
        <v>220</v>
      </c>
      <c r="L27" s="331"/>
    </row>
    <row r="28" spans="1:12" ht="30.75" customHeight="1" thickBot="1">
      <c r="A28" s="360" t="s">
        <v>279</v>
      </c>
      <c r="B28" s="279"/>
      <c r="C28" s="279"/>
      <c r="D28" s="280"/>
      <c r="E28" s="337"/>
      <c r="F28" s="338"/>
      <c r="G28" s="338"/>
      <c r="H28" s="338"/>
      <c r="I28" s="338"/>
      <c r="J28" s="339"/>
      <c r="K28" s="361"/>
      <c r="L28" s="362"/>
    </row>
    <row r="29" spans="1:12" ht="13.5" customHeight="1">
      <c r="A29" s="19" t="s">
        <v>219</v>
      </c>
      <c r="B29" s="26"/>
      <c r="C29" s="26"/>
      <c r="D29" s="25"/>
      <c r="E29" s="357" t="str">
        <f>PHONETIC(E30)</f>
        <v/>
      </c>
      <c r="F29" s="358"/>
      <c r="G29" s="358"/>
      <c r="H29" s="358"/>
      <c r="I29" s="358"/>
      <c r="J29" s="358"/>
      <c r="K29" s="358"/>
      <c r="L29" s="359"/>
    </row>
    <row r="30" spans="1:12" ht="33" customHeight="1" thickBot="1">
      <c r="A30" s="278" t="s">
        <v>361</v>
      </c>
      <c r="B30" s="279"/>
      <c r="C30" s="279"/>
      <c r="D30" s="280"/>
      <c r="E30" s="363"/>
      <c r="F30" s="364"/>
      <c r="G30" s="364"/>
      <c r="H30" s="364"/>
      <c r="I30" s="364"/>
      <c r="J30" s="364"/>
      <c r="K30" s="364"/>
      <c r="L30" s="365"/>
    </row>
    <row r="31" spans="1:12" ht="14.25" customHeight="1">
      <c r="A31" s="293" t="s">
        <v>362</v>
      </c>
      <c r="B31" s="294"/>
      <c r="C31" s="294"/>
      <c r="D31" s="295"/>
      <c r="E31" s="296"/>
      <c r="F31" s="297"/>
      <c r="G31" s="297"/>
      <c r="H31" s="297"/>
      <c r="I31" s="297"/>
      <c r="J31" s="297"/>
      <c r="K31" s="297"/>
      <c r="L31" s="298"/>
    </row>
    <row r="32" spans="1:12" ht="22.5" customHeight="1">
      <c r="A32" s="293"/>
      <c r="B32" s="294"/>
      <c r="C32" s="294"/>
      <c r="D32" s="295"/>
      <c r="E32" s="283"/>
      <c r="F32" s="284"/>
      <c r="G32" s="284"/>
      <c r="H32" s="284"/>
      <c r="I32" s="284"/>
      <c r="J32" s="284"/>
      <c r="K32" s="284"/>
      <c r="L32" s="285"/>
    </row>
    <row r="33" spans="1:12" ht="14.25" customHeight="1" thickBot="1">
      <c r="A33" s="278"/>
      <c r="B33" s="279"/>
      <c r="C33" s="279"/>
      <c r="D33" s="280"/>
      <c r="E33" s="303"/>
      <c r="F33" s="304"/>
      <c r="G33" s="304"/>
      <c r="H33" s="304"/>
      <c r="I33" s="304"/>
      <c r="J33" s="304"/>
      <c r="K33" s="304"/>
      <c r="L33" s="305"/>
    </row>
    <row r="34" spans="1:12" ht="32.25" customHeight="1" thickBot="1">
      <c r="A34" s="41" t="s">
        <v>152</v>
      </c>
      <c r="B34" s="316" t="s">
        <v>218</v>
      </c>
      <c r="C34" s="316"/>
      <c r="D34" s="317"/>
      <c r="E34" s="246"/>
      <c r="F34" s="251" t="s">
        <v>217</v>
      </c>
      <c r="G34" s="247"/>
      <c r="H34" s="24"/>
      <c r="I34" s="24"/>
      <c r="J34" s="24"/>
      <c r="K34" s="24"/>
      <c r="L34" s="24"/>
    </row>
    <row r="35" spans="1:12" ht="6" customHeight="1">
      <c r="A35" s="290" t="s">
        <v>296</v>
      </c>
      <c r="B35" s="291"/>
      <c r="C35" s="291"/>
      <c r="D35" s="291"/>
      <c r="E35" s="23"/>
      <c r="F35" s="23"/>
      <c r="G35" s="23"/>
      <c r="H35" s="22"/>
      <c r="I35" s="22"/>
      <c r="J35" s="22"/>
      <c r="K35" s="314"/>
      <c r="L35" s="315"/>
    </row>
    <row r="36" spans="1:12" ht="29.25" customHeight="1" thickBot="1">
      <c r="A36" s="278"/>
      <c r="B36" s="279"/>
      <c r="C36" s="279"/>
      <c r="D36" s="279"/>
      <c r="E36" s="318" t="s">
        <v>378</v>
      </c>
      <c r="F36" s="320"/>
      <c r="G36" s="319"/>
      <c r="H36" s="318" t="s">
        <v>343</v>
      </c>
      <c r="I36" s="319"/>
      <c r="J36" s="311"/>
      <c r="K36" s="312"/>
      <c r="L36" s="313"/>
    </row>
    <row r="37" spans="1:12" ht="6" customHeight="1">
      <c r="A37" s="56"/>
      <c r="B37" s="57"/>
      <c r="C37" s="57"/>
      <c r="D37" s="57"/>
      <c r="E37" s="23"/>
      <c r="F37" s="23"/>
      <c r="G37" s="23"/>
      <c r="H37" s="22"/>
      <c r="I37" s="22"/>
      <c r="J37" s="22"/>
      <c r="K37" s="22"/>
      <c r="L37" s="21"/>
    </row>
    <row r="38" spans="1:12" ht="6" customHeight="1">
      <c r="A38" s="61"/>
      <c r="B38" s="62"/>
      <c r="C38" s="62"/>
      <c r="D38" s="62"/>
      <c r="E38" s="249"/>
      <c r="F38" s="250"/>
      <c r="G38" s="248"/>
      <c r="H38" s="307" t="s">
        <v>216</v>
      </c>
      <c r="I38" s="308"/>
      <c r="J38" s="42"/>
      <c r="K38" s="42"/>
      <c r="L38" s="43"/>
    </row>
    <row r="39" spans="1:12" ht="27.75" customHeight="1" thickBot="1">
      <c r="A39" s="54" t="s">
        <v>297</v>
      </c>
      <c r="B39" s="55"/>
      <c r="C39" s="55"/>
      <c r="D39" s="63"/>
      <c r="E39" s="321" t="s">
        <v>378</v>
      </c>
      <c r="F39" s="322"/>
      <c r="G39" s="323"/>
      <c r="H39" s="309"/>
      <c r="I39" s="310"/>
      <c r="J39" s="318" t="s">
        <v>378</v>
      </c>
      <c r="K39" s="320"/>
      <c r="L39" s="319"/>
    </row>
    <row r="40" spans="1:12" ht="6" customHeight="1">
      <c r="A40" s="56"/>
      <c r="B40" s="57"/>
      <c r="C40" s="57"/>
      <c r="D40" s="57"/>
      <c r="E40" s="67"/>
      <c r="F40" s="68"/>
      <c r="G40" s="56"/>
      <c r="H40" s="67"/>
      <c r="I40" s="68"/>
      <c r="J40" s="44"/>
      <c r="K40" s="69"/>
      <c r="L40" s="70"/>
    </row>
    <row r="41" spans="1:12" ht="31.5" customHeight="1" thickBot="1">
      <c r="A41" s="61" t="s">
        <v>298</v>
      </c>
      <c r="B41" s="62"/>
      <c r="C41" s="62"/>
      <c r="D41" s="20"/>
      <c r="E41" s="346"/>
      <c r="F41" s="347"/>
      <c r="G41" s="61" t="s">
        <v>299</v>
      </c>
      <c r="H41" s="348"/>
      <c r="I41" s="349"/>
      <c r="J41" s="350"/>
      <c r="K41" s="17"/>
      <c r="L41" s="45"/>
    </row>
    <row r="42" spans="1:12" ht="27.75" customHeight="1">
      <c r="A42" s="290" t="s">
        <v>300</v>
      </c>
      <c r="B42" s="291"/>
      <c r="C42" s="351"/>
      <c r="D42" s="352"/>
      <c r="E42" s="352"/>
      <c r="F42" s="352"/>
      <c r="G42" s="352"/>
      <c r="H42" s="352"/>
      <c r="I42" s="352"/>
      <c r="J42" s="352"/>
      <c r="K42" s="352"/>
      <c r="L42" s="353"/>
    </row>
    <row r="43" spans="1:12" ht="27.75" customHeight="1" thickBot="1">
      <c r="A43" s="278"/>
      <c r="B43" s="279"/>
      <c r="C43" s="354"/>
      <c r="D43" s="355"/>
      <c r="E43" s="355"/>
      <c r="F43" s="355"/>
      <c r="G43" s="355"/>
      <c r="H43" s="355"/>
      <c r="I43" s="355"/>
      <c r="J43" s="355"/>
      <c r="K43" s="355"/>
      <c r="L43" s="356"/>
    </row>
    <row r="44" spans="1:12" ht="27.75" customHeight="1" thickBot="1">
      <c r="A44" s="62"/>
      <c r="B44" s="62"/>
      <c r="C44" s="62"/>
      <c r="D44" s="20"/>
      <c r="E44" s="20"/>
      <c r="F44" s="20"/>
      <c r="G44" s="62"/>
      <c r="H44" s="20"/>
      <c r="I44" s="20"/>
      <c r="J44" s="20"/>
      <c r="K44" s="20"/>
      <c r="L44" s="20"/>
    </row>
    <row r="45" spans="1:12" ht="23.25" customHeight="1">
      <c r="A45" s="19" t="s">
        <v>215</v>
      </c>
      <c r="B45" s="18"/>
      <c r="C45" s="18"/>
      <c r="D45" s="344"/>
      <c r="E45" s="344"/>
      <c r="F45" s="344"/>
      <c r="G45" s="344"/>
      <c r="H45" s="344"/>
      <c r="I45" s="344"/>
      <c r="J45" s="344"/>
      <c r="K45" s="344"/>
      <c r="L45" s="345"/>
    </row>
    <row r="46" spans="1:12" ht="23.25" customHeight="1">
      <c r="A46" s="17"/>
      <c r="B46" s="340"/>
      <c r="C46" s="340"/>
      <c r="D46" s="340"/>
      <c r="E46" s="340"/>
      <c r="F46" s="340"/>
      <c r="G46" s="340"/>
      <c r="H46" s="340"/>
      <c r="I46" s="340"/>
      <c r="J46" s="340"/>
      <c r="K46" s="340"/>
      <c r="L46" s="341"/>
    </row>
    <row r="47" spans="1:12" ht="23.25" customHeight="1" thickBot="1">
      <c r="A47" s="16"/>
      <c r="B47" s="342"/>
      <c r="C47" s="342"/>
      <c r="D47" s="342"/>
      <c r="E47" s="342"/>
      <c r="F47" s="342"/>
      <c r="G47" s="342"/>
      <c r="H47" s="342"/>
      <c r="I47" s="342"/>
      <c r="J47" s="342"/>
      <c r="K47" s="342"/>
      <c r="L47" s="343"/>
    </row>
  </sheetData>
  <mergeCells count="46">
    <mergeCell ref="E28:J28"/>
    <mergeCell ref="E32:L32"/>
    <mergeCell ref="B46:L47"/>
    <mergeCell ref="D45:L45"/>
    <mergeCell ref="A42:B43"/>
    <mergeCell ref="E41:F41"/>
    <mergeCell ref="H41:J41"/>
    <mergeCell ref="C42:L43"/>
    <mergeCell ref="E29:L29"/>
    <mergeCell ref="A28:D28"/>
    <mergeCell ref="K28:L28"/>
    <mergeCell ref="E31:L31"/>
    <mergeCell ref="E33:L33"/>
    <mergeCell ref="E30:L30"/>
    <mergeCell ref="A31:D33"/>
    <mergeCell ref="J39:L39"/>
    <mergeCell ref="E22:L22"/>
    <mergeCell ref="A23:D23"/>
    <mergeCell ref="E27:J27"/>
    <mergeCell ref="K27:L27"/>
    <mergeCell ref="J4:L4"/>
    <mergeCell ref="I10:L10"/>
    <mergeCell ref="H38:I39"/>
    <mergeCell ref="J36:L36"/>
    <mergeCell ref="K35:L35"/>
    <mergeCell ref="B34:D34"/>
    <mergeCell ref="A35:D36"/>
    <mergeCell ref="H36:I36"/>
    <mergeCell ref="E36:G36"/>
    <mergeCell ref="E39:G39"/>
    <mergeCell ref="A30:D30"/>
    <mergeCell ref="I16:L17"/>
    <mergeCell ref="I13:L15"/>
    <mergeCell ref="E25:L25"/>
    <mergeCell ref="J3:L3"/>
    <mergeCell ref="H4:I4"/>
    <mergeCell ref="H3:I3"/>
    <mergeCell ref="H7:K7"/>
    <mergeCell ref="H6:K6"/>
    <mergeCell ref="B12:E12"/>
    <mergeCell ref="A24:D26"/>
    <mergeCell ref="E24:L24"/>
    <mergeCell ref="A19:L20"/>
    <mergeCell ref="E23:L23"/>
    <mergeCell ref="E26:L26"/>
    <mergeCell ref="C6:G7"/>
  </mergeCells>
  <phoneticPr fontId="5" type="Hiragana"/>
  <conditionalFormatting sqref="J3:L3">
    <cfRule type="expression" dxfId="25" priority="23">
      <formula>$J$3&lt;&gt;0</formula>
    </cfRule>
  </conditionalFormatting>
  <conditionalFormatting sqref="J4:L4">
    <cfRule type="expression" dxfId="24" priority="22">
      <formula>$J$4&lt;&gt;0</formula>
    </cfRule>
  </conditionalFormatting>
  <conditionalFormatting sqref="I10:L10">
    <cfRule type="expression" dxfId="23" priority="21">
      <formula>$I$10&lt;&gt;0</formula>
    </cfRule>
  </conditionalFormatting>
  <conditionalFormatting sqref="I13:L15">
    <cfRule type="expression" dxfId="22" priority="20">
      <formula>$I$13&lt;&gt;0</formula>
    </cfRule>
  </conditionalFormatting>
  <conditionalFormatting sqref="I16:L17">
    <cfRule type="expression" dxfId="21" priority="19">
      <formula>$I$16&lt;&gt;0</formula>
    </cfRule>
  </conditionalFormatting>
  <conditionalFormatting sqref="A23:D23">
    <cfRule type="expression" dxfId="20" priority="18">
      <formula>$E$22:$L$23&lt;&gt;0</formula>
    </cfRule>
  </conditionalFormatting>
  <conditionalFormatting sqref="E25:L25">
    <cfRule type="expression" dxfId="19" priority="14">
      <formula>$E$25&lt;&gt;0</formula>
    </cfRule>
    <cfRule type="expression" dxfId="18" priority="17">
      <formula>$E$25&lt;&gt;0</formula>
    </cfRule>
  </conditionalFormatting>
  <conditionalFormatting sqref="E23:L23">
    <cfRule type="expression" dxfId="17" priority="16">
      <formula>$E$23&lt;&gt;0</formula>
    </cfRule>
  </conditionalFormatting>
  <conditionalFormatting sqref="E24:L24">
    <cfRule type="expression" dxfId="16" priority="15">
      <formula>$E$24&lt;&gt;0</formula>
    </cfRule>
  </conditionalFormatting>
  <conditionalFormatting sqref="E26:L26">
    <cfRule type="expression" dxfId="15" priority="13">
      <formula>$E$26&lt;&gt;0</formula>
    </cfRule>
  </conditionalFormatting>
  <conditionalFormatting sqref="E28:J28">
    <cfRule type="expression" dxfId="14" priority="12">
      <formula>$E$28&lt;&gt;0</formula>
    </cfRule>
  </conditionalFormatting>
  <conditionalFormatting sqref="K28:L28">
    <cfRule type="expression" dxfId="13" priority="11">
      <formula>$K$28&lt;&gt;0</formula>
    </cfRule>
  </conditionalFormatting>
  <conditionalFormatting sqref="E30:L30">
    <cfRule type="expression" dxfId="12" priority="10">
      <formula>$E$30&lt;&gt;0</formula>
    </cfRule>
  </conditionalFormatting>
  <conditionalFormatting sqref="E31:L31">
    <cfRule type="expression" dxfId="11" priority="9">
      <formula>$E$31&lt;&gt;0</formula>
    </cfRule>
  </conditionalFormatting>
  <conditionalFormatting sqref="E32:L32">
    <cfRule type="expression" dxfId="10" priority="8">
      <formula>$E$32&lt;&gt;0</formula>
    </cfRule>
  </conditionalFormatting>
  <conditionalFormatting sqref="E34">
    <cfRule type="expression" dxfId="9" priority="6">
      <formula>$E$34&lt;&gt;0</formula>
    </cfRule>
  </conditionalFormatting>
  <conditionalFormatting sqref="G34">
    <cfRule type="expression" dxfId="8" priority="5">
      <formula>$G$34&lt;&gt;0</formula>
    </cfRule>
  </conditionalFormatting>
  <conditionalFormatting sqref="E41:F41">
    <cfRule type="expression" dxfId="7" priority="4">
      <formula>$E$41</formula>
    </cfRule>
  </conditionalFormatting>
  <conditionalFormatting sqref="H41:J41">
    <cfRule type="expression" dxfId="6" priority="3">
      <formula>$H$41&lt;&gt;0</formula>
    </cfRule>
  </conditionalFormatting>
  <conditionalFormatting sqref="E33:L33">
    <cfRule type="expression" dxfId="5" priority="2">
      <formula>$E$26&lt;&gt;0</formula>
    </cfRule>
  </conditionalFormatting>
  <conditionalFormatting sqref="C42:L43">
    <cfRule type="expression" dxfId="4" priority="1">
      <formula>$C$42&lt;&gt;0</formula>
    </cfRule>
  </conditionalFormatting>
  <dataValidations count="4">
    <dataValidation imeMode="hiragana" allowBlank="1" showInputMessage="1" showErrorMessage="1" sqref="I13:L17 E25:L25 K28:L28 E29:L30 E22:L23 E27:J28 E32:L32 C42:L43"/>
    <dataValidation imeMode="halfAlpha" allowBlank="1" showInputMessage="1" showErrorMessage="1" sqref="E41:F41 H41:J41 E34 G34 E31:L31 E24:L24 J4:L4 I10:L10"/>
    <dataValidation type="list" allowBlank="1" showInputMessage="1" showErrorMessage="1" sqref="J39:L39 E36:G36">
      <formula1>"①　有　　　　２　無,１　有　　　　②　無"</formula1>
    </dataValidation>
    <dataValidation type="list" allowBlank="1" showInputMessage="1" showErrorMessage="1" sqref="E39:G39">
      <formula1>"①　　有　　　　　２　　無　　,１　　有　　  　　②　　無"</formula1>
    </dataValidation>
  </dataValidations>
  <printOptions horizontalCentered="1"/>
  <pageMargins left="0.39370078740157483" right="0.39370078740157483" top="0.39370078740157483" bottom="0.47244094488188981" header="0.31496062992125984" footer="0.31496062992125984"/>
  <pageSetup paperSize="9" scale="81"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66"/>
  </sheetPr>
  <dimension ref="A1:R48"/>
  <sheetViews>
    <sheetView view="pageLayout" zoomScale="70" zoomScaleNormal="100" zoomScalePageLayoutView="70" workbookViewId="0">
      <selection activeCell="E21" sqref="E21"/>
    </sheetView>
  </sheetViews>
  <sheetFormatPr defaultRowHeight="13.5"/>
  <cols>
    <col min="1" max="1" width="2.625" style="71" customWidth="1"/>
    <col min="2" max="2" width="2.5" style="71" customWidth="1"/>
    <col min="3" max="4" width="2.125" style="71" customWidth="1"/>
    <col min="5" max="15" width="12.375" style="71" customWidth="1"/>
    <col min="16" max="16" width="3.25" style="71" customWidth="1"/>
    <col min="17" max="17" width="11.75" style="71" customWidth="1"/>
    <col min="18" max="18" width="2.375" style="71" customWidth="1"/>
    <col min="19" max="16384" width="9" style="71"/>
  </cols>
  <sheetData>
    <row r="1" spans="1:18" ht="9" customHeight="1"/>
    <row r="2" spans="1:18" s="73" customFormat="1">
      <c r="A2" s="12" t="s">
        <v>363</v>
      </c>
      <c r="B2" s="12"/>
      <c r="Q2" s="125" t="s">
        <v>272</v>
      </c>
      <c r="R2" s="126"/>
    </row>
    <row r="3" spans="1:18" s="73" customFormat="1" ht="6.75" customHeight="1">
      <c r="A3" s="12"/>
      <c r="B3" s="12"/>
    </row>
    <row r="4" spans="1:18" s="73" customFormat="1" ht="21.75" customHeight="1">
      <c r="A4" s="75" t="s">
        <v>266</v>
      </c>
      <c r="B4" s="75"/>
      <c r="C4" s="75"/>
      <c r="D4" s="75"/>
      <c r="E4" s="75"/>
      <c r="F4" s="75"/>
      <c r="G4" s="75"/>
      <c r="H4" s="75"/>
      <c r="I4" s="75"/>
      <c r="J4" s="75"/>
      <c r="K4" s="75"/>
      <c r="L4" s="75"/>
      <c r="M4" s="75"/>
      <c r="N4" s="75"/>
    </row>
    <row r="5" spans="1:18" s="73" customFormat="1" ht="7.5" customHeight="1">
      <c r="A5" s="75"/>
      <c r="B5" s="75"/>
      <c r="C5" s="75"/>
      <c r="D5" s="75"/>
      <c r="E5" s="75"/>
      <c r="F5" s="75"/>
      <c r="G5" s="75"/>
      <c r="H5" s="75"/>
      <c r="I5" s="75"/>
      <c r="J5" s="75"/>
      <c r="K5" s="75"/>
      <c r="L5" s="75"/>
      <c r="M5" s="75"/>
      <c r="N5" s="75"/>
    </row>
    <row r="6" spans="1:18" s="47" customFormat="1" ht="14.25" thickBot="1">
      <c r="A6" s="47" t="s">
        <v>265</v>
      </c>
      <c r="M6" s="76"/>
      <c r="O6" s="76"/>
      <c r="P6" s="76"/>
    </row>
    <row r="7" spans="1:18" s="47" customFormat="1" ht="5.25" customHeight="1">
      <c r="B7" s="406"/>
      <c r="C7" s="407"/>
      <c r="D7" s="407"/>
      <c r="E7" s="407"/>
      <c r="F7" s="408"/>
      <c r="G7" s="395" t="s">
        <v>1</v>
      </c>
      <c r="H7" s="415"/>
      <c r="I7" s="415"/>
      <c r="J7" s="415"/>
      <c r="K7" s="416"/>
      <c r="M7" s="76"/>
      <c r="N7" s="77"/>
      <c r="O7" s="77"/>
    </row>
    <row r="8" spans="1:18" s="47" customFormat="1" ht="5.25" customHeight="1">
      <c r="B8" s="409"/>
      <c r="C8" s="410"/>
      <c r="D8" s="410"/>
      <c r="E8" s="410"/>
      <c r="F8" s="411"/>
      <c r="G8" s="396"/>
      <c r="H8" s="398" t="s">
        <v>379</v>
      </c>
      <c r="I8" s="78"/>
      <c r="J8" s="398" t="s">
        <v>381</v>
      </c>
      <c r="K8" s="79"/>
    </row>
    <row r="9" spans="1:18" s="47" customFormat="1" ht="25.5" customHeight="1">
      <c r="B9" s="409"/>
      <c r="C9" s="410"/>
      <c r="D9" s="410"/>
      <c r="E9" s="410"/>
      <c r="F9" s="411"/>
      <c r="G9" s="396"/>
      <c r="H9" s="399"/>
      <c r="I9" s="401" t="s">
        <v>380</v>
      </c>
      <c r="J9" s="399"/>
      <c r="K9" s="417" t="s">
        <v>382</v>
      </c>
      <c r="N9" s="368"/>
      <c r="O9" s="368"/>
    </row>
    <row r="10" spans="1:18" s="47" customFormat="1" ht="25.5" customHeight="1" thickBot="1">
      <c r="B10" s="412"/>
      <c r="C10" s="413"/>
      <c r="D10" s="413"/>
      <c r="E10" s="413"/>
      <c r="F10" s="414"/>
      <c r="G10" s="397"/>
      <c r="H10" s="400"/>
      <c r="I10" s="402"/>
      <c r="J10" s="400"/>
      <c r="K10" s="418"/>
    </row>
    <row r="11" spans="1:18" s="47" customFormat="1" ht="28.5" customHeight="1" thickBot="1">
      <c r="B11" s="403" t="s">
        <v>359</v>
      </c>
      <c r="C11" s="404"/>
      <c r="D11" s="404"/>
      <c r="E11" s="404"/>
      <c r="F11" s="405"/>
      <c r="G11" s="244">
        <f>SUM($H11+$J11)</f>
        <v>0</v>
      </c>
      <c r="H11" s="582"/>
      <c r="I11" s="582"/>
      <c r="J11" s="583"/>
      <c r="K11" s="584"/>
    </row>
    <row r="12" spans="1:18" s="47" customFormat="1" ht="28.5" customHeight="1">
      <c r="B12" s="80"/>
      <c r="G12" s="81"/>
      <c r="H12" s="82"/>
      <c r="I12" s="82"/>
      <c r="J12" s="82"/>
      <c r="K12" s="82"/>
      <c r="L12" s="76"/>
    </row>
    <row r="13" spans="1:18" s="47" customFormat="1" ht="15.75" customHeight="1">
      <c r="F13" s="83"/>
      <c r="G13" s="81"/>
      <c r="H13" s="81"/>
      <c r="I13" s="81"/>
      <c r="J13" s="81"/>
      <c r="K13" s="81"/>
      <c r="Q13" s="84"/>
      <c r="R13" s="84"/>
    </row>
    <row r="14" spans="1:18" s="47" customFormat="1" ht="27.75" customHeight="1">
      <c r="A14" s="76" t="s">
        <v>281</v>
      </c>
      <c r="E14" s="83"/>
      <c r="F14" s="83"/>
      <c r="G14" s="82"/>
      <c r="H14" s="82"/>
      <c r="I14" s="82"/>
      <c r="J14" s="82"/>
      <c r="K14" s="82"/>
      <c r="M14" s="76"/>
      <c r="Q14" s="85"/>
      <c r="R14" s="77"/>
    </row>
    <row r="15" spans="1:18" s="47" customFormat="1" ht="27.75" customHeight="1" thickBot="1">
      <c r="C15" s="47" t="s">
        <v>280</v>
      </c>
      <c r="D15" s="86"/>
      <c r="G15" s="82"/>
      <c r="H15" s="82"/>
      <c r="I15" s="82"/>
      <c r="J15" s="82"/>
      <c r="K15" s="82"/>
      <c r="N15" s="86"/>
      <c r="O15" s="86"/>
    </row>
    <row r="16" spans="1:18" s="47" customFormat="1" ht="24" customHeight="1" thickBot="1">
      <c r="D16" s="585"/>
      <c r="E16" s="586"/>
      <c r="G16" s="82"/>
      <c r="H16" s="82"/>
      <c r="I16" s="82"/>
      <c r="J16" s="82"/>
      <c r="O16" s="368"/>
      <c r="P16" s="368"/>
    </row>
    <row r="17" spans="1:18" s="76" customFormat="1" ht="6.75" customHeight="1">
      <c r="R17" s="84"/>
    </row>
    <row r="18" spans="1:18" s="76" customFormat="1" ht="13.5" customHeight="1" thickBot="1">
      <c r="E18" s="76" t="s">
        <v>264</v>
      </c>
    </row>
    <row r="19" spans="1:18" s="76" customFormat="1" ht="6.75" customHeight="1" thickBot="1">
      <c r="D19" s="87"/>
      <c r="E19" s="88"/>
      <c r="F19" s="393"/>
      <c r="G19" s="393"/>
      <c r="H19" s="393"/>
      <c r="I19" s="393"/>
      <c r="J19" s="393"/>
      <c r="K19" s="393"/>
      <c r="L19" s="393"/>
      <c r="M19" s="393"/>
      <c r="N19" s="394"/>
      <c r="O19" s="369" t="s">
        <v>263</v>
      </c>
      <c r="P19" s="370"/>
    </row>
    <row r="20" spans="1:18" s="76" customFormat="1" ht="36" customHeight="1" thickBot="1">
      <c r="D20" s="89"/>
      <c r="E20" s="90" t="s">
        <v>262</v>
      </c>
      <c r="F20" s="91" t="s">
        <v>261</v>
      </c>
      <c r="G20" s="92" t="s">
        <v>260</v>
      </c>
      <c r="H20" s="92" t="s">
        <v>259</v>
      </c>
      <c r="I20" s="92" t="s">
        <v>258</v>
      </c>
      <c r="J20" s="93" t="s">
        <v>257</v>
      </c>
      <c r="K20" s="92" t="s">
        <v>256</v>
      </c>
      <c r="L20" s="92" t="s">
        <v>255</v>
      </c>
      <c r="M20" s="92" t="s">
        <v>254</v>
      </c>
      <c r="N20" s="94" t="s">
        <v>253</v>
      </c>
      <c r="O20" s="371"/>
      <c r="P20" s="372"/>
      <c r="Q20" s="95"/>
    </row>
    <row r="21" spans="1:18" s="76" customFormat="1" ht="28.5" customHeight="1" thickBot="1">
      <c r="D21" s="96"/>
      <c r="E21" s="245">
        <f>SUM(F21:N21)</f>
        <v>0</v>
      </c>
      <c r="F21" s="587"/>
      <c r="G21" s="588"/>
      <c r="H21" s="588"/>
      <c r="I21" s="589"/>
      <c r="J21" s="590"/>
      <c r="K21" s="588"/>
      <c r="L21" s="588"/>
      <c r="M21" s="588"/>
      <c r="N21" s="591"/>
      <c r="O21" s="592" t="s">
        <v>377</v>
      </c>
      <c r="P21" s="593"/>
    </row>
    <row r="22" spans="1:18" s="76" customFormat="1" ht="14.25" customHeight="1">
      <c r="G22" s="77"/>
      <c r="M22" s="77"/>
      <c r="N22" s="77"/>
      <c r="O22" s="77"/>
      <c r="P22" s="77"/>
      <c r="Q22" s="77"/>
    </row>
    <row r="23" spans="1:18" s="76" customFormat="1">
      <c r="A23" s="98" t="s">
        <v>282</v>
      </c>
      <c r="C23" s="98"/>
      <c r="D23" s="98"/>
      <c r="E23" s="98"/>
      <c r="F23" s="98"/>
      <c r="G23" s="98"/>
      <c r="H23" s="98"/>
      <c r="I23" s="98"/>
      <c r="J23" s="98"/>
      <c r="K23" s="98"/>
      <c r="Q23" s="98"/>
      <c r="R23" s="98"/>
    </row>
    <row r="24" spans="1:18" s="76" customFormat="1" ht="6.75" customHeight="1">
      <c r="B24" s="98"/>
      <c r="C24" s="98"/>
      <c r="D24" s="98"/>
      <c r="E24" s="98"/>
      <c r="F24" s="98"/>
      <c r="G24" s="98"/>
      <c r="H24" s="98"/>
      <c r="I24" s="98"/>
      <c r="J24" s="98"/>
      <c r="K24" s="98"/>
      <c r="Q24" s="98"/>
      <c r="R24" s="98"/>
    </row>
    <row r="25" spans="1:18" s="76" customFormat="1" ht="14.25" thickBot="1">
      <c r="B25" s="98" t="s">
        <v>252</v>
      </c>
      <c r="C25" s="98" t="s">
        <v>251</v>
      </c>
      <c r="D25" s="98"/>
      <c r="E25" s="98"/>
      <c r="F25" s="98"/>
      <c r="G25" s="98"/>
      <c r="H25" s="98"/>
      <c r="I25" s="98"/>
      <c r="J25" s="98"/>
      <c r="L25" s="77" t="s">
        <v>250</v>
      </c>
      <c r="Q25" s="98"/>
      <c r="R25" s="98"/>
    </row>
    <row r="26" spans="1:18" s="76" customFormat="1" ht="18" customHeight="1">
      <c r="B26" s="122"/>
      <c r="C26" s="388" t="s">
        <v>249</v>
      </c>
      <c r="D26" s="388"/>
      <c r="E26" s="388"/>
      <c r="F26" s="388"/>
      <c r="G26" s="375" t="s">
        <v>248</v>
      </c>
      <c r="H26" s="375" t="s">
        <v>247</v>
      </c>
      <c r="I26" s="390" t="s">
        <v>246</v>
      </c>
      <c r="J26" s="390" t="s">
        <v>245</v>
      </c>
      <c r="K26" s="99"/>
      <c r="L26" s="373" t="s">
        <v>244</v>
      </c>
      <c r="M26" s="373"/>
      <c r="N26" s="373" t="s">
        <v>243</v>
      </c>
      <c r="O26" s="373"/>
      <c r="P26" s="373"/>
    </row>
    <row r="27" spans="1:18" s="76" customFormat="1" ht="6" customHeight="1" thickBot="1">
      <c r="B27" s="123"/>
      <c r="C27" s="389"/>
      <c r="D27" s="389"/>
      <c r="E27" s="389"/>
      <c r="F27" s="389"/>
      <c r="G27" s="376"/>
      <c r="H27" s="376"/>
      <c r="I27" s="391"/>
      <c r="J27" s="391"/>
      <c r="K27" s="99"/>
      <c r="L27" s="374"/>
      <c r="M27" s="374"/>
      <c r="N27" s="374"/>
      <c r="O27" s="374"/>
      <c r="P27" s="374"/>
    </row>
    <row r="28" spans="1:18" s="76" customFormat="1" ht="30" customHeight="1" thickBot="1">
      <c r="B28" s="123"/>
      <c r="C28" s="389"/>
      <c r="D28" s="389"/>
      <c r="E28" s="389"/>
      <c r="F28" s="389"/>
      <c r="G28" s="376"/>
      <c r="H28" s="376"/>
      <c r="I28" s="391"/>
      <c r="J28" s="391"/>
      <c r="K28" s="99"/>
      <c r="L28" s="594"/>
      <c r="M28" s="594"/>
      <c r="N28" s="595"/>
      <c r="O28" s="595"/>
      <c r="P28" s="595"/>
    </row>
    <row r="29" spans="1:18" s="76" customFormat="1" ht="30" customHeight="1" thickBot="1">
      <c r="B29" s="123"/>
      <c r="C29" s="389"/>
      <c r="D29" s="389"/>
      <c r="E29" s="389"/>
      <c r="F29" s="389"/>
      <c r="G29" s="376"/>
      <c r="H29" s="376"/>
      <c r="I29" s="391"/>
      <c r="J29" s="391"/>
      <c r="K29" s="99"/>
      <c r="L29" s="594"/>
      <c r="M29" s="594"/>
      <c r="N29" s="595"/>
      <c r="O29" s="595"/>
      <c r="P29" s="595"/>
    </row>
    <row r="30" spans="1:18" s="76" customFormat="1" ht="30" customHeight="1" thickBot="1">
      <c r="B30" s="123"/>
      <c r="C30" s="100"/>
      <c r="D30" s="100"/>
      <c r="E30" s="384" t="s">
        <v>242</v>
      </c>
      <c r="F30" s="385"/>
      <c r="G30" s="376"/>
      <c r="H30" s="376"/>
      <c r="I30" s="391"/>
      <c r="J30" s="391"/>
      <c r="K30" s="99"/>
      <c r="L30" s="594"/>
      <c r="M30" s="594"/>
      <c r="N30" s="595"/>
      <c r="O30" s="595"/>
      <c r="P30" s="595"/>
    </row>
    <row r="31" spans="1:18" s="76" customFormat="1" ht="30" customHeight="1" thickBot="1">
      <c r="B31" s="124"/>
      <c r="C31" s="101"/>
      <c r="D31" s="102"/>
      <c r="E31" s="386"/>
      <c r="F31" s="387"/>
      <c r="G31" s="376"/>
      <c r="H31" s="376"/>
      <c r="I31" s="392"/>
      <c r="J31" s="392"/>
      <c r="K31" s="99"/>
      <c r="L31" s="594"/>
      <c r="M31" s="594"/>
      <c r="N31" s="595"/>
      <c r="O31" s="595"/>
      <c r="P31" s="595"/>
    </row>
    <row r="32" spans="1:18" s="76" customFormat="1" ht="30.75" customHeight="1" thickTop="1" thickBot="1">
      <c r="B32" s="103" t="s">
        <v>228</v>
      </c>
      <c r="C32" s="252"/>
      <c r="D32" s="252"/>
      <c r="E32" s="383"/>
      <c r="F32" s="383"/>
      <c r="G32" s="596"/>
      <c r="H32" s="597"/>
      <c r="I32" s="598"/>
      <c r="J32" s="599"/>
      <c r="K32" s="99"/>
      <c r="L32" s="594"/>
      <c r="M32" s="594"/>
      <c r="N32" s="595"/>
      <c r="O32" s="595"/>
      <c r="P32" s="595"/>
    </row>
    <row r="33" spans="2:18" s="76" customFormat="1" ht="30.75" customHeight="1" thickBot="1">
      <c r="B33" s="104" t="s">
        <v>227</v>
      </c>
      <c r="C33" s="253"/>
      <c r="D33" s="253"/>
      <c r="E33" s="600"/>
      <c r="F33" s="601"/>
      <c r="G33" s="602"/>
      <c r="H33" s="603"/>
      <c r="I33" s="604"/>
      <c r="J33" s="605"/>
      <c r="L33" s="594"/>
      <c r="M33" s="594"/>
      <c r="N33" s="595"/>
      <c r="O33" s="595"/>
      <c r="P33" s="595"/>
    </row>
    <row r="34" spans="2:18" s="76" customFormat="1" ht="30.75" customHeight="1">
      <c r="B34" s="104" t="s">
        <v>226</v>
      </c>
      <c r="C34" s="253"/>
      <c r="D34" s="253"/>
      <c r="E34" s="600"/>
      <c r="F34" s="601"/>
      <c r="G34" s="602"/>
      <c r="H34" s="603"/>
      <c r="I34" s="604"/>
      <c r="J34" s="605"/>
    </row>
    <row r="35" spans="2:18" s="76" customFormat="1" ht="30.75" customHeight="1">
      <c r="B35" s="104" t="s">
        <v>241</v>
      </c>
      <c r="C35" s="254"/>
      <c r="D35" s="254"/>
      <c r="E35" s="600"/>
      <c r="F35" s="601"/>
      <c r="G35" s="602"/>
      <c r="H35" s="603"/>
      <c r="I35" s="606"/>
      <c r="J35" s="603"/>
    </row>
    <row r="36" spans="2:18" s="76" customFormat="1" ht="30.75" customHeight="1" thickBot="1">
      <c r="B36" s="105" t="s">
        <v>240</v>
      </c>
      <c r="C36" s="255"/>
      <c r="D36" s="255"/>
      <c r="E36" s="607"/>
      <c r="F36" s="608"/>
      <c r="G36" s="609"/>
      <c r="H36" s="610"/>
      <c r="I36" s="611"/>
      <c r="J36" s="612"/>
    </row>
    <row r="37" spans="2:18" s="76" customFormat="1" ht="6" customHeight="1">
      <c r="B37" s="106"/>
      <c r="C37" s="106"/>
      <c r="D37" s="106"/>
      <c r="E37" s="107"/>
      <c r="F37" s="108"/>
      <c r="G37" s="108"/>
      <c r="H37" s="106"/>
      <c r="I37" s="106"/>
      <c r="J37" s="106"/>
      <c r="L37" s="106"/>
      <c r="M37" s="106"/>
      <c r="N37" s="106"/>
      <c r="O37" s="106"/>
    </row>
    <row r="38" spans="2:18" s="76" customFormat="1" ht="14.25" thickBot="1">
      <c r="B38" s="98" t="s">
        <v>239</v>
      </c>
      <c r="C38" s="98" t="s">
        <v>344</v>
      </c>
      <c r="D38" s="98"/>
      <c r="E38" s="98"/>
      <c r="F38" s="98"/>
      <c r="G38" s="98"/>
      <c r="H38" s="98"/>
      <c r="I38" s="98"/>
      <c r="J38" s="98"/>
      <c r="L38" s="76" t="s">
        <v>352</v>
      </c>
      <c r="R38" s="98"/>
    </row>
    <row r="39" spans="2:18" s="76" customFormat="1" ht="8.25" customHeight="1" thickBot="1">
      <c r="B39" s="377" t="s">
        <v>238</v>
      </c>
      <c r="C39" s="378"/>
      <c r="D39" s="378"/>
      <c r="E39" s="378"/>
      <c r="F39" s="109"/>
      <c r="G39" s="110"/>
      <c r="H39" s="111"/>
      <c r="I39" s="112"/>
      <c r="J39" s="113"/>
      <c r="L39" s="419" t="s">
        <v>348</v>
      </c>
      <c r="M39" s="423"/>
      <c r="N39" s="423"/>
      <c r="O39" s="423"/>
      <c r="P39" s="424"/>
    </row>
    <row r="40" spans="2:18" s="76" customFormat="1" ht="8.25" customHeight="1">
      <c r="B40" s="379"/>
      <c r="C40" s="380"/>
      <c r="D40" s="380"/>
      <c r="E40" s="380"/>
      <c r="F40" s="375" t="s">
        <v>237</v>
      </c>
      <c r="G40" s="375" t="s">
        <v>236</v>
      </c>
      <c r="H40" s="375" t="s">
        <v>235</v>
      </c>
      <c r="I40" s="375" t="s">
        <v>234</v>
      </c>
      <c r="J40" s="375" t="s">
        <v>233</v>
      </c>
      <c r="L40" s="420"/>
      <c r="M40" s="421" t="s">
        <v>349</v>
      </c>
      <c r="N40" s="421" t="s">
        <v>350</v>
      </c>
      <c r="O40" s="425"/>
      <c r="P40" s="426"/>
    </row>
    <row r="41" spans="2:18" s="76" customFormat="1" ht="8.25" customHeight="1">
      <c r="B41" s="379"/>
      <c r="C41" s="380"/>
      <c r="D41" s="380"/>
      <c r="E41" s="380"/>
      <c r="F41" s="376"/>
      <c r="G41" s="376"/>
      <c r="H41" s="376"/>
      <c r="I41" s="376"/>
      <c r="J41" s="376"/>
      <c r="L41" s="420"/>
      <c r="M41" s="421"/>
      <c r="N41" s="421"/>
      <c r="O41" s="421" t="s">
        <v>351</v>
      </c>
      <c r="P41" s="422"/>
    </row>
    <row r="42" spans="2:18" s="76" customFormat="1" ht="22.5" customHeight="1">
      <c r="B42" s="379"/>
      <c r="C42" s="380"/>
      <c r="D42" s="380"/>
      <c r="E42" s="380"/>
      <c r="F42" s="376"/>
      <c r="G42" s="376"/>
      <c r="H42" s="376"/>
      <c r="I42" s="376"/>
      <c r="J42" s="376"/>
      <c r="L42" s="420"/>
      <c r="M42" s="421"/>
      <c r="N42" s="421"/>
      <c r="O42" s="421"/>
      <c r="P42" s="422"/>
    </row>
    <row r="43" spans="2:18" s="76" customFormat="1" ht="85.5" customHeight="1" thickBot="1">
      <c r="B43" s="381"/>
      <c r="C43" s="382"/>
      <c r="D43" s="382"/>
      <c r="E43" s="382"/>
      <c r="F43" s="114" t="s">
        <v>232</v>
      </c>
      <c r="G43" s="115" t="s">
        <v>231</v>
      </c>
      <c r="H43" s="116" t="s">
        <v>230</v>
      </c>
      <c r="I43" s="117" t="s">
        <v>229</v>
      </c>
      <c r="J43" s="118"/>
      <c r="L43" s="420"/>
      <c r="M43" s="421"/>
      <c r="N43" s="421"/>
      <c r="O43" s="421"/>
      <c r="P43" s="422"/>
    </row>
    <row r="44" spans="2:18" s="76" customFormat="1" ht="28.5" customHeight="1">
      <c r="B44" s="119" t="s">
        <v>228</v>
      </c>
      <c r="C44" s="613"/>
      <c r="D44" s="614"/>
      <c r="E44" s="615"/>
      <c r="F44" s="596"/>
      <c r="G44" s="597"/>
      <c r="H44" s="599"/>
      <c r="I44" s="616"/>
      <c r="J44" s="617"/>
      <c r="L44" s="420"/>
      <c r="M44" s="421"/>
      <c r="N44" s="421"/>
      <c r="O44" s="421"/>
      <c r="P44" s="422"/>
    </row>
    <row r="45" spans="2:18" s="76" customFormat="1" ht="28.5" customHeight="1" thickBot="1">
      <c r="B45" s="104" t="s">
        <v>227</v>
      </c>
      <c r="C45" s="618"/>
      <c r="D45" s="619"/>
      <c r="E45" s="620"/>
      <c r="F45" s="603"/>
      <c r="G45" s="603"/>
      <c r="H45" s="603"/>
      <c r="I45" s="602"/>
      <c r="J45" s="621"/>
      <c r="L45" s="627"/>
      <c r="M45" s="628"/>
      <c r="N45" s="629"/>
      <c r="O45" s="630"/>
      <c r="P45" s="631"/>
    </row>
    <row r="46" spans="2:18" s="76" customFormat="1" ht="28.5" customHeight="1" thickBot="1">
      <c r="B46" s="105" t="s">
        <v>226</v>
      </c>
      <c r="C46" s="622"/>
      <c r="D46" s="623"/>
      <c r="E46" s="624"/>
      <c r="F46" s="612"/>
      <c r="G46" s="612"/>
      <c r="H46" s="612"/>
      <c r="I46" s="625"/>
      <c r="J46" s="626"/>
      <c r="N46" s="120"/>
      <c r="O46" s="120"/>
      <c r="P46" s="120"/>
    </row>
    <row r="47" spans="2:18" s="76" customFormat="1" ht="7.5" customHeight="1">
      <c r="B47" s="106"/>
      <c r="C47" s="121"/>
      <c r="D47" s="121"/>
      <c r="E47" s="121"/>
      <c r="F47" s="121"/>
      <c r="G47" s="121"/>
      <c r="H47" s="121"/>
      <c r="I47" s="106"/>
      <c r="J47" s="106"/>
      <c r="K47" s="106"/>
      <c r="L47" s="106"/>
      <c r="M47" s="106"/>
      <c r="N47" s="106"/>
      <c r="O47" s="106"/>
      <c r="P47" s="106"/>
    </row>
    <row r="48" spans="2:18">
      <c r="B48" s="366"/>
      <c r="C48" s="367"/>
      <c r="D48" s="367"/>
      <c r="E48" s="127"/>
    </row>
  </sheetData>
  <sheetProtection algorithmName="SHA-512" hashValue="tj4IeHAZXU+vRMBZuK+h/sf9sskVXx6EeAwWWIJxr9VGwmLI9CY3d+RqRAL/8EnXxZRc7uBLHDhoX2Wt0lcukQ==" saltValue="SVnKkz+RiI9JTcmWGWpl8g==" spinCount="100000" sheet="1" objects="1" scenarios="1" formatCells="0"/>
  <mergeCells count="56">
    <mergeCell ref="O45:P45"/>
    <mergeCell ref="L39:L44"/>
    <mergeCell ref="M40:M44"/>
    <mergeCell ref="N40:N44"/>
    <mergeCell ref="O41:P44"/>
    <mergeCell ref="M39:P39"/>
    <mergeCell ref="O40:P40"/>
    <mergeCell ref="G7:G10"/>
    <mergeCell ref="H8:H10"/>
    <mergeCell ref="J8:J10"/>
    <mergeCell ref="I9:I10"/>
    <mergeCell ref="B11:F11"/>
    <mergeCell ref="B7:F10"/>
    <mergeCell ref="H7:K7"/>
    <mergeCell ref="K9:K10"/>
    <mergeCell ref="N28:P28"/>
    <mergeCell ref="L29:M29"/>
    <mergeCell ref="N29:P29"/>
    <mergeCell ref="F19:N19"/>
    <mergeCell ref="D16:E16"/>
    <mergeCell ref="E30:F31"/>
    <mergeCell ref="L31:M31"/>
    <mergeCell ref="L30:M30"/>
    <mergeCell ref="C26:F29"/>
    <mergeCell ref="G26:G31"/>
    <mergeCell ref="H26:H31"/>
    <mergeCell ref="I26:I31"/>
    <mergeCell ref="J26:J31"/>
    <mergeCell ref="L26:M27"/>
    <mergeCell ref="L28:M28"/>
    <mergeCell ref="N32:P32"/>
    <mergeCell ref="E33:F33"/>
    <mergeCell ref="L33:M33"/>
    <mergeCell ref="N33:P33"/>
    <mergeCell ref="E34:F34"/>
    <mergeCell ref="J40:J42"/>
    <mergeCell ref="E32:F32"/>
    <mergeCell ref="L32:M32"/>
    <mergeCell ref="E35:F35"/>
    <mergeCell ref="E36:F36"/>
    <mergeCell ref="B48:D48"/>
    <mergeCell ref="N9:O9"/>
    <mergeCell ref="O16:P16"/>
    <mergeCell ref="O21:P21"/>
    <mergeCell ref="N31:P31"/>
    <mergeCell ref="N30:P30"/>
    <mergeCell ref="O19:P20"/>
    <mergeCell ref="N26:P27"/>
    <mergeCell ref="C44:E44"/>
    <mergeCell ref="C45:E45"/>
    <mergeCell ref="C46:E46"/>
    <mergeCell ref="H40:H42"/>
    <mergeCell ref="I40:I42"/>
    <mergeCell ref="B39:E43"/>
    <mergeCell ref="F40:F42"/>
    <mergeCell ref="G40:G42"/>
  </mergeCells>
  <phoneticPr fontId="5"/>
  <conditionalFormatting sqref="H11">
    <cfRule type="expression" dxfId="3" priority="4">
      <formula>$H$11&lt;&gt;0</formula>
    </cfRule>
  </conditionalFormatting>
  <conditionalFormatting sqref="I11">
    <cfRule type="expression" dxfId="2" priority="3">
      <formula>$I$11&lt;&gt;0</formula>
    </cfRule>
  </conditionalFormatting>
  <conditionalFormatting sqref="J11">
    <cfRule type="expression" dxfId="1" priority="2">
      <formula>$J$11&lt;&gt;0</formula>
    </cfRule>
  </conditionalFormatting>
  <conditionalFormatting sqref="K11">
    <cfRule type="expression" dxfId="0" priority="1">
      <formula>$K$11&lt;&gt;0</formula>
    </cfRule>
  </conditionalFormatting>
  <dataValidations count="9">
    <dataValidation imeMode="halfAlpha" allowBlank="1" showInputMessage="1" showErrorMessage="1" sqref="J11 D16:E16 E21:N21 I32:J36 L45:P45 G11:H11 J44:J46"/>
    <dataValidation imeMode="hiragana" allowBlank="1" showInputMessage="1" showErrorMessage="1" sqref="L28:P33 E32:F36 C44:E46"/>
    <dataValidation type="list" allowBlank="1" showInputMessage="1" showErrorMessage="1" sqref="O21:P21">
      <formula1>"　,○"</formula1>
    </dataValidation>
    <dataValidation type="whole" errorStyle="warning" imeMode="halfAlpha" operator="lessThanOrEqual" allowBlank="1" showInputMessage="1" showErrorMessage="1" errorTitle="内数" error="セルH11以下であるか" sqref="I11">
      <formula1>H11</formula1>
    </dataValidation>
    <dataValidation type="whole" errorStyle="warning" imeMode="halfAlpha" operator="lessThanOrEqual" allowBlank="1" showInputMessage="1" showErrorMessage="1" errorTitle="内数" error="セルJ１１以下であるか" sqref="K11">
      <formula1>J11</formula1>
    </dataValidation>
    <dataValidation type="list" allowBlank="1" showInputMessage="1" showErrorMessage="1" sqref="C32:D36">
      <formula1>"1,2,3,4,5,6,7,8,9,10"</formula1>
    </dataValidation>
    <dataValidation type="list" imeMode="halfAlpha" allowBlank="1" showInputMessage="1" showErrorMessage="1" sqref="G32:G36 F44:F46">
      <formula1>"1,2"</formula1>
    </dataValidation>
    <dataValidation type="list" imeMode="halfAlpha" allowBlank="1" showInputMessage="1" showErrorMessage="1" sqref="H32:H36 G44 G45:G46">
      <formula1>"1,2,3,4"</formula1>
    </dataValidation>
    <dataValidation type="list" imeMode="halfAlpha" allowBlank="1" showInputMessage="1" showErrorMessage="1" sqref="H44 H45 H46 I44 I45 I46">
      <formula1>"1,2,3"</formula1>
    </dataValidation>
  </dataValidations>
  <printOptions horizontalCentered="1"/>
  <pageMargins left="0.39370078740157483" right="0.34947916666666667" top="0.39370078740157483" bottom="0.47244094488188981" header="0.31496062992125984" footer="0.31496062992125984"/>
  <pageSetup paperSize="9" scale="61"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CC"/>
  </sheetPr>
  <dimension ref="A1:M46"/>
  <sheetViews>
    <sheetView view="pageLayout" zoomScale="70" zoomScaleNormal="40" zoomScaleSheetLayoutView="70" zoomScalePageLayoutView="70" workbookViewId="0">
      <selection activeCell="C1" sqref="C1"/>
    </sheetView>
  </sheetViews>
  <sheetFormatPr defaultRowHeight="13.5"/>
  <cols>
    <col min="1" max="2" width="2.625" style="48" customWidth="1"/>
    <col min="3" max="3" width="24" style="128" customWidth="1"/>
    <col min="4" max="6" width="15.625" style="48" customWidth="1"/>
    <col min="7" max="7" width="3.125" style="48" customWidth="1"/>
    <col min="8" max="8" width="2.625" style="48" customWidth="1"/>
    <col min="9" max="9" width="2.75" style="48" customWidth="1"/>
    <col min="10" max="10" width="21.75" style="48" customWidth="1"/>
    <col min="11" max="11" width="15.875" style="48" customWidth="1"/>
    <col min="12" max="12" width="16.75" style="48" customWidth="1"/>
    <col min="13" max="13" width="14.25" style="48" customWidth="1"/>
    <col min="14" max="16384" width="9" style="48"/>
  </cols>
  <sheetData>
    <row r="1" spans="1:13" ht="30" customHeight="1"/>
    <row r="2" spans="1:13" ht="30" customHeight="1">
      <c r="A2" s="13" t="s">
        <v>364</v>
      </c>
      <c r="M2" s="74" t="s">
        <v>272</v>
      </c>
    </row>
    <row r="3" spans="1:13" ht="30" customHeight="1">
      <c r="A3" s="13"/>
    </row>
    <row r="4" spans="1:13" ht="30" customHeight="1">
      <c r="A4" s="48" t="s">
        <v>283</v>
      </c>
    </row>
    <row r="5" spans="1:13" ht="30" customHeight="1" thickBot="1">
      <c r="B5" s="128" t="s">
        <v>365</v>
      </c>
      <c r="C5" s="129"/>
      <c r="D5" s="129"/>
      <c r="E5" s="129"/>
      <c r="F5" s="130"/>
    </row>
    <row r="6" spans="1:13" ht="42.75" customHeight="1" thickBot="1">
      <c r="A6" s="406"/>
      <c r="B6" s="407"/>
      <c r="C6" s="408"/>
      <c r="D6" s="437" t="s">
        <v>383</v>
      </c>
      <c r="E6" s="427" t="s">
        <v>284</v>
      </c>
      <c r="F6" s="428"/>
      <c r="H6" s="406"/>
      <c r="I6" s="407"/>
      <c r="J6" s="408"/>
      <c r="K6" s="437" t="s">
        <v>383</v>
      </c>
      <c r="L6" s="427" t="s">
        <v>284</v>
      </c>
      <c r="M6" s="428"/>
    </row>
    <row r="7" spans="1:13" ht="7.5" customHeight="1">
      <c r="A7" s="409"/>
      <c r="B7" s="410"/>
      <c r="C7" s="411"/>
      <c r="D7" s="438"/>
      <c r="E7" s="432" t="s">
        <v>178</v>
      </c>
      <c r="F7" s="131"/>
      <c r="H7" s="409"/>
      <c r="I7" s="410"/>
      <c r="J7" s="411"/>
      <c r="K7" s="438"/>
      <c r="L7" s="432" t="s">
        <v>178</v>
      </c>
      <c r="M7" s="131"/>
    </row>
    <row r="8" spans="1:13" ht="7.5" customHeight="1">
      <c r="A8" s="409"/>
      <c r="B8" s="410"/>
      <c r="C8" s="411"/>
      <c r="D8" s="438"/>
      <c r="E8" s="433"/>
      <c r="F8" s="435" t="s">
        <v>163</v>
      </c>
      <c r="H8" s="409"/>
      <c r="I8" s="410"/>
      <c r="J8" s="411"/>
      <c r="K8" s="438"/>
      <c r="L8" s="433"/>
      <c r="M8" s="435" t="s">
        <v>163</v>
      </c>
    </row>
    <row r="9" spans="1:13" ht="26.25" customHeight="1" thickBot="1">
      <c r="A9" s="412"/>
      <c r="B9" s="413"/>
      <c r="C9" s="414"/>
      <c r="D9" s="439"/>
      <c r="E9" s="434"/>
      <c r="F9" s="436"/>
      <c r="H9" s="412"/>
      <c r="I9" s="413"/>
      <c r="J9" s="414"/>
      <c r="K9" s="439"/>
      <c r="L9" s="434"/>
      <c r="M9" s="436"/>
    </row>
    <row r="10" spans="1:13" ht="30" customHeight="1" thickBot="1">
      <c r="A10" s="429" t="s">
        <v>161</v>
      </c>
      <c r="B10" s="430"/>
      <c r="C10" s="431"/>
      <c r="D10" s="256" t="str">
        <f>IF(ISERROR(AVERAGE(D11:D46,(K11:K40))),"",ROUND(AVERAGE(D11:D46,(K11:K40)),1))</f>
        <v/>
      </c>
      <c r="E10" s="256" t="str">
        <f>IF(ISERROR(AVERAGE(E11:E46,(L11:L40))),"",ROUND(AVERAGE(E11:E46,(L11:L40)),1))</f>
        <v/>
      </c>
      <c r="F10" s="257" t="str">
        <f>IF(ISERROR(AVERAGE(F11:F46,(M11:M40))),"",ROUND(AVERAGE(F11:F46,(M11:M40)),1))</f>
        <v/>
      </c>
      <c r="H10" s="133"/>
      <c r="I10" s="134" t="s">
        <v>53</v>
      </c>
      <c r="J10" s="135" t="s">
        <v>112</v>
      </c>
      <c r="K10" s="650"/>
      <c r="L10" s="650"/>
      <c r="M10" s="651"/>
    </row>
    <row r="11" spans="1:13" ht="30" customHeight="1">
      <c r="A11" s="136"/>
      <c r="B11" s="137" t="s">
        <v>185</v>
      </c>
      <c r="C11" s="138" t="s">
        <v>184</v>
      </c>
      <c r="D11" s="632"/>
      <c r="E11" s="633"/>
      <c r="F11" s="634"/>
      <c r="H11" s="139"/>
      <c r="I11" s="140">
        <v>39</v>
      </c>
      <c r="J11" s="141" t="s">
        <v>113</v>
      </c>
      <c r="K11" s="632"/>
      <c r="L11" s="633"/>
      <c r="M11" s="634"/>
    </row>
    <row r="12" spans="1:13" ht="30" customHeight="1">
      <c r="A12" s="136"/>
      <c r="B12" s="142" t="s">
        <v>19</v>
      </c>
      <c r="C12" s="143" t="s">
        <v>183</v>
      </c>
      <c r="D12" s="635"/>
      <c r="E12" s="636"/>
      <c r="F12" s="637"/>
      <c r="H12" s="139"/>
      <c r="I12" s="140">
        <v>40</v>
      </c>
      <c r="J12" s="141" t="s">
        <v>114</v>
      </c>
      <c r="K12" s="635"/>
      <c r="L12" s="636"/>
      <c r="M12" s="637"/>
    </row>
    <row r="13" spans="1:13" ht="30" customHeight="1">
      <c r="A13" s="136"/>
      <c r="B13" s="142" t="s">
        <v>20</v>
      </c>
      <c r="C13" s="143" t="s">
        <v>80</v>
      </c>
      <c r="D13" s="635"/>
      <c r="E13" s="636"/>
      <c r="F13" s="637"/>
      <c r="H13" s="139"/>
      <c r="I13" s="140">
        <v>41</v>
      </c>
      <c r="J13" s="141" t="s">
        <v>115</v>
      </c>
      <c r="K13" s="635"/>
      <c r="L13" s="636"/>
      <c r="M13" s="637"/>
    </row>
    <row r="14" spans="1:13" ht="30" customHeight="1">
      <c r="A14" s="136"/>
      <c r="B14" s="142" t="s">
        <v>21</v>
      </c>
      <c r="C14" s="143" t="s">
        <v>81</v>
      </c>
      <c r="D14" s="635"/>
      <c r="E14" s="636"/>
      <c r="F14" s="637"/>
      <c r="H14" s="139"/>
      <c r="I14" s="140">
        <v>42</v>
      </c>
      <c r="J14" s="141" t="s">
        <v>116</v>
      </c>
      <c r="K14" s="635"/>
      <c r="L14" s="636"/>
      <c r="M14" s="637"/>
    </row>
    <row r="15" spans="1:13" ht="30" customHeight="1">
      <c r="A15" s="139"/>
      <c r="B15" s="142" t="s">
        <v>22</v>
      </c>
      <c r="C15" s="143" t="s">
        <v>82</v>
      </c>
      <c r="D15" s="638"/>
      <c r="E15" s="639"/>
      <c r="F15" s="640"/>
      <c r="H15" s="139"/>
      <c r="I15" s="144">
        <v>43</v>
      </c>
      <c r="J15" s="145" t="s">
        <v>155</v>
      </c>
      <c r="K15" s="240" t="s">
        <v>285</v>
      </c>
      <c r="L15" s="241" t="s">
        <v>171</v>
      </c>
      <c r="M15" s="242" t="s">
        <v>286</v>
      </c>
    </row>
    <row r="16" spans="1:13" ht="30" customHeight="1">
      <c r="A16" s="139"/>
      <c r="B16" s="142" t="s">
        <v>23</v>
      </c>
      <c r="C16" s="143" t="s">
        <v>83</v>
      </c>
      <c r="D16" s="638"/>
      <c r="E16" s="639"/>
      <c r="F16" s="640"/>
      <c r="H16" s="139"/>
      <c r="I16" s="140">
        <v>46</v>
      </c>
      <c r="J16" s="141" t="s">
        <v>117</v>
      </c>
      <c r="K16" s="638"/>
      <c r="L16" s="639"/>
      <c r="M16" s="640"/>
    </row>
    <row r="17" spans="1:13" ht="30" customHeight="1">
      <c r="A17" s="139"/>
      <c r="B17" s="146" t="s">
        <v>182</v>
      </c>
      <c r="C17" s="143" t="s">
        <v>181</v>
      </c>
      <c r="D17" s="638"/>
      <c r="E17" s="639"/>
      <c r="F17" s="640"/>
      <c r="H17" s="139"/>
      <c r="I17" s="140">
        <v>47</v>
      </c>
      <c r="J17" s="141" t="s">
        <v>118</v>
      </c>
      <c r="K17" s="638"/>
      <c r="L17" s="639"/>
      <c r="M17" s="640"/>
    </row>
    <row r="18" spans="1:13" ht="30" customHeight="1">
      <c r="A18" s="139"/>
      <c r="B18" s="142" t="s">
        <v>180</v>
      </c>
      <c r="C18" s="143" t="s">
        <v>84</v>
      </c>
      <c r="D18" s="638"/>
      <c r="E18" s="639"/>
      <c r="F18" s="640"/>
      <c r="H18" s="139"/>
      <c r="I18" s="140">
        <v>48</v>
      </c>
      <c r="J18" s="141" t="s">
        <v>119</v>
      </c>
      <c r="K18" s="638"/>
      <c r="L18" s="639"/>
      <c r="M18" s="640"/>
    </row>
    <row r="19" spans="1:13" ht="30" customHeight="1">
      <c r="A19" s="139"/>
      <c r="B19" s="142" t="s">
        <v>25</v>
      </c>
      <c r="C19" s="143" t="s">
        <v>85</v>
      </c>
      <c r="D19" s="638"/>
      <c r="E19" s="639"/>
      <c r="F19" s="640"/>
      <c r="H19" s="139"/>
      <c r="I19" s="147" t="s">
        <v>177</v>
      </c>
      <c r="J19" s="141" t="s">
        <v>176</v>
      </c>
      <c r="K19" s="638"/>
      <c r="L19" s="639"/>
      <c r="M19" s="640"/>
    </row>
    <row r="20" spans="1:13" ht="30" customHeight="1">
      <c r="A20" s="139"/>
      <c r="B20" s="142" t="s">
        <v>154</v>
      </c>
      <c r="C20" s="143" t="s">
        <v>179</v>
      </c>
      <c r="D20" s="638"/>
      <c r="E20" s="639"/>
      <c r="F20" s="640"/>
      <c r="H20" s="139"/>
      <c r="I20" s="140">
        <v>51</v>
      </c>
      <c r="J20" s="141" t="s">
        <v>120</v>
      </c>
      <c r="K20" s="638"/>
      <c r="L20" s="639"/>
      <c r="M20" s="640"/>
    </row>
    <row r="21" spans="1:13" ht="30" customHeight="1">
      <c r="A21" s="139"/>
      <c r="B21" s="142" t="s">
        <v>27</v>
      </c>
      <c r="C21" s="143" t="s">
        <v>86</v>
      </c>
      <c r="D21" s="638"/>
      <c r="E21" s="639"/>
      <c r="F21" s="640"/>
      <c r="H21" s="139"/>
      <c r="I21" s="147" t="s">
        <v>175</v>
      </c>
      <c r="J21" s="141" t="s">
        <v>174</v>
      </c>
      <c r="K21" s="638"/>
      <c r="L21" s="639"/>
      <c r="M21" s="640"/>
    </row>
    <row r="22" spans="1:13" ht="30" customHeight="1">
      <c r="A22" s="139"/>
      <c r="B22" s="142" t="s">
        <v>28</v>
      </c>
      <c r="C22" s="143" t="s">
        <v>87</v>
      </c>
      <c r="D22" s="638"/>
      <c r="E22" s="639"/>
      <c r="F22" s="640"/>
      <c r="H22" s="139"/>
      <c r="I22" s="140">
        <v>54</v>
      </c>
      <c r="J22" s="141" t="s">
        <v>121</v>
      </c>
      <c r="K22" s="638"/>
      <c r="L22" s="639"/>
      <c r="M22" s="640"/>
    </row>
    <row r="23" spans="1:13" ht="30" customHeight="1">
      <c r="A23" s="139"/>
      <c r="B23" s="142" t="s">
        <v>29</v>
      </c>
      <c r="C23" s="143" t="s">
        <v>88</v>
      </c>
      <c r="D23" s="638"/>
      <c r="E23" s="639"/>
      <c r="F23" s="640"/>
      <c r="H23" s="139"/>
      <c r="I23" s="140">
        <v>55</v>
      </c>
      <c r="J23" s="141" t="s">
        <v>122</v>
      </c>
      <c r="K23" s="638"/>
      <c r="L23" s="639"/>
      <c r="M23" s="640"/>
    </row>
    <row r="24" spans="1:13" ht="30" customHeight="1">
      <c r="A24" s="139"/>
      <c r="B24" s="142" t="s">
        <v>30</v>
      </c>
      <c r="C24" s="143" t="s">
        <v>89</v>
      </c>
      <c r="D24" s="638"/>
      <c r="E24" s="639"/>
      <c r="F24" s="640"/>
      <c r="H24" s="139"/>
      <c r="I24" s="147" t="s">
        <v>173</v>
      </c>
      <c r="J24" s="141" t="s">
        <v>172</v>
      </c>
      <c r="K24" s="638"/>
      <c r="L24" s="639"/>
      <c r="M24" s="640"/>
    </row>
    <row r="25" spans="1:13" ht="30" customHeight="1">
      <c r="A25" s="139"/>
      <c r="B25" s="142" t="s">
        <v>31</v>
      </c>
      <c r="C25" s="143" t="s">
        <v>90</v>
      </c>
      <c r="D25" s="638"/>
      <c r="E25" s="639"/>
      <c r="F25" s="640"/>
      <c r="H25" s="139"/>
      <c r="I25" s="140">
        <v>58</v>
      </c>
      <c r="J25" s="141" t="s">
        <v>123</v>
      </c>
      <c r="K25" s="638"/>
      <c r="L25" s="639"/>
      <c r="M25" s="640"/>
    </row>
    <row r="26" spans="1:13" ht="30" customHeight="1">
      <c r="A26" s="139"/>
      <c r="B26" s="142" t="s">
        <v>32</v>
      </c>
      <c r="C26" s="143" t="s">
        <v>91</v>
      </c>
      <c r="D26" s="638"/>
      <c r="E26" s="639"/>
      <c r="F26" s="640"/>
      <c r="H26" s="139"/>
      <c r="I26" s="140">
        <v>59</v>
      </c>
      <c r="J26" s="141" t="s">
        <v>124</v>
      </c>
      <c r="K26" s="638"/>
      <c r="L26" s="639"/>
      <c r="M26" s="640"/>
    </row>
    <row r="27" spans="1:13" ht="30" customHeight="1">
      <c r="A27" s="139"/>
      <c r="B27" s="142" t="s">
        <v>33</v>
      </c>
      <c r="C27" s="143" t="s">
        <v>92</v>
      </c>
      <c r="D27" s="638"/>
      <c r="E27" s="639"/>
      <c r="F27" s="640"/>
      <c r="H27" s="139"/>
      <c r="I27" s="140">
        <v>60</v>
      </c>
      <c r="J27" s="141" t="s">
        <v>125</v>
      </c>
      <c r="K27" s="638"/>
      <c r="L27" s="639"/>
      <c r="M27" s="640"/>
    </row>
    <row r="28" spans="1:13" ht="30" customHeight="1">
      <c r="A28" s="139"/>
      <c r="B28" s="142" t="s">
        <v>34</v>
      </c>
      <c r="C28" s="143" t="s">
        <v>93</v>
      </c>
      <c r="D28" s="638"/>
      <c r="E28" s="639"/>
      <c r="F28" s="640"/>
      <c r="H28" s="139"/>
      <c r="I28" s="140">
        <v>61</v>
      </c>
      <c r="J28" s="141" t="s">
        <v>126</v>
      </c>
      <c r="K28" s="638"/>
      <c r="L28" s="639"/>
      <c r="M28" s="640"/>
    </row>
    <row r="29" spans="1:13" ht="30" customHeight="1">
      <c r="A29" s="139"/>
      <c r="B29" s="142" t="s">
        <v>35</v>
      </c>
      <c r="C29" s="143" t="s">
        <v>94</v>
      </c>
      <c r="D29" s="638"/>
      <c r="E29" s="639"/>
      <c r="F29" s="640"/>
      <c r="H29" s="139"/>
      <c r="I29" s="140">
        <v>62</v>
      </c>
      <c r="J29" s="141" t="s">
        <v>127</v>
      </c>
      <c r="K29" s="638"/>
      <c r="L29" s="639"/>
      <c r="M29" s="640"/>
    </row>
    <row r="30" spans="1:13" ht="30" customHeight="1">
      <c r="A30" s="139"/>
      <c r="B30" s="142" t="s">
        <v>36</v>
      </c>
      <c r="C30" s="143" t="s">
        <v>95</v>
      </c>
      <c r="D30" s="638"/>
      <c r="E30" s="639"/>
      <c r="F30" s="640"/>
      <c r="G30" s="47"/>
      <c r="H30" s="139"/>
      <c r="I30" s="140">
        <v>63</v>
      </c>
      <c r="J30" s="141" t="s">
        <v>128</v>
      </c>
      <c r="K30" s="638"/>
      <c r="L30" s="639"/>
      <c r="M30" s="640"/>
    </row>
    <row r="31" spans="1:13" ht="30" customHeight="1">
      <c r="A31" s="139"/>
      <c r="B31" s="142" t="s">
        <v>37</v>
      </c>
      <c r="C31" s="143" t="s">
        <v>96</v>
      </c>
      <c r="D31" s="638"/>
      <c r="E31" s="639"/>
      <c r="F31" s="640"/>
      <c r="G31" s="148"/>
      <c r="H31" s="139"/>
      <c r="I31" s="140">
        <v>64</v>
      </c>
      <c r="J31" s="141" t="s">
        <v>129</v>
      </c>
      <c r="K31" s="638"/>
      <c r="L31" s="639"/>
      <c r="M31" s="640"/>
    </row>
    <row r="32" spans="1:13" ht="30" customHeight="1">
      <c r="A32" s="139"/>
      <c r="B32" s="142" t="s">
        <v>38</v>
      </c>
      <c r="C32" s="143" t="s">
        <v>97</v>
      </c>
      <c r="D32" s="638"/>
      <c r="E32" s="639"/>
      <c r="F32" s="640"/>
      <c r="G32" s="149"/>
      <c r="H32" s="139"/>
      <c r="I32" s="140">
        <v>65</v>
      </c>
      <c r="J32" s="141" t="s">
        <v>130</v>
      </c>
      <c r="K32" s="240" t="s">
        <v>171</v>
      </c>
      <c r="L32" s="241" t="s">
        <v>287</v>
      </c>
      <c r="M32" s="242" t="s">
        <v>171</v>
      </c>
    </row>
    <row r="33" spans="1:13" ht="30" customHeight="1">
      <c r="A33" s="139"/>
      <c r="B33" s="142" t="s">
        <v>39</v>
      </c>
      <c r="C33" s="143" t="s">
        <v>98</v>
      </c>
      <c r="D33" s="638"/>
      <c r="E33" s="639"/>
      <c r="F33" s="640"/>
      <c r="G33" s="149"/>
      <c r="H33" s="139"/>
      <c r="I33" s="140">
        <v>66</v>
      </c>
      <c r="J33" s="141" t="s">
        <v>131</v>
      </c>
      <c r="K33" s="638"/>
      <c r="L33" s="639"/>
      <c r="M33" s="640"/>
    </row>
    <row r="34" spans="1:13" ht="30" customHeight="1">
      <c r="A34" s="139"/>
      <c r="B34" s="142" t="s">
        <v>40</v>
      </c>
      <c r="C34" s="143" t="s">
        <v>99</v>
      </c>
      <c r="D34" s="638"/>
      <c r="E34" s="639"/>
      <c r="F34" s="640"/>
      <c r="G34" s="150"/>
      <c r="H34" s="139"/>
      <c r="I34" s="140">
        <v>67</v>
      </c>
      <c r="J34" s="141" t="s">
        <v>132</v>
      </c>
      <c r="K34" s="638"/>
      <c r="L34" s="639"/>
      <c r="M34" s="640"/>
    </row>
    <row r="35" spans="1:13" ht="30" customHeight="1">
      <c r="A35" s="139"/>
      <c r="B35" s="142" t="s">
        <v>41</v>
      </c>
      <c r="C35" s="143" t="s">
        <v>100</v>
      </c>
      <c r="D35" s="638"/>
      <c r="E35" s="639"/>
      <c r="F35" s="640"/>
      <c r="G35" s="151"/>
      <c r="H35" s="139"/>
      <c r="I35" s="140">
        <v>68</v>
      </c>
      <c r="J35" s="141" t="s">
        <v>133</v>
      </c>
      <c r="K35" s="240" t="s">
        <v>171</v>
      </c>
      <c r="L35" s="241" t="s">
        <v>287</v>
      </c>
      <c r="M35" s="242" t="s">
        <v>171</v>
      </c>
    </row>
    <row r="36" spans="1:13" ht="30" customHeight="1">
      <c r="A36" s="139"/>
      <c r="B36" s="142" t="s">
        <v>42</v>
      </c>
      <c r="C36" s="143" t="s">
        <v>101</v>
      </c>
      <c r="D36" s="638"/>
      <c r="E36" s="639"/>
      <c r="F36" s="640"/>
      <c r="G36" s="150"/>
      <c r="H36" s="139"/>
      <c r="I36" s="140">
        <v>69</v>
      </c>
      <c r="J36" s="141" t="s">
        <v>134</v>
      </c>
      <c r="K36" s="638"/>
      <c r="L36" s="639"/>
      <c r="M36" s="640"/>
    </row>
    <row r="37" spans="1:13" ht="30" customHeight="1">
      <c r="A37" s="139"/>
      <c r="B37" s="142" t="s">
        <v>43</v>
      </c>
      <c r="C37" s="143" t="s">
        <v>102</v>
      </c>
      <c r="D37" s="638"/>
      <c r="E37" s="639"/>
      <c r="F37" s="640"/>
      <c r="G37" s="150"/>
      <c r="H37" s="139"/>
      <c r="I37" s="140">
        <v>70</v>
      </c>
      <c r="J37" s="141" t="s">
        <v>135</v>
      </c>
      <c r="K37" s="638"/>
      <c r="L37" s="639"/>
      <c r="M37" s="640"/>
    </row>
    <row r="38" spans="1:13" ht="30" customHeight="1">
      <c r="A38" s="139"/>
      <c r="B38" s="142" t="s">
        <v>44</v>
      </c>
      <c r="C38" s="143" t="s">
        <v>103</v>
      </c>
      <c r="D38" s="638"/>
      <c r="E38" s="639"/>
      <c r="F38" s="640"/>
      <c r="G38" s="152"/>
      <c r="H38" s="139"/>
      <c r="I38" s="140">
        <v>71</v>
      </c>
      <c r="J38" s="141" t="s">
        <v>136</v>
      </c>
      <c r="K38" s="638"/>
      <c r="L38" s="639"/>
      <c r="M38" s="640"/>
    </row>
    <row r="39" spans="1:13" ht="30" customHeight="1">
      <c r="A39" s="139"/>
      <c r="B39" s="142" t="s">
        <v>45</v>
      </c>
      <c r="C39" s="141" t="s">
        <v>104</v>
      </c>
      <c r="D39" s="638"/>
      <c r="E39" s="639"/>
      <c r="F39" s="640"/>
      <c r="G39" s="148"/>
      <c r="H39" s="139"/>
      <c r="I39" s="140">
        <v>72</v>
      </c>
      <c r="J39" s="141" t="s">
        <v>137</v>
      </c>
      <c r="K39" s="638"/>
      <c r="L39" s="639"/>
      <c r="M39" s="640"/>
    </row>
    <row r="40" spans="1:13" ht="30" customHeight="1" thickBot="1">
      <c r="A40" s="139"/>
      <c r="B40" s="142" t="s">
        <v>46</v>
      </c>
      <c r="C40" s="141" t="s">
        <v>105</v>
      </c>
      <c r="D40" s="641"/>
      <c r="E40" s="642"/>
      <c r="F40" s="643"/>
      <c r="G40" s="153"/>
      <c r="H40" s="154"/>
      <c r="I40" s="155">
        <v>99</v>
      </c>
      <c r="J40" s="156" t="s">
        <v>138</v>
      </c>
      <c r="K40" s="644"/>
      <c r="L40" s="645"/>
      <c r="M40" s="646"/>
    </row>
    <row r="41" spans="1:13" ht="30" customHeight="1">
      <c r="A41" s="139"/>
      <c r="B41" s="142" t="s">
        <v>47</v>
      </c>
      <c r="C41" s="141" t="s">
        <v>106</v>
      </c>
      <c r="D41" s="641"/>
      <c r="E41" s="642"/>
      <c r="F41" s="643"/>
      <c r="G41" s="153"/>
      <c r="H41" s="80"/>
      <c r="I41" s="157"/>
      <c r="J41" s="158"/>
      <c r="K41" s="81"/>
      <c r="L41" s="81"/>
      <c r="M41" s="81"/>
    </row>
    <row r="42" spans="1:13" ht="30" customHeight="1" thickBot="1">
      <c r="A42" s="139"/>
      <c r="B42" s="142" t="s">
        <v>48</v>
      </c>
      <c r="C42" s="141" t="s">
        <v>107</v>
      </c>
      <c r="D42" s="641"/>
      <c r="E42" s="642"/>
      <c r="F42" s="643"/>
      <c r="G42" s="153"/>
      <c r="H42" s="80"/>
      <c r="I42" s="157"/>
      <c r="J42" s="47" t="s">
        <v>288</v>
      </c>
      <c r="L42" s="128"/>
      <c r="M42" s="81"/>
    </row>
    <row r="43" spans="1:13" ht="30" customHeight="1" thickBot="1">
      <c r="A43" s="139"/>
      <c r="B43" s="159" t="s">
        <v>49</v>
      </c>
      <c r="C43" s="160" t="s">
        <v>108</v>
      </c>
      <c r="D43" s="641"/>
      <c r="E43" s="642"/>
      <c r="F43" s="643"/>
      <c r="G43" s="153"/>
      <c r="H43" s="80"/>
      <c r="I43" s="157"/>
      <c r="J43" s="49" t="s">
        <v>141</v>
      </c>
      <c r="K43" s="50" t="s">
        <v>160</v>
      </c>
      <c r="L43" s="161"/>
      <c r="M43" s="81"/>
    </row>
    <row r="44" spans="1:13" ht="30" customHeight="1">
      <c r="A44" s="139"/>
      <c r="B44" s="142" t="s">
        <v>50</v>
      </c>
      <c r="C44" s="141" t="s">
        <v>109</v>
      </c>
      <c r="D44" s="641"/>
      <c r="E44" s="642"/>
      <c r="F44" s="643"/>
      <c r="G44" s="162"/>
      <c r="H44" s="80"/>
      <c r="I44" s="157"/>
      <c r="J44" s="51" t="s">
        <v>144</v>
      </c>
      <c r="K44" s="647"/>
      <c r="L44" s="149"/>
      <c r="M44" s="81"/>
    </row>
    <row r="45" spans="1:13" ht="30" customHeight="1">
      <c r="A45" s="139"/>
      <c r="B45" s="142" t="s">
        <v>51</v>
      </c>
      <c r="C45" s="141" t="s">
        <v>110</v>
      </c>
      <c r="D45" s="641"/>
      <c r="E45" s="642"/>
      <c r="F45" s="643"/>
      <c r="G45" s="162"/>
      <c r="H45" s="80"/>
      <c r="I45" s="157"/>
      <c r="J45" s="52" t="s">
        <v>267</v>
      </c>
      <c r="K45" s="648"/>
      <c r="L45" s="149"/>
      <c r="M45" s="81"/>
    </row>
    <row r="46" spans="1:13" ht="30" customHeight="1" thickBot="1">
      <c r="A46" s="154"/>
      <c r="B46" s="163" t="s">
        <v>52</v>
      </c>
      <c r="C46" s="156" t="s">
        <v>111</v>
      </c>
      <c r="D46" s="644"/>
      <c r="E46" s="645"/>
      <c r="F46" s="646"/>
      <c r="G46" s="162"/>
      <c r="H46" s="80"/>
      <c r="I46" s="157"/>
      <c r="J46" s="53" t="s">
        <v>353</v>
      </c>
      <c r="K46" s="649"/>
      <c r="L46" s="150"/>
      <c r="M46" s="81"/>
    </row>
  </sheetData>
  <sheetProtection algorithmName="SHA-512" hashValue="W8FJWxSjMLHvEhV0OQPdog1oF/2OjfC0Xj1DOZoelRNAaLS891VNjd5qA3WpHPw+kv71jsasTzOAgG15ZaX4+Q==" saltValue="WmFmMvsY5CKpsRp2cRf6OA==" spinCount="100000" sheet="1" objects="1" scenarios="1" formatCells="0"/>
  <mergeCells count="11">
    <mergeCell ref="K6:K9"/>
    <mergeCell ref="H6:J9"/>
    <mergeCell ref="L6:M6"/>
    <mergeCell ref="L7:L9"/>
    <mergeCell ref="M8:M9"/>
    <mergeCell ref="A6:C9"/>
    <mergeCell ref="E6:F6"/>
    <mergeCell ref="A10:C10"/>
    <mergeCell ref="E7:E9"/>
    <mergeCell ref="F8:F9"/>
    <mergeCell ref="D6:D9"/>
  </mergeCells>
  <phoneticPr fontId="5"/>
  <dataValidations count="2">
    <dataValidation imeMode="halfAlpha" allowBlank="1" showInputMessage="1" showErrorMessage="1" sqref="K10:M40 D10:F46"/>
    <dataValidation type="list" allowBlank="1" showInputMessage="1" showErrorMessage="1" sqref="K44:K45">
      <formula1>"　,〇"</formula1>
    </dataValidation>
  </dataValidations>
  <printOptions horizontalCentered="1"/>
  <pageMargins left="0.70866141732283472" right="0.70866141732283472" top="0.74803149606299213" bottom="0.74803149606299213" header="0.31496062992125984" footer="0.31496062992125984"/>
  <pageSetup paperSize="9" scale="57" orientation="portrait" r:id="rId1"/>
  <headerFooter differentFirst="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FF"/>
  </sheetPr>
  <dimension ref="A1:T60"/>
  <sheetViews>
    <sheetView view="pageLayout" zoomScale="70" zoomScaleNormal="100" zoomScaleSheetLayoutView="100" zoomScalePageLayoutView="70" workbookViewId="0">
      <selection activeCell="E9" sqref="E9"/>
    </sheetView>
  </sheetViews>
  <sheetFormatPr defaultRowHeight="13.5"/>
  <cols>
    <col min="1" max="1" width="1.875" style="165" customWidth="1"/>
    <col min="2" max="2" width="4.625" style="165" customWidth="1"/>
    <col min="3" max="3" width="11.5" style="165" customWidth="1"/>
    <col min="4" max="4" width="8.375" style="165" customWidth="1"/>
    <col min="5" max="12" width="8.125" style="165" customWidth="1"/>
    <col min="13" max="16" width="15.75" style="165" customWidth="1"/>
    <col min="17" max="17" width="8.25" style="165" customWidth="1"/>
    <col min="18" max="18" width="7.875" style="165" customWidth="1"/>
    <col min="19" max="19" width="16.625" style="165" customWidth="1"/>
    <col min="20" max="20" width="6.375" style="165" customWidth="1"/>
    <col min="21" max="21" width="17.125" style="165" customWidth="1"/>
    <col min="22" max="16384" width="9" style="165"/>
  </cols>
  <sheetData>
    <row r="1" spans="1:20" ht="29.25" customHeight="1">
      <c r="A1" s="164"/>
      <c r="B1" s="164"/>
      <c r="C1" s="164"/>
      <c r="D1" s="164"/>
      <c r="E1" s="164"/>
      <c r="F1" s="164"/>
      <c r="G1" s="164"/>
      <c r="H1" s="164"/>
      <c r="I1" s="164"/>
      <c r="J1" s="164"/>
      <c r="K1" s="164"/>
      <c r="L1" s="164"/>
      <c r="M1" s="164"/>
      <c r="N1" s="164"/>
      <c r="O1" s="164"/>
      <c r="P1" s="74" t="s">
        <v>272</v>
      </c>
      <c r="Q1" s="164"/>
    </row>
    <row r="2" spans="1:20" ht="29.25" customHeight="1">
      <c r="A2" s="1" t="s">
        <v>366</v>
      </c>
      <c r="B2" s="164"/>
      <c r="C2" s="164"/>
      <c r="D2" s="164"/>
      <c r="E2" s="164"/>
      <c r="F2" s="164"/>
      <c r="G2" s="164"/>
      <c r="H2" s="164"/>
      <c r="I2" s="164"/>
      <c r="J2" s="164"/>
      <c r="K2" s="164"/>
      <c r="L2" s="164"/>
      <c r="M2" s="164"/>
      <c r="N2" s="164"/>
      <c r="O2" s="164"/>
      <c r="P2" s="164"/>
      <c r="Q2" s="164"/>
    </row>
    <row r="3" spans="1:20" s="164" customFormat="1" ht="21" customHeight="1"/>
    <row r="4" spans="1:20" ht="28.5" customHeight="1">
      <c r="A4" s="97"/>
      <c r="B4" s="97" t="s">
        <v>289</v>
      </c>
      <c r="C4" s="98"/>
      <c r="D4" s="98"/>
      <c r="E4" s="98"/>
      <c r="F4" s="98"/>
      <c r="G4" s="106"/>
      <c r="H4" s="106"/>
      <c r="I4" s="106"/>
      <c r="J4" s="106"/>
      <c r="K4" s="97"/>
      <c r="L4" s="97"/>
      <c r="M4" s="97"/>
      <c r="N4" s="97"/>
      <c r="O4" s="97"/>
      <c r="P4" s="97"/>
      <c r="Q4" s="166"/>
      <c r="R4" s="167"/>
      <c r="S4" s="167"/>
      <c r="T4" s="167"/>
    </row>
    <row r="5" spans="1:20" s="4" customFormat="1" ht="28.5" customHeight="1" thickBot="1">
      <c r="B5" s="168" t="s">
        <v>204</v>
      </c>
      <c r="C5" s="169" t="s">
        <v>157</v>
      </c>
      <c r="D5" s="169"/>
      <c r="E5" s="169"/>
      <c r="F5" s="170"/>
      <c r="G5" s="106"/>
      <c r="H5" s="106"/>
      <c r="I5" s="106"/>
      <c r="J5" s="106"/>
      <c r="K5" s="20"/>
      <c r="L5" s="20"/>
      <c r="M5" s="20"/>
      <c r="N5" s="20"/>
      <c r="O5" s="20"/>
      <c r="P5" s="20"/>
      <c r="Q5" s="20"/>
      <c r="R5" s="20"/>
      <c r="S5" s="40"/>
    </row>
    <row r="6" spans="1:20" s="4" customFormat="1" ht="8.25" customHeight="1" thickBot="1">
      <c r="B6" s="171"/>
      <c r="C6" s="172"/>
      <c r="D6" s="172"/>
      <c r="E6" s="452" t="s">
        <v>1</v>
      </c>
      <c r="F6" s="173"/>
      <c r="G6" s="174"/>
      <c r="H6" s="175"/>
      <c r="I6" s="175"/>
      <c r="J6" s="512" t="s">
        <v>203</v>
      </c>
      <c r="K6" s="499"/>
      <c r="L6" s="500"/>
      <c r="M6" s="452" t="s">
        <v>270</v>
      </c>
      <c r="N6" s="453"/>
    </row>
    <row r="7" spans="1:20" s="4" customFormat="1" ht="26.25" customHeight="1">
      <c r="B7" s="176"/>
      <c r="C7" s="177"/>
      <c r="D7" s="177"/>
      <c r="E7" s="464"/>
      <c r="F7" s="452" t="s">
        <v>13</v>
      </c>
      <c r="G7" s="453"/>
      <c r="H7" s="499" t="s">
        <v>14</v>
      </c>
      <c r="I7" s="500"/>
      <c r="J7" s="513"/>
      <c r="K7" s="514"/>
      <c r="L7" s="515"/>
      <c r="M7" s="454"/>
      <c r="N7" s="455"/>
    </row>
    <row r="8" spans="1:20" s="4" customFormat="1" ht="24" customHeight="1" thickBot="1">
      <c r="B8" s="178"/>
      <c r="C8" s="179"/>
      <c r="D8" s="179"/>
      <c r="E8" s="465"/>
      <c r="F8" s="503"/>
      <c r="G8" s="504"/>
      <c r="H8" s="501"/>
      <c r="I8" s="502"/>
      <c r="J8" s="516"/>
      <c r="K8" s="501"/>
      <c r="L8" s="502"/>
      <c r="M8" s="180" t="s">
        <v>268</v>
      </c>
      <c r="N8" s="181" t="s">
        <v>269</v>
      </c>
    </row>
    <row r="9" spans="1:20" s="4" customFormat="1" ht="24" customHeight="1" thickBot="1">
      <c r="B9" s="466" t="s">
        <v>1</v>
      </c>
      <c r="C9" s="467"/>
      <c r="D9" s="468"/>
      <c r="E9" s="258" t="str">
        <f>IF(COUNTBLANK(E10:E11)=2,"",SUM(E10:E11))</f>
        <v/>
      </c>
      <c r="F9" s="505" t="str">
        <f t="shared" ref="F9:I9" si="0">IF(COUNTBLANK(F10:F11)=2,"",SUM(F10:F11))</f>
        <v/>
      </c>
      <c r="G9" s="506" t="str">
        <f t="shared" si="0"/>
        <v/>
      </c>
      <c r="H9" s="505" t="str">
        <f t="shared" si="0"/>
        <v/>
      </c>
      <c r="I9" s="506" t="str">
        <f t="shared" si="0"/>
        <v/>
      </c>
      <c r="J9" s="654"/>
      <c r="K9" s="655"/>
      <c r="L9" s="656"/>
      <c r="M9" s="263" t="str">
        <f>IF(COUNTBLANK(M11)=1,"",M11)</f>
        <v/>
      </c>
      <c r="N9" s="264" t="str">
        <f>IF(COUNTBLANK(N11)=1,"",N11)</f>
        <v/>
      </c>
    </row>
    <row r="10" spans="1:20" s="4" customFormat="1" ht="24" customHeight="1" thickBot="1">
      <c r="B10" s="182"/>
      <c r="C10" s="473" t="s">
        <v>202</v>
      </c>
      <c r="D10" s="474"/>
      <c r="E10" s="259" t="str">
        <f>IF(COUNTBLANK(F10:I10)=4,"",SUM(F10:I10))</f>
        <v/>
      </c>
      <c r="F10" s="652"/>
      <c r="G10" s="653"/>
      <c r="H10" s="652"/>
      <c r="I10" s="653"/>
      <c r="J10" s="475" t="s">
        <v>384</v>
      </c>
      <c r="K10" s="476"/>
      <c r="L10" s="477"/>
      <c r="M10" s="183" t="s">
        <v>384</v>
      </c>
      <c r="N10" s="184" t="s">
        <v>384</v>
      </c>
    </row>
    <row r="11" spans="1:20" s="4" customFormat="1" ht="24" customHeight="1">
      <c r="B11" s="182"/>
      <c r="C11" s="469" t="s">
        <v>15</v>
      </c>
      <c r="D11" s="470"/>
      <c r="E11" s="260" t="str">
        <f>IF(COUNTBLANK(E12:E13)=2,"",SUM(E12:E13))</f>
        <v/>
      </c>
      <c r="F11" s="507" t="str">
        <f t="shared" ref="F11:I11" si="1">IF(COUNTBLANK(F12:F13)=2,"",SUM(F12:F13))</f>
        <v/>
      </c>
      <c r="G11" s="508" t="str">
        <f t="shared" si="1"/>
        <v/>
      </c>
      <c r="H11" s="507" t="str">
        <f t="shared" si="1"/>
        <v/>
      </c>
      <c r="I11" s="508" t="str">
        <f t="shared" si="1"/>
        <v/>
      </c>
      <c r="J11" s="478" t="s">
        <v>384</v>
      </c>
      <c r="K11" s="479"/>
      <c r="L11" s="480"/>
      <c r="M11" s="265" t="str">
        <f>IF(COUNTBLANK(M12:M13)=2,"",SUM(M12:M13))</f>
        <v/>
      </c>
      <c r="N11" s="266" t="str">
        <f>IF(COUNTBLANK(N12:N13)=2,"",SUM(N12:N13))</f>
        <v/>
      </c>
    </row>
    <row r="12" spans="1:20" s="4" customFormat="1" ht="24" customHeight="1">
      <c r="B12" s="182"/>
      <c r="C12" s="182"/>
      <c r="D12" s="185" t="s">
        <v>16</v>
      </c>
      <c r="E12" s="261" t="str">
        <f>IF(COUNTBLANK(F12:I12)=4,"",SUM(F12:I12))</f>
        <v/>
      </c>
      <c r="F12" s="657"/>
      <c r="G12" s="658"/>
      <c r="H12" s="657"/>
      <c r="I12" s="658"/>
      <c r="J12" s="509" t="s">
        <v>384</v>
      </c>
      <c r="K12" s="510"/>
      <c r="L12" s="511"/>
      <c r="M12" s="661"/>
      <c r="N12" s="662"/>
    </row>
    <row r="13" spans="1:20" s="4" customFormat="1" ht="24" customHeight="1" thickBot="1">
      <c r="B13" s="186"/>
      <c r="C13" s="187"/>
      <c r="D13" s="188" t="s">
        <v>0</v>
      </c>
      <c r="E13" s="262" t="str">
        <f>IF(COUNTBLANK(F13:I13)=4,"",SUM(F13:I13))</f>
        <v/>
      </c>
      <c r="F13" s="659"/>
      <c r="G13" s="660"/>
      <c r="H13" s="659"/>
      <c r="I13" s="660"/>
      <c r="J13" s="496" t="s">
        <v>384</v>
      </c>
      <c r="K13" s="497"/>
      <c r="L13" s="498"/>
      <c r="M13" s="663"/>
      <c r="N13" s="664"/>
    </row>
    <row r="14" spans="1:20" s="4" customFormat="1" ht="29.25" customHeight="1">
      <c r="A14" s="170"/>
      <c r="B14" s="170"/>
      <c r="C14" s="170"/>
      <c r="D14" s="189"/>
      <c r="E14" s="189"/>
      <c r="F14" s="189"/>
      <c r="G14" s="189"/>
      <c r="H14" s="189"/>
      <c r="I14" s="170"/>
      <c r="J14" s="170"/>
      <c r="K14" s="170"/>
      <c r="L14" s="170"/>
      <c r="M14" s="189"/>
      <c r="N14" s="170"/>
      <c r="O14" s="170"/>
      <c r="P14" s="170"/>
      <c r="Q14" s="106"/>
      <c r="R14" s="20"/>
      <c r="S14" s="40"/>
    </row>
    <row r="15" spans="1:20" ht="29.25" customHeight="1" thickBot="1">
      <c r="A15" s="98"/>
      <c r="B15" s="106" t="s">
        <v>201</v>
      </c>
      <c r="C15" s="98" t="s">
        <v>200</v>
      </c>
      <c r="D15" s="98"/>
      <c r="E15" s="98"/>
      <c r="F15" s="98"/>
      <c r="G15" s="97"/>
      <c r="H15" s="97"/>
      <c r="I15" s="97"/>
      <c r="J15" s="97"/>
      <c r="K15" s="97"/>
      <c r="L15" s="97"/>
      <c r="M15" s="97"/>
      <c r="N15" s="97"/>
      <c r="O15" s="97"/>
      <c r="P15" s="97"/>
      <c r="Q15" s="164"/>
      <c r="R15" s="167"/>
      <c r="S15" s="167"/>
      <c r="T15" s="167"/>
    </row>
    <row r="16" spans="1:20" s="164" customFormat="1" ht="7.5" customHeight="1" thickBot="1">
      <c r="A16" s="97"/>
      <c r="B16" s="456" t="s">
        <v>79</v>
      </c>
      <c r="C16" s="457"/>
      <c r="D16" s="457"/>
      <c r="E16" s="457"/>
      <c r="F16" s="190"/>
      <c r="G16" s="190"/>
      <c r="H16" s="190"/>
      <c r="I16" s="190"/>
      <c r="J16" s="190"/>
      <c r="K16" s="190"/>
      <c r="L16" s="191"/>
      <c r="N16" s="97"/>
      <c r="O16" s="97"/>
      <c r="P16" s="97"/>
    </row>
    <row r="17" spans="1:17" s="164" customFormat="1" ht="6" customHeight="1" thickBot="1">
      <c r="A17" s="97"/>
      <c r="B17" s="458"/>
      <c r="C17" s="459"/>
      <c r="D17" s="459"/>
      <c r="E17" s="459"/>
      <c r="F17" s="491" t="s">
        <v>11</v>
      </c>
      <c r="G17" s="492"/>
      <c r="H17" s="492"/>
      <c r="I17" s="190"/>
      <c r="J17" s="190"/>
      <c r="K17" s="190"/>
      <c r="L17" s="191"/>
      <c r="N17" s="97"/>
      <c r="O17" s="97"/>
      <c r="P17" s="97"/>
    </row>
    <row r="18" spans="1:17" s="164" customFormat="1" ht="20.25" customHeight="1" thickBot="1">
      <c r="A18" s="97"/>
      <c r="B18" s="458"/>
      <c r="C18" s="459"/>
      <c r="D18" s="459"/>
      <c r="E18" s="459"/>
      <c r="F18" s="493"/>
      <c r="G18" s="494"/>
      <c r="H18" s="494"/>
      <c r="I18" s="471" t="s">
        <v>12</v>
      </c>
      <c r="J18" s="472"/>
      <c r="K18" s="472"/>
      <c r="L18" s="191"/>
      <c r="N18" s="97"/>
      <c r="O18" s="97"/>
      <c r="P18" s="97"/>
    </row>
    <row r="19" spans="1:17" s="164" customFormat="1" ht="24" customHeight="1" thickBot="1">
      <c r="A19" s="97"/>
      <c r="B19" s="192"/>
      <c r="C19" s="665"/>
      <c r="D19" s="666"/>
      <c r="E19" s="667"/>
      <c r="F19" s="665"/>
      <c r="G19" s="666"/>
      <c r="H19" s="667"/>
      <c r="I19" s="665"/>
      <c r="J19" s="666"/>
      <c r="K19" s="667"/>
      <c r="L19" s="193"/>
      <c r="N19" s="97"/>
      <c r="O19" s="97"/>
      <c r="P19" s="97"/>
    </row>
    <row r="20" spans="1:17" s="164" customFormat="1" ht="28.5" customHeight="1">
      <c r="A20" s="97"/>
      <c r="B20" s="194"/>
      <c r="C20" s="98"/>
      <c r="D20" s="98"/>
      <c r="E20" s="98"/>
      <c r="F20" s="98"/>
      <c r="G20" s="98"/>
      <c r="H20" s="98"/>
      <c r="I20" s="98"/>
      <c r="J20" s="98"/>
      <c r="K20" s="98"/>
      <c r="L20" s="98"/>
      <c r="M20" s="98"/>
      <c r="N20" s="98"/>
      <c r="O20" s="98"/>
      <c r="P20" s="98"/>
      <c r="Q20" s="195"/>
    </row>
    <row r="21" spans="1:17" s="164" customFormat="1" ht="28.5" customHeight="1" thickBot="1">
      <c r="A21" s="97"/>
      <c r="B21" s="106" t="s">
        <v>199</v>
      </c>
      <c r="C21" s="98" t="s">
        <v>290</v>
      </c>
      <c r="D21" s="98"/>
      <c r="E21" s="98"/>
      <c r="F21" s="98"/>
      <c r="G21" s="98"/>
      <c r="H21" s="98"/>
      <c r="I21" s="98"/>
      <c r="J21" s="98"/>
      <c r="K21" s="98"/>
      <c r="L21" s="98"/>
      <c r="M21" s="98"/>
      <c r="N21" s="98"/>
      <c r="O21" s="98"/>
      <c r="P21" s="98"/>
      <c r="Q21" s="195"/>
    </row>
    <row r="22" spans="1:17" ht="48" customHeight="1">
      <c r="A22" s="13"/>
      <c r="B22" s="456" t="s">
        <v>17</v>
      </c>
      <c r="C22" s="457"/>
      <c r="D22" s="457"/>
      <c r="E22" s="487" t="s">
        <v>367</v>
      </c>
      <c r="F22" s="486"/>
      <c r="G22" s="486"/>
      <c r="H22" s="449"/>
      <c r="I22" s="486" t="s">
        <v>158</v>
      </c>
      <c r="J22" s="486"/>
      <c r="K22" s="486"/>
      <c r="L22" s="449"/>
      <c r="M22" s="446" t="s">
        <v>198</v>
      </c>
      <c r="N22" s="446" t="s">
        <v>197</v>
      </c>
      <c r="O22" s="446" t="s">
        <v>196</v>
      </c>
      <c r="P22" s="449" t="s">
        <v>195</v>
      </c>
      <c r="Q22" s="164"/>
    </row>
    <row r="23" spans="1:17" ht="21.75" customHeight="1">
      <c r="A23" s="13"/>
      <c r="B23" s="458"/>
      <c r="C23" s="459"/>
      <c r="D23" s="459"/>
      <c r="E23" s="488"/>
      <c r="F23" s="483"/>
      <c r="G23" s="483"/>
      <c r="H23" s="450"/>
      <c r="I23" s="483"/>
      <c r="J23" s="483"/>
      <c r="K23" s="483"/>
      <c r="L23" s="450"/>
      <c r="M23" s="447"/>
      <c r="N23" s="447"/>
      <c r="O23" s="447"/>
      <c r="P23" s="450"/>
      <c r="Q23" s="164"/>
    </row>
    <row r="24" spans="1:17" ht="21.75" customHeight="1">
      <c r="A24" s="13"/>
      <c r="B24" s="458"/>
      <c r="C24" s="459"/>
      <c r="D24" s="459"/>
      <c r="E24" s="488"/>
      <c r="F24" s="483"/>
      <c r="G24" s="483"/>
      <c r="H24" s="450"/>
      <c r="I24" s="483" t="s">
        <v>156</v>
      </c>
      <c r="J24" s="483"/>
      <c r="K24" s="483"/>
      <c r="L24" s="450"/>
      <c r="M24" s="447"/>
      <c r="N24" s="447"/>
      <c r="O24" s="447"/>
      <c r="P24" s="450"/>
      <c r="Q24" s="164"/>
    </row>
    <row r="25" spans="1:17" ht="33" customHeight="1">
      <c r="A25" s="13"/>
      <c r="B25" s="460"/>
      <c r="C25" s="461"/>
      <c r="D25" s="461"/>
      <c r="E25" s="489" t="s">
        <v>194</v>
      </c>
      <c r="F25" s="484"/>
      <c r="G25" s="484"/>
      <c r="H25" s="485"/>
      <c r="I25" s="484"/>
      <c r="J25" s="484"/>
      <c r="K25" s="484"/>
      <c r="L25" s="485"/>
      <c r="M25" s="447"/>
      <c r="N25" s="447"/>
      <c r="O25" s="447"/>
      <c r="P25" s="450"/>
      <c r="Q25" s="164"/>
    </row>
    <row r="26" spans="1:17" ht="23.25" customHeight="1" thickBot="1">
      <c r="A26" s="13"/>
      <c r="B26" s="462"/>
      <c r="C26" s="463"/>
      <c r="D26" s="463"/>
      <c r="E26" s="196" t="s">
        <v>145</v>
      </c>
      <c r="F26" s="197" t="s">
        <v>146</v>
      </c>
      <c r="G26" s="197" t="s">
        <v>147</v>
      </c>
      <c r="H26" s="198" t="s">
        <v>148</v>
      </c>
      <c r="I26" s="197" t="s">
        <v>145</v>
      </c>
      <c r="J26" s="197" t="s">
        <v>146</v>
      </c>
      <c r="K26" s="197" t="s">
        <v>147</v>
      </c>
      <c r="L26" s="198" t="s">
        <v>148</v>
      </c>
      <c r="M26" s="448"/>
      <c r="N26" s="448"/>
      <c r="O26" s="448"/>
      <c r="P26" s="451"/>
      <c r="Q26" s="164"/>
    </row>
    <row r="27" spans="1:17" ht="21.75" customHeight="1" thickBot="1">
      <c r="A27" s="13"/>
      <c r="B27" s="199" t="s">
        <v>142</v>
      </c>
      <c r="C27" s="200"/>
      <c r="D27" s="201"/>
      <c r="E27" s="202"/>
      <c r="F27" s="203"/>
      <c r="G27" s="203"/>
      <c r="H27" s="203"/>
      <c r="I27" s="203"/>
      <c r="J27" s="200"/>
      <c r="K27" s="200"/>
      <c r="L27" s="200"/>
      <c r="M27" s="203"/>
      <c r="N27" s="203"/>
      <c r="O27" s="204"/>
      <c r="P27" s="205"/>
      <c r="Q27" s="164"/>
    </row>
    <row r="28" spans="1:17" ht="21.75" customHeight="1" thickBot="1">
      <c r="A28" s="13"/>
      <c r="B28" s="481" t="s">
        <v>186</v>
      </c>
      <c r="C28" s="668"/>
      <c r="D28" s="669"/>
      <c r="E28" s="670"/>
      <c r="F28" s="671"/>
      <c r="G28" s="671"/>
      <c r="H28" s="671"/>
      <c r="I28" s="672"/>
      <c r="J28" s="672"/>
      <c r="K28" s="672"/>
      <c r="L28" s="673"/>
      <c r="M28" s="690"/>
      <c r="N28" s="690"/>
      <c r="O28" s="690"/>
      <c r="P28" s="690"/>
      <c r="Q28" s="164"/>
    </row>
    <row r="29" spans="1:17" ht="21.75" customHeight="1" thickBot="1">
      <c r="A29" s="13"/>
      <c r="B29" s="482"/>
      <c r="C29" s="674"/>
      <c r="D29" s="675"/>
      <c r="E29" s="676"/>
      <c r="F29" s="676"/>
      <c r="G29" s="676"/>
      <c r="H29" s="677"/>
      <c r="I29" s="678"/>
      <c r="J29" s="678"/>
      <c r="K29" s="678"/>
      <c r="L29" s="679"/>
      <c r="M29" s="206" t="s">
        <v>2</v>
      </c>
      <c r="N29" s="443"/>
      <c r="O29" s="444"/>
      <c r="P29" s="445"/>
      <c r="Q29" s="164"/>
    </row>
    <row r="30" spans="1:17" ht="21.75" customHeight="1" thickBot="1">
      <c r="A30" s="13"/>
      <c r="B30" s="490" t="s">
        <v>193</v>
      </c>
      <c r="C30" s="680"/>
      <c r="D30" s="681"/>
      <c r="E30" s="676"/>
      <c r="F30" s="682"/>
      <c r="G30" s="682"/>
      <c r="H30" s="682"/>
      <c r="I30" s="683"/>
      <c r="J30" s="683"/>
      <c r="K30" s="683"/>
      <c r="L30" s="684"/>
      <c r="M30" s="690"/>
      <c r="N30" s="690"/>
      <c r="O30" s="690"/>
      <c r="P30" s="690"/>
      <c r="Q30" s="164"/>
    </row>
    <row r="31" spans="1:17" ht="21.75" customHeight="1" thickBot="1">
      <c r="A31" s="13"/>
      <c r="B31" s="482"/>
      <c r="C31" s="685"/>
      <c r="D31" s="686"/>
      <c r="E31" s="687"/>
      <c r="F31" s="687"/>
      <c r="G31" s="687"/>
      <c r="H31" s="688"/>
      <c r="I31" s="689"/>
      <c r="J31" s="689"/>
      <c r="K31" s="689"/>
      <c r="L31" s="679"/>
      <c r="M31" s="206" t="s">
        <v>2</v>
      </c>
      <c r="N31" s="443"/>
      <c r="O31" s="444"/>
      <c r="P31" s="445"/>
      <c r="Q31" s="164"/>
    </row>
    <row r="32" spans="1:17" ht="21.75" customHeight="1" thickBot="1">
      <c r="A32" s="13"/>
      <c r="B32" s="202" t="s">
        <v>192</v>
      </c>
      <c r="C32" s="203"/>
      <c r="D32" s="207"/>
      <c r="E32" s="202"/>
      <c r="F32" s="203"/>
      <c r="G32" s="203"/>
      <c r="H32" s="203"/>
      <c r="I32" s="203"/>
      <c r="J32" s="203"/>
      <c r="K32" s="203"/>
      <c r="L32" s="203"/>
      <c r="M32" s="203"/>
      <c r="N32" s="203"/>
      <c r="O32" s="204"/>
      <c r="P32" s="205"/>
      <c r="Q32" s="164"/>
    </row>
    <row r="33" spans="1:17" ht="21.75" customHeight="1" thickBot="1">
      <c r="A33" s="13"/>
      <c r="B33" s="481" t="s">
        <v>189</v>
      </c>
      <c r="C33" s="668"/>
      <c r="D33" s="669"/>
      <c r="E33" s="670"/>
      <c r="F33" s="671"/>
      <c r="G33" s="671"/>
      <c r="H33" s="671"/>
      <c r="I33" s="672"/>
      <c r="J33" s="672"/>
      <c r="K33" s="672"/>
      <c r="L33" s="673"/>
      <c r="M33" s="690"/>
      <c r="N33" s="690"/>
      <c r="O33" s="690"/>
      <c r="P33" s="690"/>
      <c r="Q33" s="164"/>
    </row>
    <row r="34" spans="1:17" ht="21.75" customHeight="1" thickBot="1">
      <c r="A34" s="13"/>
      <c r="B34" s="482"/>
      <c r="C34" s="674"/>
      <c r="D34" s="675"/>
      <c r="E34" s="676"/>
      <c r="F34" s="676"/>
      <c r="G34" s="676"/>
      <c r="H34" s="677"/>
      <c r="I34" s="678"/>
      <c r="J34" s="678"/>
      <c r="K34" s="678"/>
      <c r="L34" s="679"/>
      <c r="M34" s="206" t="s">
        <v>2</v>
      </c>
      <c r="N34" s="208"/>
      <c r="O34" s="208"/>
      <c r="P34" s="209"/>
      <c r="Q34" s="164"/>
    </row>
    <row r="35" spans="1:17" ht="21.75" customHeight="1" thickBot="1">
      <c r="A35" s="13"/>
      <c r="B35" s="490" t="s">
        <v>191</v>
      </c>
      <c r="C35" s="680"/>
      <c r="D35" s="681"/>
      <c r="E35" s="676"/>
      <c r="F35" s="682"/>
      <c r="G35" s="682"/>
      <c r="H35" s="682"/>
      <c r="I35" s="683"/>
      <c r="J35" s="683"/>
      <c r="K35" s="683"/>
      <c r="L35" s="684"/>
      <c r="M35" s="690"/>
      <c r="N35" s="690"/>
      <c r="O35" s="690"/>
      <c r="P35" s="690"/>
      <c r="Q35" s="164"/>
    </row>
    <row r="36" spans="1:17" ht="21.75" customHeight="1" thickBot="1">
      <c r="A36" s="13"/>
      <c r="B36" s="482"/>
      <c r="C36" s="685"/>
      <c r="D36" s="686"/>
      <c r="E36" s="687"/>
      <c r="F36" s="687"/>
      <c r="G36" s="687"/>
      <c r="H36" s="688"/>
      <c r="I36" s="689"/>
      <c r="J36" s="689"/>
      <c r="K36" s="689"/>
      <c r="L36" s="679"/>
      <c r="M36" s="206" t="s">
        <v>2</v>
      </c>
      <c r="N36" s="443"/>
      <c r="O36" s="444"/>
      <c r="P36" s="445"/>
      <c r="Q36" s="164"/>
    </row>
    <row r="37" spans="1:17" ht="21.75" customHeight="1" thickBot="1">
      <c r="A37" s="13"/>
      <c r="B37" s="202" t="s">
        <v>190</v>
      </c>
      <c r="C37" s="203"/>
      <c r="D37" s="210"/>
      <c r="E37" s="202"/>
      <c r="F37" s="203"/>
      <c r="G37" s="203"/>
      <c r="H37" s="203"/>
      <c r="I37" s="203"/>
      <c r="J37" s="203"/>
      <c r="K37" s="203"/>
      <c r="L37" s="203"/>
      <c r="M37" s="203"/>
      <c r="N37" s="203"/>
      <c r="O37" s="204"/>
      <c r="P37" s="205"/>
      <c r="Q37" s="164"/>
    </row>
    <row r="38" spans="1:17" ht="21.75" customHeight="1" thickBot="1">
      <c r="A38" s="13"/>
      <c r="B38" s="481" t="s">
        <v>189</v>
      </c>
      <c r="C38" s="668"/>
      <c r="D38" s="669"/>
      <c r="E38" s="670"/>
      <c r="F38" s="670"/>
      <c r="G38" s="670"/>
      <c r="H38" s="670"/>
      <c r="I38" s="672"/>
      <c r="J38" s="672"/>
      <c r="K38" s="672"/>
      <c r="L38" s="673"/>
      <c r="M38" s="690"/>
      <c r="N38" s="690"/>
      <c r="O38" s="690"/>
      <c r="P38" s="690"/>
      <c r="Q38" s="164"/>
    </row>
    <row r="39" spans="1:17" ht="21.75" customHeight="1" thickBot="1">
      <c r="A39" s="13"/>
      <c r="B39" s="482"/>
      <c r="C39" s="674"/>
      <c r="D39" s="675"/>
      <c r="E39" s="676"/>
      <c r="F39" s="676"/>
      <c r="G39" s="676"/>
      <c r="H39" s="676"/>
      <c r="I39" s="678"/>
      <c r="J39" s="678"/>
      <c r="K39" s="678"/>
      <c r="L39" s="679"/>
      <c r="M39" s="206" t="s">
        <v>2</v>
      </c>
      <c r="N39" s="443"/>
      <c r="O39" s="444"/>
      <c r="P39" s="445"/>
      <c r="Q39" s="164"/>
    </row>
    <row r="40" spans="1:17" ht="21.75" customHeight="1" thickBot="1">
      <c r="A40" s="13"/>
      <c r="B40" s="490" t="s">
        <v>143</v>
      </c>
      <c r="C40" s="680"/>
      <c r="D40" s="681"/>
      <c r="E40" s="676"/>
      <c r="F40" s="676"/>
      <c r="G40" s="676"/>
      <c r="H40" s="676"/>
      <c r="I40" s="683"/>
      <c r="J40" s="683"/>
      <c r="K40" s="683"/>
      <c r="L40" s="684"/>
      <c r="M40" s="690"/>
      <c r="N40" s="690"/>
      <c r="O40" s="690"/>
      <c r="P40" s="690"/>
      <c r="Q40" s="164"/>
    </row>
    <row r="41" spans="1:17" ht="21.75" customHeight="1" thickBot="1">
      <c r="A41" s="13"/>
      <c r="B41" s="482"/>
      <c r="C41" s="685"/>
      <c r="D41" s="686"/>
      <c r="E41" s="687"/>
      <c r="F41" s="687"/>
      <c r="G41" s="687"/>
      <c r="H41" s="687"/>
      <c r="I41" s="689"/>
      <c r="J41" s="689"/>
      <c r="K41" s="689"/>
      <c r="L41" s="679"/>
      <c r="M41" s="206" t="s">
        <v>2</v>
      </c>
      <c r="N41" s="443"/>
      <c r="O41" s="444"/>
      <c r="P41" s="445"/>
      <c r="Q41" s="164"/>
    </row>
    <row r="42" spans="1:17" ht="21.75" customHeight="1" thickBot="1">
      <c r="A42" s="13"/>
      <c r="B42" s="202" t="s">
        <v>188</v>
      </c>
      <c r="C42" s="203"/>
      <c r="D42" s="207"/>
      <c r="E42" s="203"/>
      <c r="F42" s="203"/>
      <c r="G42" s="203"/>
      <c r="H42" s="203"/>
      <c r="I42" s="203"/>
      <c r="J42" s="203"/>
      <c r="K42" s="203"/>
      <c r="L42" s="203"/>
      <c r="M42" s="203"/>
      <c r="N42" s="203"/>
      <c r="O42" s="204"/>
      <c r="P42" s="205"/>
      <c r="Q42" s="164"/>
    </row>
    <row r="43" spans="1:17" ht="21.75" customHeight="1" thickBot="1">
      <c r="A43" s="13"/>
      <c r="B43" s="481" t="s">
        <v>186</v>
      </c>
      <c r="C43" s="668"/>
      <c r="D43" s="669"/>
      <c r="E43" s="670"/>
      <c r="F43" s="670"/>
      <c r="G43" s="670"/>
      <c r="H43" s="670"/>
      <c r="I43" s="672"/>
      <c r="J43" s="672"/>
      <c r="K43" s="672"/>
      <c r="L43" s="691"/>
      <c r="M43" s="690"/>
      <c r="N43" s="690"/>
      <c r="O43" s="690"/>
      <c r="P43" s="690"/>
      <c r="Q43" s="164"/>
    </row>
    <row r="44" spans="1:17" ht="21.75" customHeight="1" thickBot="1">
      <c r="A44" s="13"/>
      <c r="B44" s="482"/>
      <c r="C44" s="674"/>
      <c r="D44" s="675"/>
      <c r="E44" s="676"/>
      <c r="F44" s="676"/>
      <c r="G44" s="676"/>
      <c r="H44" s="676"/>
      <c r="I44" s="678"/>
      <c r="J44" s="678"/>
      <c r="K44" s="678"/>
      <c r="L44" s="679"/>
      <c r="M44" s="206" t="s">
        <v>2</v>
      </c>
      <c r="N44" s="208"/>
      <c r="O44" s="208"/>
      <c r="P44" s="209"/>
      <c r="Q44" s="164"/>
    </row>
    <row r="45" spans="1:17" ht="21.75" customHeight="1" thickBot="1">
      <c r="A45" s="13"/>
      <c r="B45" s="490" t="s">
        <v>143</v>
      </c>
      <c r="C45" s="680"/>
      <c r="D45" s="681"/>
      <c r="E45" s="676"/>
      <c r="F45" s="676"/>
      <c r="G45" s="676"/>
      <c r="H45" s="676"/>
      <c r="I45" s="683"/>
      <c r="J45" s="683"/>
      <c r="K45" s="683"/>
      <c r="L45" s="684"/>
      <c r="M45" s="690"/>
      <c r="N45" s="690"/>
      <c r="O45" s="690"/>
      <c r="P45" s="690"/>
      <c r="Q45" s="164"/>
    </row>
    <row r="46" spans="1:17" ht="21.75" customHeight="1" thickBot="1">
      <c r="A46" s="13"/>
      <c r="B46" s="482"/>
      <c r="C46" s="685"/>
      <c r="D46" s="686"/>
      <c r="E46" s="687"/>
      <c r="F46" s="687"/>
      <c r="G46" s="687"/>
      <c r="H46" s="687"/>
      <c r="I46" s="689"/>
      <c r="J46" s="689"/>
      <c r="K46" s="689"/>
      <c r="L46" s="679"/>
      <c r="M46" s="206" t="s">
        <v>2</v>
      </c>
      <c r="N46" s="443"/>
      <c r="O46" s="444"/>
      <c r="P46" s="445"/>
      <c r="Q46" s="164"/>
    </row>
    <row r="47" spans="1:17" ht="21.75" customHeight="1" thickBot="1">
      <c r="A47" s="13"/>
      <c r="B47" s="202" t="s">
        <v>187</v>
      </c>
      <c r="C47" s="203"/>
      <c r="D47" s="207"/>
      <c r="E47" s="203"/>
      <c r="F47" s="203"/>
      <c r="G47" s="203"/>
      <c r="H47" s="203"/>
      <c r="I47" s="203"/>
      <c r="J47" s="203"/>
      <c r="K47" s="203"/>
      <c r="L47" s="203"/>
      <c r="M47" s="203"/>
      <c r="N47" s="203"/>
      <c r="O47" s="204"/>
      <c r="P47" s="205"/>
      <c r="Q47" s="164"/>
    </row>
    <row r="48" spans="1:17" ht="21.75" customHeight="1" thickBot="1">
      <c r="A48" s="13"/>
      <c r="B48" s="481" t="s">
        <v>186</v>
      </c>
      <c r="C48" s="668"/>
      <c r="D48" s="669"/>
      <c r="E48" s="670"/>
      <c r="F48" s="670"/>
      <c r="G48" s="670"/>
      <c r="H48" s="670"/>
      <c r="I48" s="672"/>
      <c r="J48" s="672"/>
      <c r="K48" s="672"/>
      <c r="L48" s="691"/>
      <c r="M48" s="690"/>
      <c r="N48" s="690"/>
      <c r="O48" s="690"/>
      <c r="P48" s="690"/>
      <c r="Q48" s="164"/>
    </row>
    <row r="49" spans="1:17" ht="21.75" customHeight="1" thickBot="1">
      <c r="A49" s="13"/>
      <c r="B49" s="482"/>
      <c r="C49" s="674"/>
      <c r="D49" s="675"/>
      <c r="E49" s="676"/>
      <c r="F49" s="676"/>
      <c r="G49" s="676"/>
      <c r="H49" s="676"/>
      <c r="I49" s="678"/>
      <c r="J49" s="678"/>
      <c r="K49" s="678"/>
      <c r="L49" s="679"/>
      <c r="M49" s="206" t="s">
        <v>2</v>
      </c>
      <c r="N49" s="443"/>
      <c r="O49" s="444"/>
      <c r="P49" s="445"/>
      <c r="Q49" s="164"/>
    </row>
    <row r="50" spans="1:17" ht="21.75" customHeight="1" thickBot="1">
      <c r="A50" s="13"/>
      <c r="B50" s="490" t="s">
        <v>143</v>
      </c>
      <c r="C50" s="680"/>
      <c r="D50" s="681"/>
      <c r="E50" s="676"/>
      <c r="F50" s="676"/>
      <c r="G50" s="676"/>
      <c r="H50" s="676"/>
      <c r="I50" s="683"/>
      <c r="J50" s="683"/>
      <c r="K50" s="683"/>
      <c r="L50" s="684"/>
      <c r="M50" s="690"/>
      <c r="N50" s="690"/>
      <c r="O50" s="690"/>
      <c r="P50" s="690"/>
      <c r="Q50" s="164"/>
    </row>
    <row r="51" spans="1:17" ht="21.75" customHeight="1" thickBot="1">
      <c r="A51" s="13"/>
      <c r="B51" s="495"/>
      <c r="C51" s="692"/>
      <c r="D51" s="693"/>
      <c r="E51" s="694"/>
      <c r="F51" s="694"/>
      <c r="G51" s="694"/>
      <c r="H51" s="694"/>
      <c r="I51" s="695"/>
      <c r="J51" s="695"/>
      <c r="K51" s="695"/>
      <c r="L51" s="696"/>
      <c r="M51" s="211" t="s">
        <v>2</v>
      </c>
      <c r="N51" s="440"/>
      <c r="O51" s="441"/>
      <c r="P51" s="442"/>
      <c r="Q51" s="164"/>
    </row>
    <row r="52" spans="1:17" ht="43.5" customHeight="1" thickTop="1" thickBot="1">
      <c r="A52" s="13"/>
      <c r="B52" s="523" t="s">
        <v>354</v>
      </c>
      <c r="C52" s="524"/>
      <c r="D52" s="524"/>
      <c r="E52" s="524"/>
      <c r="F52" s="524"/>
      <c r="G52" s="524"/>
      <c r="H52" s="525"/>
      <c r="I52" s="273" t="str">
        <f>IF(COUNTBLANK(I28:I51)=24,"",SUM(SUMIFS(I28:I51,$O$28:$O$51,1,$P$28:$P$51,1,$M$28:$M$51,{1,2,1.2})))</f>
        <v/>
      </c>
      <c r="J52" s="276" t="str">
        <f>IF(COUNTBLANK(J28:J51)=24,"",SUM(SUMIFS(J28:J51,$O$28:$O$51,1,$P$28:$P$51,1,$M$28:$M$51,{1,2,1.2})))</f>
        <v/>
      </c>
      <c r="K52" s="276" t="str">
        <f>IF(COUNTBLANK(K28:K51)=24,"",SUM(SUMIFS(K28:K51,$O$28:$O$51,1,$P$28:$P$51,1,$M$28:$M$51,{1,2,1.2})))</f>
        <v/>
      </c>
      <c r="L52" s="277" t="str">
        <f>IF(COUNTBLANK(L28:L51)=24,"",SUM(SUMIFS(L28:L51,$O$28:$O$51,1,$P$28:$P$51,1,$M$28:$M$51,{1,2,1.2})))</f>
        <v/>
      </c>
      <c r="M52" s="526" t="s">
        <v>355</v>
      </c>
      <c r="N52" s="527"/>
      <c r="O52" s="528"/>
      <c r="P52" s="267" t="str">
        <f>IF(COUNTBLANK(I52:K52)=3,"",SUM(I52:K52))</f>
        <v/>
      </c>
      <c r="Q52" s="164"/>
    </row>
    <row r="53" spans="1:17" ht="43.5" customHeight="1" thickBot="1">
      <c r="A53" s="13"/>
      <c r="B53" s="529" t="s">
        <v>356</v>
      </c>
      <c r="C53" s="530"/>
      <c r="D53" s="530"/>
      <c r="E53" s="530"/>
      <c r="F53" s="530"/>
      <c r="G53" s="530"/>
      <c r="H53" s="531"/>
      <c r="I53" s="697"/>
      <c r="J53" s="698"/>
      <c r="K53" s="698"/>
      <c r="L53" s="699"/>
      <c r="M53" s="526" t="s">
        <v>357</v>
      </c>
      <c r="N53" s="527"/>
      <c r="O53" s="528"/>
      <c r="P53" s="268" t="str">
        <f>IF(COUNTBLANK(I53:K53)=3,"",SUM(I53:K53))</f>
        <v/>
      </c>
      <c r="Q53" s="164"/>
    </row>
    <row r="54" spans="1:17" ht="43.5" customHeight="1" thickBot="1">
      <c r="A54" s="164"/>
      <c r="B54" s="529" t="s">
        <v>159</v>
      </c>
      <c r="C54" s="530"/>
      <c r="D54" s="530"/>
      <c r="E54" s="530"/>
      <c r="F54" s="530"/>
      <c r="G54" s="530"/>
      <c r="H54" s="531"/>
      <c r="I54" s="270" t="str">
        <f>IF(ISERROR(I52/I53),"",INT(I52/I53))</f>
        <v/>
      </c>
      <c r="J54" s="271" t="str">
        <f t="shared" ref="J54:L54" si="2">IF(ISERROR(J52/J53),"",INT(J52/J53))</f>
        <v/>
      </c>
      <c r="K54" s="271" t="str">
        <f t="shared" si="2"/>
        <v/>
      </c>
      <c r="L54" s="272" t="str">
        <f t="shared" si="2"/>
        <v/>
      </c>
      <c r="M54" s="526" t="s">
        <v>358</v>
      </c>
      <c r="N54" s="527"/>
      <c r="O54" s="532"/>
      <c r="P54" s="269" t="str">
        <f>IF(ISERROR(P52/P53),"",INT(P52/P53))</f>
        <v/>
      </c>
      <c r="Q54" s="164"/>
    </row>
    <row r="55" spans="1:17" ht="14.25" thickBot="1">
      <c r="A55" s="164"/>
      <c r="B55" s="517" t="s">
        <v>149</v>
      </c>
      <c r="C55" s="518"/>
      <c r="D55" s="518"/>
      <c r="E55" s="518"/>
      <c r="F55" s="518"/>
      <c r="G55" s="518"/>
      <c r="H55" s="518"/>
      <c r="I55" s="518"/>
      <c r="J55" s="518"/>
      <c r="K55" s="518"/>
      <c r="L55" s="519"/>
      <c r="M55" s="520"/>
      <c r="N55" s="521"/>
      <c r="O55" s="521"/>
      <c r="P55" s="522"/>
      <c r="Q55" s="164"/>
    </row>
    <row r="56" spans="1:17">
      <c r="A56" s="164"/>
      <c r="B56" s="164"/>
      <c r="C56" s="164"/>
      <c r="D56" s="164"/>
      <c r="E56" s="164"/>
      <c r="F56" s="164"/>
      <c r="G56" s="164"/>
      <c r="H56" s="164"/>
      <c r="I56" s="164"/>
      <c r="J56" s="164"/>
      <c r="K56" s="164"/>
      <c r="L56" s="164"/>
      <c r="M56" s="164"/>
      <c r="N56" s="164"/>
      <c r="O56" s="164"/>
      <c r="P56" s="164"/>
      <c r="Q56" s="164"/>
    </row>
    <row r="57" spans="1:17">
      <c r="A57" s="164"/>
      <c r="B57" s="164"/>
      <c r="C57" s="164"/>
      <c r="D57" s="164"/>
      <c r="E57" s="164"/>
      <c r="F57" s="164"/>
      <c r="G57" s="164"/>
      <c r="H57" s="164"/>
      <c r="I57" s="164"/>
      <c r="J57" s="164"/>
      <c r="K57" s="164"/>
      <c r="L57" s="164"/>
      <c r="M57" s="164"/>
      <c r="N57" s="164"/>
      <c r="O57" s="164"/>
      <c r="P57" s="164"/>
      <c r="Q57" s="164"/>
    </row>
    <row r="58" spans="1:17">
      <c r="A58" s="164"/>
      <c r="B58" s="164"/>
      <c r="C58" s="164"/>
      <c r="D58" s="164"/>
      <c r="E58" s="164"/>
      <c r="F58" s="164"/>
      <c r="G58" s="164"/>
      <c r="H58" s="164"/>
      <c r="I58" s="164"/>
      <c r="J58" s="164"/>
      <c r="K58" s="164"/>
      <c r="L58" s="164"/>
      <c r="M58" s="164"/>
      <c r="N58" s="164"/>
      <c r="O58" s="164"/>
      <c r="P58" s="164"/>
      <c r="Q58" s="164"/>
    </row>
    <row r="59" spans="1:17">
      <c r="A59" s="164"/>
      <c r="B59" s="164"/>
      <c r="C59" s="164"/>
      <c r="D59" s="164"/>
      <c r="E59" s="164"/>
      <c r="F59" s="164"/>
      <c r="G59" s="164"/>
      <c r="H59" s="164"/>
      <c r="I59" s="164"/>
      <c r="J59" s="164"/>
      <c r="K59" s="164"/>
      <c r="L59" s="164"/>
      <c r="M59" s="164"/>
      <c r="N59" s="164"/>
      <c r="O59" s="164"/>
      <c r="P59" s="164"/>
      <c r="Q59" s="164"/>
    </row>
    <row r="60" spans="1:17">
      <c r="A60" s="164"/>
      <c r="B60" s="164"/>
      <c r="C60" s="164"/>
      <c r="D60" s="164"/>
      <c r="E60" s="164"/>
      <c r="F60" s="164"/>
      <c r="G60" s="164"/>
      <c r="H60" s="164"/>
      <c r="I60" s="164"/>
      <c r="J60" s="164"/>
      <c r="K60" s="164"/>
      <c r="L60" s="164"/>
      <c r="M60" s="164"/>
      <c r="N60" s="164"/>
      <c r="O60" s="164"/>
      <c r="P60" s="164"/>
      <c r="Q60" s="164"/>
    </row>
  </sheetData>
  <sheetProtection algorithmName="SHA-512" hashValue="as9BROq4T+TSURfMMYHr5PeVWrxfUheWhvZssrDr0KPjiYqjnOZGq/3iGx+peUQZF4Ib581h7+6jy8FVW9/1IA==" saltValue="t+eD2bkOSC/Cv6N9jVk3XQ==" spinCount="100000" sheet="1" objects="1" scenarios="1" formatCells="0"/>
  <mergeCells count="74">
    <mergeCell ref="B55:L55"/>
    <mergeCell ref="M55:P55"/>
    <mergeCell ref="B52:H52"/>
    <mergeCell ref="M52:O52"/>
    <mergeCell ref="B53:H53"/>
    <mergeCell ref="M53:O53"/>
    <mergeCell ref="B54:H54"/>
    <mergeCell ref="M54:O54"/>
    <mergeCell ref="J13:L13"/>
    <mergeCell ref="H7:I8"/>
    <mergeCell ref="F7:G8"/>
    <mergeCell ref="F9:G9"/>
    <mergeCell ref="F10:G10"/>
    <mergeCell ref="F11:G11"/>
    <mergeCell ref="H9:I9"/>
    <mergeCell ref="H10:I10"/>
    <mergeCell ref="H11:I11"/>
    <mergeCell ref="J12:L12"/>
    <mergeCell ref="J6:L8"/>
    <mergeCell ref="J9:L9"/>
    <mergeCell ref="H13:I13"/>
    <mergeCell ref="F17:H18"/>
    <mergeCell ref="B50:B51"/>
    <mergeCell ref="C50:D51"/>
    <mergeCell ref="B40:B41"/>
    <mergeCell ref="C40:D41"/>
    <mergeCell ref="B48:B49"/>
    <mergeCell ref="C48:D49"/>
    <mergeCell ref="B43:B44"/>
    <mergeCell ref="C43:D44"/>
    <mergeCell ref="B45:B46"/>
    <mergeCell ref="C45:D46"/>
    <mergeCell ref="C38:D39"/>
    <mergeCell ref="C28:D29"/>
    <mergeCell ref="B16:E18"/>
    <mergeCell ref="B38:B39"/>
    <mergeCell ref="I24:L25"/>
    <mergeCell ref="I22:L23"/>
    <mergeCell ref="E22:H24"/>
    <mergeCell ref="E25:H25"/>
    <mergeCell ref="C33:D34"/>
    <mergeCell ref="B35:B36"/>
    <mergeCell ref="C35:D36"/>
    <mergeCell ref="B33:B34"/>
    <mergeCell ref="C30:D31"/>
    <mergeCell ref="B28:B29"/>
    <mergeCell ref="B30:B31"/>
    <mergeCell ref="M6:N7"/>
    <mergeCell ref="B22:D26"/>
    <mergeCell ref="E6:E8"/>
    <mergeCell ref="B9:D9"/>
    <mergeCell ref="C11:D11"/>
    <mergeCell ref="I18:K18"/>
    <mergeCell ref="C10:D10"/>
    <mergeCell ref="J10:L10"/>
    <mergeCell ref="J11:L11"/>
    <mergeCell ref="M22:M26"/>
    <mergeCell ref="F12:G12"/>
    <mergeCell ref="F13:G13"/>
    <mergeCell ref="C19:E19"/>
    <mergeCell ref="I19:K19"/>
    <mergeCell ref="F19:H19"/>
    <mergeCell ref="H12:I12"/>
    <mergeCell ref="N51:P51"/>
    <mergeCell ref="N41:P41"/>
    <mergeCell ref="N46:P46"/>
    <mergeCell ref="N22:N26"/>
    <mergeCell ref="O22:O26"/>
    <mergeCell ref="N29:P29"/>
    <mergeCell ref="N31:P31"/>
    <mergeCell ref="N49:P49"/>
    <mergeCell ref="N36:P36"/>
    <mergeCell ref="N39:P39"/>
    <mergeCell ref="P22:P26"/>
  </mergeCells>
  <phoneticPr fontId="5"/>
  <dataValidations count="4">
    <dataValidation type="list" allowBlank="1" showInputMessage="1" showErrorMessage="1" sqref="M28 O28:P28 M30 O30:P30 M33 O33:P33 M35 O35:P35 M38 O38:P38 M40 O40:P40 M43 O43:P43 M45 O45:P45 M48 O48:P48 M50 O50:P50">
      <formula1>"1,2,3"</formula1>
    </dataValidation>
    <dataValidation type="list" allowBlank="1" showInputMessage="1" showErrorMessage="1" sqref="N28 N30 N33 N35 N38 N40 N43 N45 N48 N50">
      <formula1>"1,2,3,4"</formula1>
    </dataValidation>
    <dataValidation imeMode="halfAlpha" allowBlank="1" showInputMessage="1" showErrorMessage="1" sqref="F10:I10 J9:L9 F12:I13 M12:N13 C19:K19 E48:L51 E43:L46 E38:L41 E33:L36 E28:L31"/>
    <dataValidation imeMode="hiragana" allowBlank="1" showInputMessage="1" showErrorMessage="1" sqref="C28:D31 C33:D36 C38:D41 C43:D46 C48:D51"/>
  </dataValidations>
  <printOptions horizontalCentered="1"/>
  <pageMargins left="0.39370078740157483" right="0.39370078740157483" top="0.39370078740157483" bottom="0.47244094488188981" header="0.31496062992125984" footer="0.31496062992125984"/>
  <pageSetup paperSize="9" scale="62" orientation="portrait" r:id="rId1"/>
  <headerFooter scaleWithDoc="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L51"/>
  <sheetViews>
    <sheetView view="pageLayout" zoomScale="70" zoomScaleNormal="100" zoomScaleSheetLayoutView="100" zoomScalePageLayoutView="70" workbookViewId="0">
      <selection activeCell="D4" sqref="D4"/>
    </sheetView>
  </sheetViews>
  <sheetFormatPr defaultRowHeight="13.5"/>
  <cols>
    <col min="1" max="1" width="1" style="72" customWidth="1"/>
    <col min="2" max="2" width="2.875" style="72" customWidth="1"/>
    <col min="3" max="3" width="2.625" style="72" customWidth="1"/>
    <col min="4" max="4" width="22.5" style="72" customWidth="1"/>
    <col min="5" max="12" width="15.375" style="72" customWidth="1"/>
    <col min="13" max="16384" width="9" style="72"/>
  </cols>
  <sheetData>
    <row r="1" spans="1:12" ht="28.5" customHeight="1">
      <c r="L1" s="74" t="s">
        <v>272</v>
      </c>
    </row>
    <row r="2" spans="1:12" ht="28.5" customHeight="1">
      <c r="A2" s="1" t="s">
        <v>368</v>
      </c>
    </row>
    <row r="3" spans="1:12" ht="28.5" customHeight="1">
      <c r="A3" s="212" t="s">
        <v>214</v>
      </c>
      <c r="B3" s="212"/>
      <c r="C3" s="212"/>
      <c r="D3" s="212"/>
      <c r="E3" s="212"/>
      <c r="F3" s="212"/>
      <c r="G3" s="212"/>
      <c r="H3" s="212"/>
      <c r="I3" s="212"/>
      <c r="J3" s="212"/>
      <c r="K3" s="212"/>
      <c r="L3" s="212"/>
    </row>
    <row r="4" spans="1:12" ht="28.5" customHeight="1"/>
    <row r="5" spans="1:12" ht="28.5" customHeight="1">
      <c r="A5" s="48" t="s">
        <v>6</v>
      </c>
      <c r="B5" s="48"/>
      <c r="C5" s="48"/>
      <c r="D5" s="48"/>
      <c r="E5" s="48"/>
      <c r="F5" s="48"/>
      <c r="G5" s="47"/>
      <c r="H5" s="47"/>
      <c r="I5" s="48"/>
      <c r="J5" s="48"/>
      <c r="K5" s="48"/>
      <c r="L5" s="48"/>
    </row>
    <row r="6" spans="1:12" ht="28.5" customHeight="1" thickBot="1">
      <c r="A6" s="48"/>
      <c r="B6" s="48" t="s">
        <v>291</v>
      </c>
      <c r="C6" s="48"/>
      <c r="D6" s="48"/>
      <c r="F6" s="48"/>
      <c r="G6" s="48"/>
      <c r="H6" s="48"/>
      <c r="I6" s="47"/>
      <c r="J6" s="47"/>
      <c r="K6" s="47"/>
      <c r="L6" s="47"/>
    </row>
    <row r="7" spans="1:12" ht="8.25" customHeight="1" thickBot="1">
      <c r="A7" s="47"/>
      <c r="B7" s="213"/>
      <c r="C7" s="432" t="s">
        <v>164</v>
      </c>
      <c r="D7" s="533"/>
      <c r="E7" s="214"/>
      <c r="F7" s="214"/>
      <c r="G7" s="214"/>
      <c r="H7" s="215"/>
      <c r="I7" s="148"/>
      <c r="J7" s="148"/>
      <c r="K7" s="216"/>
      <c r="L7" s="216"/>
    </row>
    <row r="8" spans="1:12" ht="24" customHeight="1">
      <c r="A8" s="47"/>
      <c r="B8" s="213"/>
      <c r="C8" s="433"/>
      <c r="D8" s="534"/>
      <c r="E8" s="432" t="s">
        <v>213</v>
      </c>
      <c r="F8" s="538"/>
      <c r="G8" s="533" t="s">
        <v>292</v>
      </c>
      <c r="H8" s="538"/>
      <c r="I8" s="534"/>
      <c r="J8" s="534"/>
      <c r="K8" s="534"/>
      <c r="L8" s="534"/>
    </row>
    <row r="9" spans="1:12" ht="6.75" customHeight="1">
      <c r="A9" s="47"/>
      <c r="B9" s="213"/>
      <c r="C9" s="433"/>
      <c r="D9" s="534"/>
      <c r="E9" s="217"/>
      <c r="F9" s="218"/>
      <c r="G9" s="161"/>
      <c r="H9" s="218"/>
      <c r="I9" s="161"/>
      <c r="J9" s="161"/>
      <c r="K9" s="161"/>
      <c r="L9" s="161"/>
    </row>
    <row r="10" spans="1:12" ht="27" customHeight="1" thickBot="1">
      <c r="A10" s="47"/>
      <c r="B10" s="213"/>
      <c r="C10" s="434"/>
      <c r="D10" s="535"/>
      <c r="E10" s="219"/>
      <c r="F10" s="220" t="s">
        <v>212</v>
      </c>
      <c r="G10" s="221"/>
      <c r="H10" s="220" t="s">
        <v>163</v>
      </c>
      <c r="I10" s="161"/>
      <c r="J10" s="161"/>
      <c r="K10" s="161"/>
      <c r="L10" s="161"/>
    </row>
    <row r="11" spans="1:12" ht="27" customHeight="1" thickBot="1">
      <c r="A11" s="47"/>
      <c r="B11" s="222"/>
      <c r="C11" s="536">
        <f>IF(COUNTBLANK(E11:H11)=8,0,SUM(E11,G11))</f>
        <v>0</v>
      </c>
      <c r="D11" s="537"/>
      <c r="E11" s="700"/>
      <c r="F11" s="701"/>
      <c r="G11" s="702"/>
      <c r="H11" s="703"/>
      <c r="I11" s="223"/>
      <c r="J11" s="223"/>
      <c r="K11" s="223"/>
      <c r="L11" s="223"/>
    </row>
    <row r="12" spans="1:12" ht="28.5" customHeight="1">
      <c r="A12" s="47"/>
      <c r="B12" s="80"/>
      <c r="C12" s="224"/>
      <c r="D12" s="224"/>
      <c r="E12" s="224"/>
      <c r="F12" s="225"/>
      <c r="G12" s="225"/>
      <c r="H12" s="225"/>
      <c r="I12" s="223"/>
      <c r="J12" s="223"/>
      <c r="K12" s="223"/>
      <c r="L12" s="223"/>
    </row>
    <row r="13" spans="1:12" ht="28.5" customHeight="1" thickBot="1">
      <c r="A13" s="47"/>
      <c r="B13" s="80" t="s">
        <v>293</v>
      </c>
      <c r="C13" s="226"/>
      <c r="D13" s="226"/>
      <c r="E13" s="226"/>
      <c r="F13" s="223"/>
      <c r="G13" s="223"/>
      <c r="H13" s="223"/>
      <c r="I13" s="223"/>
      <c r="J13" s="223"/>
      <c r="K13" s="223"/>
      <c r="L13" s="223"/>
    </row>
    <row r="14" spans="1:12" ht="9" customHeight="1" thickBot="1">
      <c r="A14" s="47"/>
      <c r="B14" s="80"/>
      <c r="C14" s="406"/>
      <c r="D14" s="407"/>
      <c r="E14" s="408"/>
      <c r="F14" s="548" t="s">
        <v>1</v>
      </c>
      <c r="G14" s="132"/>
      <c r="H14" s="406"/>
      <c r="I14" s="407"/>
      <c r="J14" s="408"/>
      <c r="K14" s="548" t="s">
        <v>1</v>
      </c>
      <c r="L14" s="132"/>
    </row>
    <row r="15" spans="1:12" ht="27" customHeight="1" thickBot="1">
      <c r="A15" s="47"/>
      <c r="B15" s="80"/>
      <c r="C15" s="412"/>
      <c r="D15" s="413"/>
      <c r="E15" s="414"/>
      <c r="F15" s="549"/>
      <c r="G15" s="220" t="s">
        <v>163</v>
      </c>
      <c r="H15" s="412"/>
      <c r="I15" s="413"/>
      <c r="J15" s="414"/>
      <c r="K15" s="549"/>
      <c r="L15" s="220" t="s">
        <v>163</v>
      </c>
    </row>
    <row r="16" spans="1:12" ht="27" customHeight="1">
      <c r="A16" s="47"/>
      <c r="B16" s="227"/>
      <c r="C16" s="550" t="s">
        <v>18</v>
      </c>
      <c r="D16" s="551"/>
      <c r="E16" s="552"/>
      <c r="F16" s="704"/>
      <c r="G16" s="705"/>
      <c r="H16" s="550" t="s">
        <v>210</v>
      </c>
      <c r="I16" s="551"/>
      <c r="J16" s="552"/>
      <c r="K16" s="704"/>
      <c r="L16" s="705"/>
    </row>
    <row r="17" spans="1:12" ht="27" customHeight="1">
      <c r="A17" s="47"/>
      <c r="B17" s="228"/>
      <c r="C17" s="542" t="s">
        <v>19</v>
      </c>
      <c r="D17" s="543"/>
      <c r="E17" s="544"/>
      <c r="F17" s="706"/>
      <c r="G17" s="707"/>
      <c r="H17" s="553" t="s">
        <v>54</v>
      </c>
      <c r="I17" s="554"/>
      <c r="J17" s="555"/>
      <c r="K17" s="706"/>
      <c r="L17" s="707"/>
    </row>
    <row r="18" spans="1:12" ht="27" customHeight="1">
      <c r="A18" s="47"/>
      <c r="B18" s="228"/>
      <c r="C18" s="542" t="s">
        <v>20</v>
      </c>
      <c r="D18" s="543"/>
      <c r="E18" s="544"/>
      <c r="F18" s="706"/>
      <c r="G18" s="707"/>
      <c r="H18" s="553" t="s">
        <v>55</v>
      </c>
      <c r="I18" s="554"/>
      <c r="J18" s="555"/>
      <c r="K18" s="706"/>
      <c r="L18" s="707"/>
    </row>
    <row r="19" spans="1:12" ht="27" customHeight="1">
      <c r="A19" s="47"/>
      <c r="B19" s="228"/>
      <c r="C19" s="542" t="s">
        <v>21</v>
      </c>
      <c r="D19" s="543"/>
      <c r="E19" s="544"/>
      <c r="F19" s="706"/>
      <c r="G19" s="707"/>
      <c r="H19" s="556" t="s">
        <v>56</v>
      </c>
      <c r="I19" s="557"/>
      <c r="J19" s="558"/>
      <c r="K19" s="706"/>
      <c r="L19" s="707"/>
    </row>
    <row r="20" spans="1:12" ht="27" customHeight="1">
      <c r="A20" s="47"/>
      <c r="B20" s="228"/>
      <c r="C20" s="542" t="s">
        <v>22</v>
      </c>
      <c r="D20" s="543"/>
      <c r="E20" s="544"/>
      <c r="F20" s="706"/>
      <c r="G20" s="707"/>
      <c r="H20" s="556" t="s">
        <v>57</v>
      </c>
      <c r="I20" s="557"/>
      <c r="J20" s="558"/>
      <c r="K20" s="706"/>
      <c r="L20" s="707"/>
    </row>
    <row r="21" spans="1:12" ht="27" customHeight="1">
      <c r="A21" s="47"/>
      <c r="B21" s="228"/>
      <c r="C21" s="542" t="s">
        <v>23</v>
      </c>
      <c r="D21" s="543"/>
      <c r="E21" s="544"/>
      <c r="F21" s="706"/>
      <c r="G21" s="707"/>
      <c r="H21" s="556" t="s">
        <v>153</v>
      </c>
      <c r="I21" s="557"/>
      <c r="J21" s="558"/>
      <c r="K21" s="229" t="s">
        <v>294</v>
      </c>
      <c r="L21" s="274" t="s">
        <v>294</v>
      </c>
    </row>
    <row r="22" spans="1:12" ht="27" customHeight="1">
      <c r="A22" s="47"/>
      <c r="B22" s="80"/>
      <c r="C22" s="542" t="s">
        <v>211</v>
      </c>
      <c r="D22" s="543"/>
      <c r="E22" s="544"/>
      <c r="F22" s="708"/>
      <c r="G22" s="707"/>
      <c r="H22" s="556" t="s">
        <v>58</v>
      </c>
      <c r="I22" s="557"/>
      <c r="J22" s="558"/>
      <c r="K22" s="708"/>
      <c r="L22" s="707"/>
    </row>
    <row r="23" spans="1:12" ht="27" customHeight="1">
      <c r="A23" s="47"/>
      <c r="B23" s="80"/>
      <c r="C23" s="542" t="s">
        <v>24</v>
      </c>
      <c r="D23" s="543"/>
      <c r="E23" s="544"/>
      <c r="F23" s="708"/>
      <c r="G23" s="707"/>
      <c r="H23" s="556" t="s">
        <v>59</v>
      </c>
      <c r="I23" s="557"/>
      <c r="J23" s="558"/>
      <c r="K23" s="708"/>
      <c r="L23" s="707"/>
    </row>
    <row r="24" spans="1:12" ht="27" customHeight="1">
      <c r="A24" s="47"/>
      <c r="B24" s="80"/>
      <c r="C24" s="542" t="s">
        <v>25</v>
      </c>
      <c r="D24" s="543"/>
      <c r="E24" s="544"/>
      <c r="F24" s="708"/>
      <c r="G24" s="707"/>
      <c r="H24" s="556" t="s">
        <v>60</v>
      </c>
      <c r="I24" s="557"/>
      <c r="J24" s="558"/>
      <c r="K24" s="708"/>
      <c r="L24" s="707"/>
    </row>
    <row r="25" spans="1:12" ht="27" customHeight="1">
      <c r="A25" s="47"/>
      <c r="B25" s="80"/>
      <c r="C25" s="542" t="s">
        <v>26</v>
      </c>
      <c r="D25" s="543"/>
      <c r="E25" s="544"/>
      <c r="F25" s="708"/>
      <c r="G25" s="707"/>
      <c r="H25" s="556" t="s">
        <v>209</v>
      </c>
      <c r="I25" s="557"/>
      <c r="J25" s="558"/>
      <c r="K25" s="708"/>
      <c r="L25" s="707"/>
    </row>
    <row r="26" spans="1:12" ht="27" customHeight="1">
      <c r="A26" s="47"/>
      <c r="B26" s="80"/>
      <c r="C26" s="542" t="s">
        <v>27</v>
      </c>
      <c r="D26" s="543"/>
      <c r="E26" s="544"/>
      <c r="F26" s="708"/>
      <c r="G26" s="707"/>
      <c r="H26" s="556" t="s">
        <v>61</v>
      </c>
      <c r="I26" s="557"/>
      <c r="J26" s="558"/>
      <c r="K26" s="708"/>
      <c r="L26" s="707"/>
    </row>
    <row r="27" spans="1:12" ht="27" customHeight="1">
      <c r="A27" s="47"/>
      <c r="B27" s="80"/>
      <c r="C27" s="542" t="s">
        <v>28</v>
      </c>
      <c r="D27" s="543"/>
      <c r="E27" s="544"/>
      <c r="F27" s="708"/>
      <c r="G27" s="707"/>
      <c r="H27" s="556" t="s">
        <v>208</v>
      </c>
      <c r="I27" s="557"/>
      <c r="J27" s="558"/>
      <c r="K27" s="708"/>
      <c r="L27" s="707"/>
    </row>
    <row r="28" spans="1:12" ht="27" customHeight="1">
      <c r="A28" s="47"/>
      <c r="B28" s="80"/>
      <c r="C28" s="542" t="s">
        <v>29</v>
      </c>
      <c r="D28" s="543"/>
      <c r="E28" s="544"/>
      <c r="F28" s="708"/>
      <c r="G28" s="707"/>
      <c r="H28" s="556" t="s">
        <v>62</v>
      </c>
      <c r="I28" s="557"/>
      <c r="J28" s="558"/>
      <c r="K28" s="708"/>
      <c r="L28" s="707"/>
    </row>
    <row r="29" spans="1:12" ht="27" customHeight="1">
      <c r="A29" s="47"/>
      <c r="B29" s="80"/>
      <c r="C29" s="542" t="s">
        <v>30</v>
      </c>
      <c r="D29" s="543"/>
      <c r="E29" s="544"/>
      <c r="F29" s="708"/>
      <c r="G29" s="707"/>
      <c r="H29" s="556" t="s">
        <v>63</v>
      </c>
      <c r="I29" s="557"/>
      <c r="J29" s="558"/>
      <c r="K29" s="708"/>
      <c r="L29" s="707"/>
    </row>
    <row r="30" spans="1:12" ht="27" customHeight="1">
      <c r="A30" s="47"/>
      <c r="B30" s="80"/>
      <c r="C30" s="542" t="s">
        <v>31</v>
      </c>
      <c r="D30" s="543"/>
      <c r="E30" s="544"/>
      <c r="F30" s="708"/>
      <c r="G30" s="707"/>
      <c r="H30" s="556" t="s">
        <v>207</v>
      </c>
      <c r="I30" s="557"/>
      <c r="J30" s="558"/>
      <c r="K30" s="708"/>
      <c r="L30" s="707"/>
    </row>
    <row r="31" spans="1:12" ht="27" customHeight="1">
      <c r="A31" s="47"/>
      <c r="B31" s="80"/>
      <c r="C31" s="542" t="s">
        <v>32</v>
      </c>
      <c r="D31" s="543"/>
      <c r="E31" s="544"/>
      <c r="F31" s="708"/>
      <c r="G31" s="707"/>
      <c r="H31" s="556" t="s">
        <v>64</v>
      </c>
      <c r="I31" s="557"/>
      <c r="J31" s="558"/>
      <c r="K31" s="708"/>
      <c r="L31" s="707"/>
    </row>
    <row r="32" spans="1:12" ht="27" customHeight="1">
      <c r="A32" s="47"/>
      <c r="B32" s="80"/>
      <c r="C32" s="542" t="s">
        <v>33</v>
      </c>
      <c r="D32" s="543"/>
      <c r="E32" s="544"/>
      <c r="F32" s="708"/>
      <c r="G32" s="707"/>
      <c r="H32" s="556" t="s">
        <v>65</v>
      </c>
      <c r="I32" s="557"/>
      <c r="J32" s="558"/>
      <c r="K32" s="708"/>
      <c r="L32" s="707"/>
    </row>
    <row r="33" spans="1:12" ht="27" customHeight="1">
      <c r="A33" s="47"/>
      <c r="B33" s="80"/>
      <c r="C33" s="542" t="s">
        <v>34</v>
      </c>
      <c r="D33" s="543"/>
      <c r="E33" s="544"/>
      <c r="F33" s="708"/>
      <c r="G33" s="707"/>
      <c r="H33" s="556" t="s">
        <v>66</v>
      </c>
      <c r="I33" s="557"/>
      <c r="J33" s="558"/>
      <c r="K33" s="708"/>
      <c r="L33" s="707"/>
    </row>
    <row r="34" spans="1:12" ht="27" customHeight="1">
      <c r="A34" s="47"/>
      <c r="B34" s="80"/>
      <c r="C34" s="542" t="s">
        <v>35</v>
      </c>
      <c r="D34" s="543"/>
      <c r="E34" s="544"/>
      <c r="F34" s="708"/>
      <c r="G34" s="707"/>
      <c r="H34" s="556" t="s">
        <v>67</v>
      </c>
      <c r="I34" s="557"/>
      <c r="J34" s="558"/>
      <c r="K34" s="708"/>
      <c r="L34" s="707"/>
    </row>
    <row r="35" spans="1:12" ht="27" customHeight="1">
      <c r="A35" s="47"/>
      <c r="B35" s="80"/>
      <c r="C35" s="542" t="s">
        <v>36</v>
      </c>
      <c r="D35" s="543"/>
      <c r="E35" s="544"/>
      <c r="F35" s="708"/>
      <c r="G35" s="707"/>
      <c r="H35" s="556" t="s">
        <v>68</v>
      </c>
      <c r="I35" s="557"/>
      <c r="J35" s="558"/>
      <c r="K35" s="708"/>
      <c r="L35" s="707"/>
    </row>
    <row r="36" spans="1:12" ht="27" customHeight="1">
      <c r="A36" s="47"/>
      <c r="B36" s="80"/>
      <c r="C36" s="542" t="s">
        <v>37</v>
      </c>
      <c r="D36" s="543"/>
      <c r="E36" s="544"/>
      <c r="F36" s="708"/>
      <c r="G36" s="707"/>
      <c r="H36" s="556" t="s">
        <v>69</v>
      </c>
      <c r="I36" s="557"/>
      <c r="J36" s="558"/>
      <c r="K36" s="708"/>
      <c r="L36" s="707"/>
    </row>
    <row r="37" spans="1:12" ht="27" customHeight="1">
      <c r="A37" s="47"/>
      <c r="B37" s="80"/>
      <c r="C37" s="542" t="s">
        <v>38</v>
      </c>
      <c r="D37" s="543"/>
      <c r="E37" s="544"/>
      <c r="F37" s="708"/>
      <c r="G37" s="707"/>
      <c r="H37" s="556" t="s">
        <v>70</v>
      </c>
      <c r="I37" s="557"/>
      <c r="J37" s="558"/>
      <c r="K37" s="708"/>
      <c r="L37" s="707"/>
    </row>
    <row r="38" spans="1:12" ht="27" customHeight="1">
      <c r="A38" s="47"/>
      <c r="B38" s="80"/>
      <c r="C38" s="542" t="s">
        <v>39</v>
      </c>
      <c r="D38" s="543"/>
      <c r="E38" s="544"/>
      <c r="F38" s="708"/>
      <c r="G38" s="707"/>
      <c r="H38" s="556" t="s">
        <v>71</v>
      </c>
      <c r="I38" s="557"/>
      <c r="J38" s="558"/>
      <c r="K38" s="708"/>
      <c r="L38" s="707"/>
    </row>
    <row r="39" spans="1:12" ht="27" customHeight="1">
      <c r="A39" s="47"/>
      <c r="B39" s="80"/>
      <c r="C39" s="542" t="s">
        <v>40</v>
      </c>
      <c r="D39" s="543"/>
      <c r="E39" s="544"/>
      <c r="F39" s="708"/>
      <c r="G39" s="707"/>
      <c r="H39" s="556" t="s">
        <v>206</v>
      </c>
      <c r="I39" s="557"/>
      <c r="J39" s="558"/>
      <c r="K39" s="708"/>
      <c r="L39" s="707"/>
    </row>
    <row r="40" spans="1:12" ht="27" customHeight="1">
      <c r="A40" s="47"/>
      <c r="B40" s="80"/>
      <c r="C40" s="542" t="s">
        <v>41</v>
      </c>
      <c r="D40" s="543"/>
      <c r="E40" s="544"/>
      <c r="F40" s="708"/>
      <c r="G40" s="707"/>
      <c r="H40" s="556" t="s">
        <v>72</v>
      </c>
      <c r="I40" s="557"/>
      <c r="J40" s="558"/>
      <c r="K40" s="708"/>
      <c r="L40" s="707"/>
    </row>
    <row r="41" spans="1:12" ht="27" customHeight="1">
      <c r="A41" s="47"/>
      <c r="B41" s="80"/>
      <c r="C41" s="542" t="s">
        <v>42</v>
      </c>
      <c r="D41" s="543"/>
      <c r="E41" s="544"/>
      <c r="F41" s="708"/>
      <c r="G41" s="707"/>
      <c r="H41" s="556" t="s">
        <v>73</v>
      </c>
      <c r="I41" s="557"/>
      <c r="J41" s="558"/>
      <c r="K41" s="708"/>
      <c r="L41" s="707"/>
    </row>
    <row r="42" spans="1:12" ht="27" customHeight="1">
      <c r="A42" s="47"/>
      <c r="B42" s="80"/>
      <c r="C42" s="542" t="s">
        <v>43</v>
      </c>
      <c r="D42" s="543"/>
      <c r="E42" s="544"/>
      <c r="F42" s="708"/>
      <c r="G42" s="707"/>
      <c r="H42" s="556" t="s">
        <v>74</v>
      </c>
      <c r="I42" s="557"/>
      <c r="J42" s="558"/>
      <c r="K42" s="708"/>
      <c r="L42" s="707"/>
    </row>
    <row r="43" spans="1:12" ht="27" customHeight="1">
      <c r="A43" s="47"/>
      <c r="B43" s="80"/>
      <c r="C43" s="542" t="s">
        <v>44</v>
      </c>
      <c r="D43" s="543"/>
      <c r="E43" s="544"/>
      <c r="F43" s="708"/>
      <c r="G43" s="707"/>
      <c r="H43" s="556" t="s">
        <v>75</v>
      </c>
      <c r="I43" s="557"/>
      <c r="J43" s="558"/>
      <c r="K43" s="708"/>
      <c r="L43" s="707"/>
    </row>
    <row r="44" spans="1:12" ht="27" customHeight="1">
      <c r="A44" s="47"/>
      <c r="B44" s="80"/>
      <c r="C44" s="542" t="s">
        <v>45</v>
      </c>
      <c r="D44" s="543"/>
      <c r="E44" s="544"/>
      <c r="F44" s="708"/>
      <c r="G44" s="707"/>
      <c r="H44" s="556" t="s">
        <v>76</v>
      </c>
      <c r="I44" s="557"/>
      <c r="J44" s="558"/>
      <c r="K44" s="708"/>
      <c r="L44" s="707"/>
    </row>
    <row r="45" spans="1:12" ht="27" customHeight="1">
      <c r="A45" s="47"/>
      <c r="B45" s="80"/>
      <c r="C45" s="542" t="s">
        <v>46</v>
      </c>
      <c r="D45" s="543"/>
      <c r="E45" s="544"/>
      <c r="F45" s="708"/>
      <c r="G45" s="707"/>
      <c r="H45" s="556" t="s">
        <v>77</v>
      </c>
      <c r="I45" s="557"/>
      <c r="J45" s="558"/>
      <c r="K45" s="708"/>
      <c r="L45" s="707"/>
    </row>
    <row r="46" spans="1:12" ht="27" customHeight="1" thickBot="1">
      <c r="A46" s="47"/>
      <c r="B46" s="80"/>
      <c r="C46" s="542" t="s">
        <v>47</v>
      </c>
      <c r="D46" s="543"/>
      <c r="E46" s="544"/>
      <c r="F46" s="708"/>
      <c r="G46" s="707"/>
      <c r="H46" s="559" t="s">
        <v>78</v>
      </c>
      <c r="I46" s="560"/>
      <c r="J46" s="561"/>
      <c r="K46" s="709"/>
      <c r="L46" s="710"/>
    </row>
    <row r="47" spans="1:12" ht="27" customHeight="1">
      <c r="A47" s="47"/>
      <c r="B47" s="80"/>
      <c r="C47" s="542" t="s">
        <v>48</v>
      </c>
      <c r="D47" s="543"/>
      <c r="E47" s="544"/>
      <c r="F47" s="708"/>
      <c r="G47" s="707"/>
      <c r="H47" s="223"/>
      <c r="I47" s="223"/>
      <c r="J47" s="223"/>
      <c r="K47" s="73"/>
      <c r="L47" s="226"/>
    </row>
    <row r="48" spans="1:12" ht="27" customHeight="1">
      <c r="A48" s="47"/>
      <c r="B48" s="80"/>
      <c r="C48" s="542" t="s">
        <v>49</v>
      </c>
      <c r="D48" s="543"/>
      <c r="E48" s="544"/>
      <c r="F48" s="708"/>
      <c r="G48" s="707"/>
      <c r="H48" s="223"/>
      <c r="I48" s="223"/>
      <c r="J48" s="223"/>
      <c r="K48" s="228"/>
      <c r="L48" s="158"/>
    </row>
    <row r="49" spans="1:12" ht="27" customHeight="1">
      <c r="A49" s="47"/>
      <c r="B49" s="80"/>
      <c r="C49" s="542" t="s">
        <v>50</v>
      </c>
      <c r="D49" s="543"/>
      <c r="E49" s="544"/>
      <c r="F49" s="708"/>
      <c r="G49" s="707"/>
      <c r="H49" s="223"/>
      <c r="I49" s="223"/>
      <c r="J49" s="223"/>
      <c r="K49" s="228"/>
      <c r="L49" s="158"/>
    </row>
    <row r="50" spans="1:12" ht="27" customHeight="1">
      <c r="A50" s="47"/>
      <c r="B50" s="80"/>
      <c r="C50" s="545" t="s">
        <v>51</v>
      </c>
      <c r="D50" s="546"/>
      <c r="E50" s="547"/>
      <c r="F50" s="708"/>
      <c r="G50" s="707"/>
      <c r="H50" s="223"/>
      <c r="I50" s="223"/>
      <c r="J50" s="223"/>
      <c r="K50" s="228"/>
      <c r="L50" s="158"/>
    </row>
    <row r="51" spans="1:12" ht="27" customHeight="1" thickBot="1">
      <c r="A51" s="47"/>
      <c r="B51" s="80"/>
      <c r="C51" s="539" t="s">
        <v>52</v>
      </c>
      <c r="D51" s="540"/>
      <c r="E51" s="541"/>
      <c r="F51" s="709"/>
      <c r="G51" s="710"/>
      <c r="H51" s="223"/>
      <c r="I51" s="223"/>
      <c r="J51" s="223"/>
      <c r="K51" s="228"/>
      <c r="L51" s="73"/>
    </row>
  </sheetData>
  <sheetProtection algorithmName="SHA-512" hashValue="+a7IKXchqgLT1qP59qX7fN2YAvsHcKQQiAW638f8MRraW+cq0aGAaojgu1Q+KX7aZt+X327dp9+AU00Aw8UeVA==" saltValue="PqRrhaTt06ddr08dYYcb+w==" spinCount="100000" sheet="1" objects="1" scenarios="1" formatCells="0"/>
  <mergeCells count="76">
    <mergeCell ref="H16:J16"/>
    <mergeCell ref="H17:J17"/>
    <mergeCell ref="K14:K15"/>
    <mergeCell ref="H14:J15"/>
    <mergeCell ref="H46:J46"/>
    <mergeCell ref="H41:J41"/>
    <mergeCell ref="H42:J42"/>
    <mergeCell ref="H43:J43"/>
    <mergeCell ref="H44:J44"/>
    <mergeCell ref="H45:J45"/>
    <mergeCell ref="H36:J36"/>
    <mergeCell ref="H37:J37"/>
    <mergeCell ref="H38:J38"/>
    <mergeCell ref="H39:J39"/>
    <mergeCell ref="H40:J40"/>
    <mergeCell ref="H31:J31"/>
    <mergeCell ref="H32:J32"/>
    <mergeCell ref="H33:J33"/>
    <mergeCell ref="H34:J34"/>
    <mergeCell ref="H35:J35"/>
    <mergeCell ref="H26:J26"/>
    <mergeCell ref="H27:J27"/>
    <mergeCell ref="H28:J28"/>
    <mergeCell ref="H29:J29"/>
    <mergeCell ref="H30:J30"/>
    <mergeCell ref="H18:J18"/>
    <mergeCell ref="H19:J19"/>
    <mergeCell ref="H20:J20"/>
    <mergeCell ref="C27:E27"/>
    <mergeCell ref="C24:E24"/>
    <mergeCell ref="H21:J21"/>
    <mergeCell ref="H22:J22"/>
    <mergeCell ref="H23:J23"/>
    <mergeCell ref="H24:J24"/>
    <mergeCell ref="H25:J25"/>
    <mergeCell ref="C16:E16"/>
    <mergeCell ref="C20:E20"/>
    <mergeCell ref="C21:E21"/>
    <mergeCell ref="C23:E23"/>
    <mergeCell ref="C25:E25"/>
    <mergeCell ref="C14:E15"/>
    <mergeCell ref="F14:F15"/>
    <mergeCell ref="C44:E44"/>
    <mergeCell ref="C43:E43"/>
    <mergeCell ref="C28:E28"/>
    <mergeCell ref="C34:E34"/>
    <mergeCell ref="C38:E38"/>
    <mergeCell ref="C36:E36"/>
    <mergeCell ref="C41:E41"/>
    <mergeCell ref="C42:E42"/>
    <mergeCell ref="C39:E39"/>
    <mergeCell ref="C40:E40"/>
    <mergeCell ref="C19:E19"/>
    <mergeCell ref="C33:E33"/>
    <mergeCell ref="C37:E37"/>
    <mergeCell ref="C22:E22"/>
    <mergeCell ref="C51:E51"/>
    <mergeCell ref="C17:E17"/>
    <mergeCell ref="C18:E18"/>
    <mergeCell ref="C45:E45"/>
    <mergeCell ref="C47:E47"/>
    <mergeCell ref="C49:E49"/>
    <mergeCell ref="C46:E46"/>
    <mergeCell ref="C50:E50"/>
    <mergeCell ref="C48:E48"/>
    <mergeCell ref="C30:E30"/>
    <mergeCell ref="C35:E35"/>
    <mergeCell ref="C26:E26"/>
    <mergeCell ref="C32:E32"/>
    <mergeCell ref="C31:E31"/>
    <mergeCell ref="C29:E29"/>
    <mergeCell ref="C7:D10"/>
    <mergeCell ref="C11:D11"/>
    <mergeCell ref="I8:L8"/>
    <mergeCell ref="E8:F8"/>
    <mergeCell ref="G8:H8"/>
  </mergeCells>
  <phoneticPr fontId="5"/>
  <dataValidations count="1">
    <dataValidation imeMode="halfAlpha" allowBlank="1" showInputMessage="1" showErrorMessage="1" sqref="C11:H11"/>
  </dataValidations>
  <printOptions horizontalCentered="1"/>
  <pageMargins left="0.39370078740157483" right="0.39370078740157483" top="0.39370078740157483" bottom="0.47244094488188981" header="0.31496062992125984" footer="0.31496062992125984"/>
  <pageSetup paperSize="9" scale="62" orientation="portrait" r:id="rId1"/>
  <headerFooter differentFirst="1"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L12"/>
  <sheetViews>
    <sheetView view="pageLayout" zoomScale="85" zoomScaleNormal="100" zoomScaleSheetLayoutView="100" zoomScalePageLayoutView="85" workbookViewId="0">
      <selection activeCell="E2" sqref="E2"/>
    </sheetView>
  </sheetViews>
  <sheetFormatPr defaultRowHeight="13.5"/>
  <cols>
    <col min="1" max="1" width="1" style="72" customWidth="1"/>
    <col min="2" max="2" width="2.875" style="72" customWidth="1"/>
    <col min="3" max="3" width="2.625" style="72" customWidth="1"/>
    <col min="4" max="4" width="22.5" style="72" customWidth="1"/>
    <col min="5" max="5" width="16.625" style="72" customWidth="1"/>
    <col min="6" max="12" width="15.375" style="72" customWidth="1"/>
    <col min="13" max="16384" width="9" style="72"/>
  </cols>
  <sheetData>
    <row r="1" spans="1:12" ht="28.5" customHeight="1">
      <c r="A1" s="47"/>
      <c r="B1" s="80"/>
      <c r="C1" s="232"/>
      <c r="D1" s="232"/>
      <c r="E1" s="232"/>
      <c r="F1" s="81"/>
      <c r="G1" s="82"/>
      <c r="H1" s="82"/>
      <c r="I1" s="82"/>
      <c r="J1" s="82"/>
      <c r="K1" s="82"/>
      <c r="L1" s="74" t="s">
        <v>272</v>
      </c>
    </row>
    <row r="2" spans="1:12" ht="28.5" customHeight="1">
      <c r="A2" s="1" t="s">
        <v>369</v>
      </c>
      <c r="B2" s="80"/>
      <c r="C2" s="232"/>
      <c r="D2" s="232"/>
      <c r="E2" s="232"/>
      <c r="F2" s="81"/>
      <c r="G2" s="82"/>
      <c r="H2" s="82"/>
      <c r="I2" s="82"/>
      <c r="J2" s="82"/>
      <c r="K2" s="82"/>
      <c r="L2" s="82"/>
    </row>
    <row r="3" spans="1:12" ht="28.5" customHeight="1">
      <c r="A3" s="47"/>
      <c r="B3" s="80"/>
      <c r="C3" s="232"/>
      <c r="D3" s="232"/>
      <c r="E3" s="232"/>
      <c r="F3" s="81"/>
      <c r="G3" s="82"/>
      <c r="H3" s="82"/>
      <c r="I3" s="82"/>
      <c r="J3" s="82"/>
      <c r="K3" s="82"/>
      <c r="L3" s="82"/>
    </row>
    <row r="4" spans="1:12" ht="28.5" customHeight="1" thickBot="1">
      <c r="A4" s="12"/>
      <c r="B4" s="128" t="s">
        <v>162</v>
      </c>
      <c r="C4" s="150"/>
      <c r="D4" s="150"/>
      <c r="E4" s="150"/>
      <c r="F4" s="73"/>
      <c r="G4" s="233"/>
      <c r="H4" s="233"/>
      <c r="I4" s="233"/>
      <c r="J4" s="233"/>
      <c r="K4" s="228"/>
      <c r="L4" s="158"/>
    </row>
    <row r="5" spans="1:12" ht="8.25" customHeight="1">
      <c r="A5" s="47"/>
      <c r="B5" s="213"/>
      <c r="C5" s="395" t="s">
        <v>205</v>
      </c>
      <c r="D5" s="568"/>
      <c r="E5" s="234"/>
      <c r="F5" s="148"/>
      <c r="G5" s="148"/>
      <c r="H5" s="216"/>
    </row>
    <row r="6" spans="1:12" ht="27" customHeight="1" thickBot="1">
      <c r="A6" s="47"/>
      <c r="B6" s="80"/>
      <c r="C6" s="397"/>
      <c r="D6" s="569"/>
      <c r="E6" s="220" t="s">
        <v>163</v>
      </c>
      <c r="F6" s="161"/>
      <c r="G6" s="223"/>
      <c r="H6" s="161"/>
      <c r="K6" s="161"/>
      <c r="L6" s="161"/>
    </row>
    <row r="7" spans="1:12" ht="24" customHeight="1" thickBot="1">
      <c r="A7" s="12"/>
      <c r="C7" s="427"/>
      <c r="D7" s="570"/>
      <c r="E7" s="235"/>
      <c r="F7" s="233"/>
      <c r="G7" s="233"/>
      <c r="H7" s="233"/>
      <c r="K7" s="228"/>
      <c r="L7" s="158"/>
    </row>
    <row r="9" spans="1:12" ht="14.25" thickBot="1">
      <c r="A9" s="47"/>
      <c r="B9" s="80" t="s">
        <v>334</v>
      </c>
      <c r="C9" s="275"/>
      <c r="D9" s="275"/>
      <c r="E9" s="275"/>
      <c r="F9" s="47"/>
      <c r="G9" s="47"/>
      <c r="H9" s="73"/>
      <c r="I9" s="73"/>
      <c r="J9" s="73"/>
    </row>
    <row r="10" spans="1:12">
      <c r="A10" s="73"/>
      <c r="B10" s="73"/>
      <c r="C10" s="565" t="s">
        <v>3</v>
      </c>
      <c r="D10" s="566"/>
      <c r="E10" s="567"/>
      <c r="F10" s="236"/>
      <c r="G10" s="81"/>
      <c r="H10" s="81"/>
      <c r="I10" s="81"/>
      <c r="J10" s="81"/>
    </row>
    <row r="11" spans="1:12">
      <c r="C11" s="553" t="s">
        <v>4</v>
      </c>
      <c r="D11" s="554"/>
      <c r="E11" s="555"/>
      <c r="F11" s="230"/>
      <c r="G11" s="81"/>
      <c r="H11" s="81"/>
      <c r="I11" s="81"/>
      <c r="J11" s="81"/>
    </row>
    <row r="12" spans="1:12" ht="14.25" thickBot="1">
      <c r="A12" s="1"/>
      <c r="C12" s="562" t="s">
        <v>5</v>
      </c>
      <c r="D12" s="563"/>
      <c r="E12" s="564"/>
      <c r="F12" s="231"/>
      <c r="G12" s="81"/>
      <c r="H12" s="81"/>
      <c r="I12" s="81"/>
      <c r="J12" s="81"/>
    </row>
  </sheetData>
  <mergeCells count="5">
    <mergeCell ref="C12:E12"/>
    <mergeCell ref="C10:E10"/>
    <mergeCell ref="C11:E11"/>
    <mergeCell ref="C5:D6"/>
    <mergeCell ref="C7:D7"/>
  </mergeCells>
  <phoneticPr fontId="5"/>
  <dataValidations count="1">
    <dataValidation imeMode="halfAlpha" allowBlank="1" showInputMessage="1" showErrorMessage="1" sqref="C7:E7 F10:F12"/>
  </dataValidations>
  <printOptions horizontalCentered="1"/>
  <pageMargins left="0.39370078740157483" right="0.39370078740157483" top="0.39370078740157483" bottom="0.47244094488188981" header="0.31496062992125984" footer="0.31496062992125984"/>
  <pageSetup paperSize="9" scale="62" orientation="portrait" r:id="rId1"/>
  <headerFooter differentFirst="1" scaleWithDoc="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Layout" zoomScaleNormal="100" zoomScaleSheetLayoutView="100" workbookViewId="0">
      <selection activeCell="A4" sqref="A4:F4"/>
    </sheetView>
  </sheetViews>
  <sheetFormatPr defaultRowHeight="12"/>
  <cols>
    <col min="1" max="1" width="2.625" style="8" customWidth="1"/>
    <col min="2" max="2" width="3.375" style="2" customWidth="1"/>
    <col min="3" max="3" width="3.375" style="9" customWidth="1"/>
    <col min="4" max="4" width="11.5" style="2" customWidth="1"/>
    <col min="5" max="5" width="17.875" style="2" customWidth="1"/>
    <col min="6" max="6" width="61.875" style="2" customWidth="1"/>
    <col min="7" max="16384" width="9" style="7"/>
  </cols>
  <sheetData>
    <row r="1" spans="1:6" ht="18" customHeight="1">
      <c r="A1" s="3"/>
      <c r="B1" s="4"/>
      <c r="C1" s="5"/>
      <c r="D1" s="4"/>
      <c r="E1" s="4"/>
      <c r="F1" s="6" t="s">
        <v>271</v>
      </c>
    </row>
    <row r="2" spans="1:6" ht="18" customHeight="1">
      <c r="A2" s="578" t="s">
        <v>370</v>
      </c>
      <c r="B2" s="578"/>
      <c r="C2" s="578"/>
      <c r="D2" s="578"/>
      <c r="E2" s="578"/>
      <c r="F2" s="4"/>
    </row>
    <row r="3" spans="1:6" ht="11.25" customHeight="1"/>
    <row r="4" spans="1:6" ht="18" customHeight="1">
      <c r="A4" s="580" t="s">
        <v>7</v>
      </c>
      <c r="B4" s="580"/>
      <c r="C4" s="580"/>
      <c r="D4" s="580"/>
      <c r="E4" s="580"/>
      <c r="F4" s="580"/>
    </row>
    <row r="5" spans="1:6" ht="8.25" customHeight="1"/>
    <row r="6" spans="1:6" ht="7.5" customHeight="1">
      <c r="B6" s="66"/>
      <c r="C6" s="66"/>
      <c r="D6" s="66"/>
      <c r="E6" s="66"/>
      <c r="F6" s="66"/>
    </row>
    <row r="7" spans="1:6" ht="14.25" customHeight="1">
      <c r="B7" s="577" t="s">
        <v>150</v>
      </c>
      <c r="C7" s="577"/>
      <c r="D7" s="577"/>
      <c r="E7" s="577"/>
      <c r="F7" s="577"/>
    </row>
    <row r="8" spans="1:6" ht="10.5" customHeight="1">
      <c r="B8" s="66"/>
      <c r="C8" s="66"/>
      <c r="D8" s="66"/>
      <c r="E8" s="66"/>
      <c r="F8" s="66"/>
    </row>
    <row r="9" spans="1:6" s="10" customFormat="1" ht="13.5" customHeight="1">
      <c r="A9" s="237" t="s">
        <v>295</v>
      </c>
      <c r="B9" s="574" t="s">
        <v>376</v>
      </c>
      <c r="C9" s="574"/>
      <c r="D9" s="574"/>
      <c r="E9" s="574"/>
      <c r="F9" s="574"/>
    </row>
    <row r="10" spans="1:6" ht="45" customHeight="1">
      <c r="A10" s="46" t="s">
        <v>301</v>
      </c>
      <c r="B10" s="574" t="s">
        <v>302</v>
      </c>
      <c r="C10" s="574"/>
      <c r="D10" s="574"/>
      <c r="E10" s="574"/>
      <c r="F10" s="574"/>
    </row>
    <row r="11" spans="1:6" ht="51" customHeight="1">
      <c r="A11" s="46" t="s">
        <v>339</v>
      </c>
      <c r="B11" s="574" t="s">
        <v>341</v>
      </c>
      <c r="C11" s="574"/>
      <c r="D11" s="574"/>
      <c r="E11" s="574"/>
      <c r="F11" s="574"/>
    </row>
    <row r="12" spans="1:6" ht="14.25" customHeight="1">
      <c r="A12" s="46" t="s">
        <v>340</v>
      </c>
      <c r="B12" s="572" t="s">
        <v>338</v>
      </c>
      <c r="C12" s="572"/>
      <c r="D12" s="572"/>
      <c r="E12" s="572"/>
      <c r="F12" s="572"/>
    </row>
    <row r="13" spans="1:6" ht="23.25" customHeight="1">
      <c r="A13" s="46"/>
      <c r="B13" s="65"/>
      <c r="C13" s="65"/>
      <c r="D13" s="65"/>
      <c r="E13" s="65"/>
      <c r="F13" s="65"/>
    </row>
    <row r="14" spans="1:6" ht="14.25" customHeight="1">
      <c r="A14" s="11" t="s">
        <v>8</v>
      </c>
      <c r="B14" s="579" t="s">
        <v>9</v>
      </c>
      <c r="C14" s="579"/>
      <c r="D14" s="579"/>
      <c r="E14" s="579"/>
      <c r="F14" s="579"/>
    </row>
    <row r="15" spans="1:6" ht="6.75" customHeight="1">
      <c r="A15" s="46"/>
      <c r="B15" s="64"/>
      <c r="C15" s="64"/>
      <c r="D15" s="64"/>
      <c r="E15" s="64"/>
      <c r="F15" s="64"/>
    </row>
    <row r="16" spans="1:6" ht="15" customHeight="1">
      <c r="A16" s="238"/>
      <c r="B16" s="577" t="s">
        <v>151</v>
      </c>
      <c r="C16" s="577"/>
      <c r="D16" s="577"/>
      <c r="E16" s="577"/>
      <c r="F16" s="577"/>
    </row>
    <row r="17" spans="1:6" ht="8.25" customHeight="1">
      <c r="A17" s="238"/>
      <c r="B17" s="66"/>
      <c r="C17" s="66"/>
      <c r="D17" s="66"/>
      <c r="E17" s="66"/>
      <c r="F17" s="66"/>
    </row>
    <row r="18" spans="1:6" ht="27.75" customHeight="1">
      <c r="A18" s="14">
        <v>1</v>
      </c>
      <c r="B18" s="574" t="s">
        <v>342</v>
      </c>
      <c r="C18" s="574"/>
      <c r="D18" s="574"/>
      <c r="E18" s="574"/>
      <c r="F18" s="574"/>
    </row>
    <row r="19" spans="1:6" ht="24" customHeight="1">
      <c r="A19" s="14">
        <v>2</v>
      </c>
      <c r="B19" s="574" t="s">
        <v>303</v>
      </c>
      <c r="C19" s="574"/>
      <c r="D19" s="574"/>
      <c r="E19" s="574"/>
      <c r="F19" s="574"/>
    </row>
    <row r="20" spans="1:6" ht="47.25" customHeight="1">
      <c r="A20" s="14">
        <v>3</v>
      </c>
      <c r="B20" s="572" t="s">
        <v>304</v>
      </c>
      <c r="C20" s="573"/>
      <c r="D20" s="573"/>
      <c r="E20" s="573"/>
      <c r="F20" s="573"/>
    </row>
    <row r="21" spans="1:6" ht="41.25" customHeight="1">
      <c r="A21" s="14">
        <v>4</v>
      </c>
      <c r="B21" s="574" t="s">
        <v>305</v>
      </c>
      <c r="C21" s="574"/>
      <c r="D21" s="574"/>
      <c r="E21" s="574"/>
      <c r="F21" s="574"/>
    </row>
    <row r="22" spans="1:6">
      <c r="A22" s="14">
        <v>5</v>
      </c>
      <c r="B22" s="574" t="s">
        <v>306</v>
      </c>
      <c r="C22" s="574"/>
      <c r="D22" s="574"/>
      <c r="E22" s="574"/>
      <c r="F22" s="574"/>
    </row>
    <row r="23" spans="1:6" ht="36" customHeight="1">
      <c r="A23" s="14">
        <v>6</v>
      </c>
      <c r="B23" s="574" t="s">
        <v>307</v>
      </c>
      <c r="C23" s="575"/>
      <c r="D23" s="575"/>
      <c r="E23" s="575"/>
      <c r="F23" s="575"/>
    </row>
    <row r="24" spans="1:6" ht="26.25" customHeight="1">
      <c r="A24" s="14">
        <v>7</v>
      </c>
      <c r="B24" s="574" t="s">
        <v>308</v>
      </c>
      <c r="C24" s="574"/>
      <c r="D24" s="574"/>
      <c r="E24" s="574"/>
      <c r="F24" s="574"/>
    </row>
    <row r="25" spans="1:6" ht="51" customHeight="1">
      <c r="A25" s="14">
        <v>8</v>
      </c>
      <c r="B25" s="572" t="s">
        <v>309</v>
      </c>
      <c r="C25" s="573"/>
      <c r="D25" s="573"/>
      <c r="E25" s="573"/>
      <c r="F25" s="573"/>
    </row>
    <row r="26" spans="1:6" ht="27.75" customHeight="1">
      <c r="A26" s="14">
        <v>9</v>
      </c>
      <c r="B26" s="574" t="s">
        <v>310</v>
      </c>
      <c r="C26" s="574"/>
      <c r="D26" s="574"/>
      <c r="E26" s="574"/>
      <c r="F26" s="574"/>
    </row>
    <row r="27" spans="1:6" ht="28.5" customHeight="1">
      <c r="A27" s="14">
        <v>10</v>
      </c>
      <c r="B27" s="581" t="s">
        <v>311</v>
      </c>
      <c r="C27" s="581"/>
      <c r="D27" s="581"/>
      <c r="E27" s="581"/>
      <c r="F27" s="581"/>
    </row>
    <row r="28" spans="1:6" ht="29.25" customHeight="1">
      <c r="A28" s="14">
        <v>11</v>
      </c>
      <c r="B28" s="574" t="s">
        <v>312</v>
      </c>
      <c r="C28" s="574"/>
      <c r="D28" s="574"/>
      <c r="E28" s="574"/>
      <c r="F28" s="574"/>
    </row>
    <row r="29" spans="1:6" ht="36" customHeight="1">
      <c r="A29" s="14">
        <v>12</v>
      </c>
      <c r="B29" s="574" t="s">
        <v>313</v>
      </c>
      <c r="C29" s="575"/>
      <c r="D29" s="575"/>
      <c r="E29" s="575"/>
      <c r="F29" s="575"/>
    </row>
    <row r="30" spans="1:6" ht="48" customHeight="1">
      <c r="A30" s="14">
        <v>13</v>
      </c>
      <c r="B30" s="574" t="s">
        <v>314</v>
      </c>
      <c r="C30" s="575"/>
      <c r="D30" s="575"/>
      <c r="E30" s="575"/>
      <c r="F30" s="575"/>
    </row>
    <row r="31" spans="1:6" ht="17.25" customHeight="1">
      <c r="A31" s="14"/>
      <c r="B31" s="574"/>
      <c r="C31" s="574"/>
      <c r="D31" s="574"/>
      <c r="E31" s="574"/>
      <c r="F31" s="574"/>
    </row>
    <row r="32" spans="1:6" ht="12.75" customHeight="1">
      <c r="A32" s="14"/>
      <c r="B32" s="574" t="s">
        <v>328</v>
      </c>
      <c r="C32" s="574"/>
      <c r="D32" s="574"/>
      <c r="E32" s="574"/>
      <c r="F32" s="574"/>
    </row>
    <row r="33" spans="1:6" ht="29.25" customHeight="1">
      <c r="A33" s="14">
        <v>14</v>
      </c>
      <c r="B33" s="571" t="s">
        <v>371</v>
      </c>
      <c r="C33" s="571"/>
      <c r="D33" s="571"/>
      <c r="E33" s="571"/>
      <c r="F33" s="571"/>
    </row>
    <row r="34" spans="1:6" ht="71.25" customHeight="1">
      <c r="A34" s="14">
        <v>15</v>
      </c>
      <c r="B34" s="572" t="s">
        <v>345</v>
      </c>
      <c r="C34" s="573"/>
      <c r="D34" s="573"/>
      <c r="E34" s="573"/>
      <c r="F34" s="573"/>
    </row>
    <row r="35" spans="1:6" ht="51" customHeight="1">
      <c r="A35" s="14">
        <v>17</v>
      </c>
      <c r="B35" s="574" t="s">
        <v>346</v>
      </c>
      <c r="C35" s="575"/>
      <c r="D35" s="575"/>
      <c r="E35" s="575"/>
      <c r="F35" s="575"/>
    </row>
    <row r="36" spans="1:6" ht="13.5" customHeight="1">
      <c r="A36" s="15"/>
      <c r="B36" s="576"/>
      <c r="C36" s="576"/>
      <c r="D36" s="576"/>
      <c r="E36" s="576"/>
      <c r="F36" s="576"/>
    </row>
  </sheetData>
  <mergeCells count="28">
    <mergeCell ref="B32:F32"/>
    <mergeCell ref="B24:F24"/>
    <mergeCell ref="B25:F25"/>
    <mergeCell ref="B26:F26"/>
    <mergeCell ref="B27:F27"/>
    <mergeCell ref="B28:F28"/>
    <mergeCell ref="A2:E2"/>
    <mergeCell ref="B14:F14"/>
    <mergeCell ref="B7:F7"/>
    <mergeCell ref="B9:F9"/>
    <mergeCell ref="A4:F4"/>
    <mergeCell ref="B11:F11"/>
    <mergeCell ref="B33:F33"/>
    <mergeCell ref="B34:F34"/>
    <mergeCell ref="B35:F35"/>
    <mergeCell ref="B36:F36"/>
    <mergeCell ref="B10:F10"/>
    <mergeCell ref="B18:F18"/>
    <mergeCell ref="B16:F16"/>
    <mergeCell ref="B12:F12"/>
    <mergeCell ref="B19:F19"/>
    <mergeCell ref="B20:F20"/>
    <mergeCell ref="B21:F21"/>
    <mergeCell ref="B22:F22"/>
    <mergeCell ref="B23:F23"/>
    <mergeCell ref="B29:F29"/>
    <mergeCell ref="B30:F30"/>
    <mergeCell ref="B31:F31"/>
  </mergeCells>
  <phoneticPr fontId="5"/>
  <printOptions horizontalCentered="1"/>
  <pageMargins left="0.39370078740157483" right="0.39370078740157483" top="0.39370078740157483" bottom="0.47244094488188981" header="0.31496062992125984" footer="0.31496062992125984"/>
  <pageSetup paperSize="9" scale="83" orientation="portrait" r:id="rId1"/>
  <headerFooter differentFirst="1" scaleWithDoc="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Layout" zoomScaleNormal="100" zoomScaleSheetLayoutView="100" workbookViewId="0">
      <selection activeCell="B16" sqref="B16:F16"/>
    </sheetView>
  </sheetViews>
  <sheetFormatPr defaultRowHeight="12"/>
  <cols>
    <col min="1" max="1" width="2.625" style="8" customWidth="1"/>
    <col min="2" max="2" width="3.375" style="2" customWidth="1"/>
    <col min="3" max="3" width="3.375" style="9" customWidth="1"/>
    <col min="4" max="4" width="11.5" style="2" customWidth="1"/>
    <col min="5" max="5" width="17.875" style="2" customWidth="1"/>
    <col min="6" max="6" width="61.875" style="2" customWidth="1"/>
    <col min="7" max="16384" width="9" style="7"/>
  </cols>
  <sheetData>
    <row r="1" spans="1:6" ht="15.75" customHeight="1">
      <c r="A1" s="14"/>
      <c r="B1" s="64"/>
      <c r="C1" s="64"/>
      <c r="D1" s="64"/>
      <c r="E1" s="64"/>
      <c r="F1" s="64"/>
    </row>
    <row r="2" spans="1:6" ht="15" customHeight="1">
      <c r="A2" s="578" t="s">
        <v>372</v>
      </c>
      <c r="B2" s="578"/>
      <c r="C2" s="578"/>
      <c r="D2" s="578"/>
      <c r="E2" s="578"/>
      <c r="F2" s="4"/>
    </row>
    <row r="3" spans="1:6" ht="15" customHeight="1">
      <c r="A3" s="3"/>
      <c r="B3" s="4"/>
      <c r="C3" s="5"/>
      <c r="D3" s="4"/>
      <c r="E3" s="4"/>
      <c r="F3" s="6" t="s">
        <v>271</v>
      </c>
    </row>
    <row r="4" spans="1:6" ht="15" customHeight="1">
      <c r="B4" s="7"/>
      <c r="C4" s="7"/>
      <c r="D4" s="7"/>
      <c r="E4" s="7"/>
      <c r="F4" s="7"/>
    </row>
    <row r="5" spans="1:6" ht="67.5" customHeight="1">
      <c r="A5" s="14">
        <v>18</v>
      </c>
      <c r="B5" s="574" t="s">
        <v>347</v>
      </c>
      <c r="C5" s="574"/>
      <c r="D5" s="574"/>
      <c r="E5" s="574"/>
      <c r="F5" s="574"/>
    </row>
    <row r="6" spans="1:6" ht="15.75" customHeight="1">
      <c r="A6" s="14">
        <v>19</v>
      </c>
      <c r="B6" s="574" t="s">
        <v>315</v>
      </c>
      <c r="C6" s="574"/>
      <c r="D6" s="574"/>
      <c r="E6" s="574"/>
      <c r="F6" s="574"/>
    </row>
    <row r="7" spans="1:6" ht="15.75" customHeight="1">
      <c r="A7" s="14"/>
      <c r="B7" s="64"/>
      <c r="C7" s="64"/>
      <c r="D7" s="64"/>
      <c r="E7" s="64"/>
      <c r="F7" s="64"/>
    </row>
    <row r="8" spans="1:6" ht="15.75" customHeight="1">
      <c r="A8" s="14"/>
      <c r="B8" s="581" t="s">
        <v>329</v>
      </c>
      <c r="C8" s="581"/>
      <c r="D8" s="581"/>
      <c r="E8" s="581"/>
      <c r="F8" s="581"/>
    </row>
    <row r="9" spans="1:6" ht="41.25" customHeight="1">
      <c r="A9" s="14">
        <v>20</v>
      </c>
      <c r="B9" s="574" t="s">
        <v>316</v>
      </c>
      <c r="C9" s="574"/>
      <c r="D9" s="574"/>
      <c r="E9" s="574"/>
      <c r="F9" s="574"/>
    </row>
    <row r="10" spans="1:6" ht="29.25" customHeight="1">
      <c r="A10" s="14">
        <v>21</v>
      </c>
      <c r="B10" s="574" t="s">
        <v>317</v>
      </c>
      <c r="C10" s="574"/>
      <c r="D10" s="574"/>
      <c r="E10" s="574"/>
      <c r="F10" s="574"/>
    </row>
    <row r="11" spans="1:6" ht="29.25" customHeight="1">
      <c r="A11" s="14">
        <v>22</v>
      </c>
      <c r="B11" s="574" t="s">
        <v>318</v>
      </c>
      <c r="C11" s="574"/>
      <c r="D11" s="574"/>
      <c r="E11" s="574"/>
      <c r="F11" s="574"/>
    </row>
    <row r="12" spans="1:6" ht="54" customHeight="1">
      <c r="A12" s="14">
        <v>23</v>
      </c>
      <c r="B12" s="574" t="s">
        <v>319</v>
      </c>
      <c r="C12" s="574"/>
      <c r="D12" s="574"/>
      <c r="E12" s="574"/>
      <c r="F12" s="574"/>
    </row>
    <row r="13" spans="1:6" ht="28.5" customHeight="1">
      <c r="A13" s="14">
        <v>24</v>
      </c>
      <c r="B13" s="574" t="s">
        <v>320</v>
      </c>
      <c r="C13" s="574"/>
      <c r="D13" s="574"/>
      <c r="E13" s="574"/>
      <c r="F13" s="574"/>
    </row>
    <row r="14" spans="1:6" ht="30" customHeight="1">
      <c r="A14" s="14">
        <v>25</v>
      </c>
      <c r="B14" s="574" t="s">
        <v>321</v>
      </c>
      <c r="C14" s="574"/>
      <c r="D14" s="574"/>
      <c r="E14" s="574"/>
      <c r="F14" s="574"/>
    </row>
    <row r="15" spans="1:6" ht="30.75" customHeight="1">
      <c r="A15" s="14">
        <v>26</v>
      </c>
      <c r="B15" s="572" t="s">
        <v>322</v>
      </c>
      <c r="C15" s="573"/>
      <c r="D15" s="573"/>
      <c r="E15" s="573"/>
      <c r="F15" s="573"/>
    </row>
    <row r="16" spans="1:6" ht="78.75" customHeight="1">
      <c r="A16" s="14">
        <v>27</v>
      </c>
      <c r="B16" s="574" t="s">
        <v>323</v>
      </c>
      <c r="C16" s="574"/>
      <c r="D16" s="574"/>
      <c r="E16" s="574"/>
      <c r="F16" s="574"/>
    </row>
    <row r="17" spans="1:6" ht="153" customHeight="1">
      <c r="A17" s="14">
        <v>28</v>
      </c>
      <c r="B17" s="574" t="s">
        <v>373</v>
      </c>
      <c r="C17" s="574"/>
      <c r="D17" s="574"/>
      <c r="E17" s="574"/>
      <c r="F17" s="574"/>
    </row>
    <row r="18" spans="1:6" ht="45" customHeight="1">
      <c r="A18" s="14">
        <v>29</v>
      </c>
      <c r="B18" s="574" t="s">
        <v>324</v>
      </c>
      <c r="C18" s="574"/>
      <c r="D18" s="574"/>
      <c r="E18" s="574"/>
      <c r="F18" s="574"/>
    </row>
    <row r="19" spans="1:6" ht="45" customHeight="1">
      <c r="A19" s="14">
        <v>30</v>
      </c>
      <c r="B19" s="574" t="s">
        <v>325</v>
      </c>
      <c r="C19" s="575"/>
      <c r="D19" s="575"/>
      <c r="E19" s="575"/>
      <c r="F19" s="575"/>
    </row>
    <row r="20" spans="1:6" ht="53.25" customHeight="1">
      <c r="A20" s="14">
        <v>31</v>
      </c>
      <c r="B20" s="574" t="s">
        <v>326</v>
      </c>
      <c r="C20" s="575"/>
      <c r="D20" s="575"/>
      <c r="E20" s="575"/>
      <c r="F20" s="575"/>
    </row>
    <row r="21" spans="1:6" ht="97.5" customHeight="1">
      <c r="A21" s="14">
        <v>32</v>
      </c>
      <c r="B21" s="572" t="s">
        <v>327</v>
      </c>
      <c r="C21" s="573"/>
      <c r="D21" s="573"/>
      <c r="E21" s="573"/>
      <c r="F21" s="573"/>
    </row>
    <row r="22" spans="1:6" ht="51.75" customHeight="1">
      <c r="A22" s="14">
        <v>33</v>
      </c>
      <c r="B22" s="572" t="s">
        <v>374</v>
      </c>
      <c r="C22" s="573"/>
      <c r="D22" s="573"/>
      <c r="E22" s="573"/>
      <c r="F22" s="573"/>
    </row>
    <row r="23" spans="1:6" ht="25.5" customHeight="1">
      <c r="A23" s="14">
        <v>34</v>
      </c>
      <c r="B23" s="572" t="s">
        <v>330</v>
      </c>
      <c r="C23" s="573"/>
      <c r="D23" s="573"/>
      <c r="E23" s="573"/>
      <c r="F23" s="573"/>
    </row>
  </sheetData>
  <mergeCells count="19">
    <mergeCell ref="B5:F5"/>
    <mergeCell ref="B6:F6"/>
    <mergeCell ref="A2:E2"/>
    <mergeCell ref="B8:F8"/>
    <mergeCell ref="B14:F14"/>
    <mergeCell ref="B15:F15"/>
    <mergeCell ref="B16:F16"/>
    <mergeCell ref="B17:F17"/>
    <mergeCell ref="B9:F9"/>
    <mergeCell ref="B10:F10"/>
    <mergeCell ref="B11:F11"/>
    <mergeCell ref="B12:F12"/>
    <mergeCell ref="B13:F13"/>
    <mergeCell ref="B22:F22"/>
    <mergeCell ref="B23:F23"/>
    <mergeCell ref="B18:F18"/>
    <mergeCell ref="B19:F19"/>
    <mergeCell ref="B20:F20"/>
    <mergeCell ref="B21:F21"/>
  </mergeCells>
  <phoneticPr fontId="5"/>
  <printOptions horizontalCentered="1"/>
  <pageMargins left="0.39370078740157483" right="0.39370078740157483" top="0.39370078740157483" bottom="0.47244094488188981" header="0.31496062992125984" footer="0.31496062992125984"/>
  <pageSetup paperSize="9" scale="81" orientation="portrait" r:id="rId1"/>
  <headerFooter differentFirst="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Layout" zoomScaleNormal="100" zoomScaleSheetLayoutView="100" workbookViewId="0">
      <selection activeCell="F38" sqref="F38"/>
    </sheetView>
  </sheetViews>
  <sheetFormatPr defaultRowHeight="12"/>
  <cols>
    <col min="1" max="1" width="2.625" style="8" customWidth="1"/>
    <col min="2" max="2" width="3.375" style="2" customWidth="1"/>
    <col min="3" max="3" width="3.375" style="9" customWidth="1"/>
    <col min="4" max="4" width="11.5" style="2" customWidth="1"/>
    <col min="5" max="5" width="11.125" style="2" customWidth="1"/>
    <col min="6" max="6" width="61.875" style="2" customWidth="1"/>
    <col min="7" max="16384" width="9" style="7"/>
  </cols>
  <sheetData>
    <row r="1" spans="1:6" ht="18" customHeight="1">
      <c r="A1" s="3"/>
      <c r="B1" s="4"/>
      <c r="C1" s="5"/>
      <c r="D1" s="4"/>
      <c r="E1" s="4"/>
      <c r="F1" s="6" t="s">
        <v>271</v>
      </c>
    </row>
    <row r="2" spans="1:6" ht="18" customHeight="1">
      <c r="A2" s="578" t="s">
        <v>375</v>
      </c>
      <c r="B2" s="578"/>
      <c r="C2" s="578"/>
      <c r="D2" s="578"/>
      <c r="E2" s="578"/>
      <c r="F2" s="4"/>
    </row>
    <row r="3" spans="1:6" ht="18" customHeight="1"/>
    <row r="4" spans="1:6" ht="18" customHeight="1">
      <c r="A4" s="580" t="s">
        <v>7</v>
      </c>
      <c r="B4" s="580"/>
      <c r="C4" s="580"/>
      <c r="D4" s="580"/>
      <c r="E4" s="580"/>
      <c r="F4" s="580"/>
    </row>
    <row r="5" spans="1:6" ht="14.25" customHeight="1"/>
    <row r="6" spans="1:6" ht="14.25" customHeight="1">
      <c r="A6" s="11" t="s">
        <v>139</v>
      </c>
      <c r="B6" s="579" t="s">
        <v>140</v>
      </c>
      <c r="C6" s="579"/>
      <c r="D6" s="579"/>
      <c r="E6" s="579"/>
      <c r="F6" s="579"/>
    </row>
    <row r="7" spans="1:6" ht="15" customHeight="1">
      <c r="B7" s="66"/>
      <c r="C7" s="66"/>
      <c r="D7" s="66"/>
      <c r="E7" s="66"/>
      <c r="F7" s="66"/>
    </row>
    <row r="8" spans="1:6" ht="15" customHeight="1">
      <c r="B8" s="577" t="s">
        <v>331</v>
      </c>
      <c r="C8" s="577"/>
      <c r="D8" s="577"/>
      <c r="E8" s="577"/>
      <c r="F8" s="577"/>
    </row>
    <row r="9" spans="1:6" ht="15" customHeight="1">
      <c r="B9" s="66"/>
      <c r="C9" s="66"/>
      <c r="D9" s="66"/>
      <c r="E9" s="66"/>
      <c r="F9" s="66"/>
    </row>
    <row r="10" spans="1:6" ht="48" customHeight="1">
      <c r="A10" s="46" t="s">
        <v>166</v>
      </c>
      <c r="B10" s="574" t="s">
        <v>165</v>
      </c>
      <c r="C10" s="575"/>
      <c r="D10" s="575"/>
      <c r="E10" s="575"/>
      <c r="F10" s="575"/>
    </row>
    <row r="11" spans="1:6" s="10" customFormat="1" ht="37.5" customHeight="1">
      <c r="A11" s="46" t="s">
        <v>167</v>
      </c>
      <c r="B11" s="574" t="s">
        <v>332</v>
      </c>
      <c r="C11" s="574"/>
      <c r="D11" s="574"/>
      <c r="E11" s="574"/>
      <c r="F11" s="574"/>
    </row>
    <row r="12" spans="1:6" ht="105.75" customHeight="1">
      <c r="A12" s="46" t="s">
        <v>168</v>
      </c>
      <c r="B12" s="574" t="s">
        <v>333</v>
      </c>
      <c r="C12" s="574"/>
      <c r="D12" s="574"/>
      <c r="E12" s="574"/>
      <c r="F12" s="574"/>
    </row>
    <row r="13" spans="1:6" ht="37.35" customHeight="1">
      <c r="A13" s="46" t="s">
        <v>169</v>
      </c>
      <c r="B13" s="581" t="s">
        <v>170</v>
      </c>
      <c r="C13" s="581"/>
      <c r="D13" s="581"/>
      <c r="E13" s="581"/>
      <c r="F13" s="581"/>
    </row>
    <row r="14" spans="1:6" s="10" customFormat="1" ht="48" customHeight="1">
      <c r="A14" s="46" t="s">
        <v>335</v>
      </c>
      <c r="B14" s="574" t="s">
        <v>337</v>
      </c>
      <c r="C14" s="574"/>
      <c r="D14" s="574"/>
      <c r="E14" s="574"/>
      <c r="F14" s="574"/>
    </row>
    <row r="15" spans="1:6" s="10" customFormat="1" ht="24.75" customHeight="1">
      <c r="A15" s="46" t="s">
        <v>336</v>
      </c>
      <c r="B15" s="574" t="s">
        <v>10</v>
      </c>
      <c r="C15" s="574"/>
      <c r="D15" s="574"/>
      <c r="E15" s="574"/>
      <c r="F15" s="574"/>
    </row>
  </sheetData>
  <mergeCells count="10">
    <mergeCell ref="A2:E2"/>
    <mergeCell ref="A4:F4"/>
    <mergeCell ref="B14:F14"/>
    <mergeCell ref="B15:F15"/>
    <mergeCell ref="B6:F6"/>
    <mergeCell ref="B12:F12"/>
    <mergeCell ref="B8:F8"/>
    <mergeCell ref="B10:F10"/>
    <mergeCell ref="B11:F11"/>
    <mergeCell ref="B13:F13"/>
  </mergeCells>
  <phoneticPr fontId="5"/>
  <printOptions horizontalCentered="1"/>
  <pageMargins left="0.39370078740157483" right="0.39370078740157483" top="0.39370078740157483" bottom="0.47244094488188981" header="0.31496062992125984" footer="0.31496062992125984"/>
  <pageSetup paperSize="9" orientation="portrait" r:id="rId1"/>
  <headerFooter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ED49AC-CAB3-4A89-8F6A-E754AD7FEB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73743F-7752-43ED-8F8D-627351869745}">
  <ds:schemaRefs>
    <ds:schemaRef ds:uri="http://schemas.openxmlformats.org/package/2006/metadata/core-properties"/>
    <ds:schemaRef ds:uri="http://purl.org/dc/elements/1.1/"/>
    <ds:schemaRef ds:uri="http://purl.org/dc/terms/"/>
    <ds:schemaRef ds:uri="http://purl.org/dc/dcmitype/"/>
    <ds:schemaRef ds:uri="http://schemas.microsoft.com/office/infopath/2007/PartnerControls"/>
    <ds:schemaRef ds:uri="http://schemas.microsoft.com/office/2006/documentManagement/types"/>
    <ds:schemaRef ds:uri="$ListId:DocLib;"/>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第５号(第１面)</vt:lpstr>
      <vt:lpstr>第５号（第２面）</vt:lpstr>
      <vt:lpstr>第５号（第３面）</vt:lpstr>
      <vt:lpstr>第５号（第４面）</vt:lpstr>
      <vt:lpstr>第５号（第５面）</vt:lpstr>
      <vt:lpstr>第５号（第６面）</vt:lpstr>
      <vt:lpstr>第５号（第７面）</vt:lpstr>
      <vt:lpstr>第５号（第８面）</vt:lpstr>
      <vt:lpstr>第５号（第９面）</vt:lpstr>
      <vt:lpstr>'第５号(第１面)'!Print_Area</vt:lpstr>
      <vt:lpstr>'第５号（第２面）'!Print_Area</vt:lpstr>
      <vt:lpstr>'第５号（第３面）'!Print_Area</vt:lpstr>
      <vt:lpstr>'第５号（第４面）'!Print_Area</vt:lpstr>
      <vt:lpstr>'第５号（第５面）'!Print_Area</vt:lpstr>
      <vt:lpstr>'第５号（第６面）'!Print_Area</vt:lpstr>
      <vt:lpstr>'第５号（第７面）'!Print_Area</vt:lpstr>
      <vt:lpstr>'第５号（第８面）'!Print_Area</vt:lpstr>
      <vt:lpstr>'第５号（第９面）'!Print_Area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2023-10-25T05:15:19Z</cp:lastPrinted>
  <dcterms:created xsi:type="dcterms:W3CDTF">2014-11-25T01:57:31Z</dcterms:created>
  <dcterms:modified xsi:type="dcterms:W3CDTF">2023-10-25T06:29:47Z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