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Sheet1" sheetId="1" r:id="rId1"/>
  </sheets>
  <definedNames>
    <definedName name="_xlnm.Print_Area" localSheetId="0">'Sheet1'!$A$1:$J$38</definedName>
  </definedNames>
  <calcPr fullCalcOnLoad="1"/>
</workbook>
</file>

<file path=xl/sharedStrings.xml><?xml version="1.0" encoding="utf-8"?>
<sst xmlns="http://schemas.openxmlformats.org/spreadsheetml/2006/main" count="54" uniqueCount="32">
  <si>
    <t>業種</t>
  </si>
  <si>
    <t>合計</t>
  </si>
  <si>
    <t>企業数</t>
  </si>
  <si>
    <t>対象労働者数</t>
  </si>
  <si>
    <t>遡及是正額（万円）</t>
  </si>
  <si>
    <t>製造業</t>
  </si>
  <si>
    <t>建設業</t>
  </si>
  <si>
    <t>商業</t>
  </si>
  <si>
    <t>金融・広告業</t>
  </si>
  <si>
    <t>接客・娯楽業</t>
  </si>
  <si>
    <t>その他</t>
  </si>
  <si>
    <t>表２　遡及是正させた主な事案の概要</t>
  </si>
  <si>
    <t>事業場</t>
  </si>
  <si>
    <t>事案の概要</t>
  </si>
  <si>
    <t>平成14年度</t>
  </si>
  <si>
    <t>平成15年度</t>
  </si>
  <si>
    <t>平成16年度</t>
  </si>
  <si>
    <t>平成17年度</t>
  </si>
  <si>
    <t>平成18年度</t>
  </si>
  <si>
    <t>神奈川労働局</t>
  </si>
  <si>
    <t>別紙</t>
  </si>
  <si>
    <t>平成19年度</t>
  </si>
  <si>
    <t>表１　年度別100万円以上の割増賃金遡及支払事案</t>
  </si>
  <si>
    <t>情報処理
サービス業</t>
  </si>
  <si>
    <t>その他の事業</t>
  </si>
  <si>
    <t>合　計</t>
  </si>
  <si>
    <t>　自己申告による労働時間外労働とパソコンの操作記録との間に乖離が認められ、時間外労働の一部についての割増賃金が支払われていなかったもの。
　　労働者481名に対して、4,490万円の遡及支払。</t>
  </si>
  <si>
    <t>　外回り中心の営業職労働者が帰社後書類作成していた時間外労働について、割増賃金を支払っていなかったもの。
　　労働者97名に対して、3,552万円の遡及支払。　</t>
  </si>
  <si>
    <t>　自己申告による労働時間外労働とパソコンの操作記録等との間に乖離が認められ、時間外労働の一部についての割増賃金が支払われていなかったもの。
　　労働者616名に対して、17,615万円の遡及支払。</t>
  </si>
  <si>
    <t>　時間外労働を30分単位で切捨て、フレックスタイム制に該当しないのにもかかわらず当該制度で計算した割増賃金を支払い、時間外労働の一部についての割増賃金が支払われていなかったもの。
　　労働者328名に対して、12,284万円の遡及支払。</t>
  </si>
  <si>
    <t>　年俸制で定額の割増賃金が定められており、定額分の時間外労働時間を超えた時間外労働の割増賃金が支払われていなかったもの。
　　労働者137名に対して、5,649万円の遡及支払。</t>
  </si>
  <si>
    <t>　自己申告による労働時間外労働と退社時刻との間に乖離が認められ、時間外労働の一部についての割増賃金が支払われていなかったもの。
　　労働者511名に対して、3,234万円の遡及支払。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</si>
</sst>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10"/>
      <name val="ＭＳ 明朝"/>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38" fontId="4" fillId="0" borderId="1" xfId="16" applyFont="1" applyBorder="1" applyAlignment="1">
      <alignment vertical="center"/>
    </xf>
    <xf numFmtId="38" fontId="4" fillId="0" borderId="0" xfId="16" applyFont="1" applyAlignment="1">
      <alignment vertical="center"/>
    </xf>
    <xf numFmtId="0" fontId="4" fillId="0" borderId="1" xfId="0" applyFont="1" applyFill="1" applyBorder="1" applyAlignment="1">
      <alignment horizontal="center" vertical="center"/>
    </xf>
    <xf numFmtId="0" fontId="2" fillId="0" borderId="0" xfId="0" applyFont="1" applyFill="1" applyAlignment="1">
      <alignment vertical="center"/>
    </xf>
    <xf numFmtId="0" fontId="4" fillId="0" borderId="0" xfId="0" applyFont="1" applyAlignment="1">
      <alignment horizontal="left"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shrinkToFit="1"/>
    </xf>
    <xf numFmtId="38" fontId="4" fillId="0" borderId="1" xfId="16" applyFont="1" applyBorder="1" applyAlignment="1">
      <alignment horizontal="center" vertical="center" shrinkToFit="1"/>
    </xf>
    <xf numFmtId="0" fontId="2" fillId="0" borderId="0" xfId="0" applyFont="1" applyAlignment="1">
      <alignment vertical="center" shrinkToFit="1"/>
    </xf>
    <xf numFmtId="0" fontId="4" fillId="0" borderId="1" xfId="0" applyFont="1" applyBorder="1" applyAlignment="1">
      <alignment horizontal="center" vertical="center"/>
    </xf>
    <xf numFmtId="38" fontId="4" fillId="0" borderId="0" xfId="16" applyFont="1" applyAlignment="1">
      <alignment horizontal="right" vertical="center"/>
    </xf>
    <xf numFmtId="0" fontId="2" fillId="0" borderId="0" xfId="0" applyFont="1" applyAlignment="1">
      <alignment horizontal="right" vertical="center"/>
    </xf>
    <xf numFmtId="0" fontId="4" fillId="0" borderId="1" xfId="0" applyFont="1" applyFill="1" applyBorder="1" applyAlignment="1">
      <alignment vertical="center" wrapText="1"/>
    </xf>
    <xf numFmtId="38" fontId="4" fillId="0" borderId="1" xfId="16" applyFont="1" applyFill="1" applyBorder="1" applyAlignment="1">
      <alignment vertical="center" wrapText="1"/>
    </xf>
    <xf numFmtId="0" fontId="4" fillId="0" borderId="1" xfId="0" applyFont="1" applyFill="1" applyBorder="1" applyAlignment="1">
      <alignment horizontal="center" vertical="center"/>
    </xf>
    <xf numFmtId="0" fontId="5"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38" fontId="4" fillId="0" borderId="2" xfId="16"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SheetLayoutView="100" workbookViewId="0" topLeftCell="A1">
      <selection activeCell="L6" sqref="L6"/>
    </sheetView>
  </sheetViews>
  <sheetFormatPr defaultColWidth="9.00390625" defaultRowHeight="13.5"/>
  <cols>
    <col min="1" max="1" width="12.375" style="5" bestFit="1" customWidth="1"/>
    <col min="2" max="2" width="15.75390625" style="4" customWidth="1"/>
    <col min="3" max="9" width="8.625" style="7" customWidth="1"/>
    <col min="10" max="10" width="1.00390625" style="1" customWidth="1"/>
    <col min="11" max="16384" width="9.00390625" style="1" customWidth="1"/>
  </cols>
  <sheetData>
    <row r="1" ht="13.5">
      <c r="A1" s="10" t="s">
        <v>20</v>
      </c>
    </row>
    <row r="2" spans="7:9" ht="13.5">
      <c r="G2" s="16" t="s">
        <v>19</v>
      </c>
      <c r="H2" s="16"/>
      <c r="I2" s="17"/>
    </row>
    <row r="4" spans="1:9" s="2" customFormat="1" ht="14.25">
      <c r="A4" s="21" t="s">
        <v>22</v>
      </c>
      <c r="B4" s="21"/>
      <c r="C4" s="21"/>
      <c r="D4" s="21"/>
      <c r="E4" s="21"/>
      <c r="F4" s="21"/>
      <c r="G4" s="21"/>
      <c r="H4" s="21"/>
      <c r="I4" s="21"/>
    </row>
    <row r="5" ht="9.75" customHeight="1"/>
    <row r="6" spans="1:9" s="14" customFormat="1" ht="18" customHeight="1">
      <c r="A6" s="12" t="s">
        <v>0</v>
      </c>
      <c r="B6" s="12"/>
      <c r="C6" s="13" t="s">
        <v>14</v>
      </c>
      <c r="D6" s="13" t="s">
        <v>15</v>
      </c>
      <c r="E6" s="13" t="s">
        <v>16</v>
      </c>
      <c r="F6" s="13" t="s">
        <v>17</v>
      </c>
      <c r="G6" s="13" t="s">
        <v>18</v>
      </c>
      <c r="H6" s="13" t="s">
        <v>21</v>
      </c>
      <c r="I6" s="13" t="s">
        <v>25</v>
      </c>
    </row>
    <row r="7" spans="1:9" ht="18" customHeight="1">
      <c r="A7" s="15" t="s">
        <v>5</v>
      </c>
      <c r="B7" s="3" t="s">
        <v>2</v>
      </c>
      <c r="C7" s="6">
        <v>7</v>
      </c>
      <c r="D7" s="6">
        <v>21</v>
      </c>
      <c r="E7" s="6">
        <v>15</v>
      </c>
      <c r="F7" s="6">
        <v>22</v>
      </c>
      <c r="G7" s="6">
        <v>14</v>
      </c>
      <c r="H7" s="6">
        <v>14</v>
      </c>
      <c r="I7" s="6">
        <f>SUM(C7:H7)</f>
        <v>93</v>
      </c>
    </row>
    <row r="8" spans="1:9" ht="18" customHeight="1">
      <c r="A8" s="15"/>
      <c r="B8" s="3" t="s">
        <v>3</v>
      </c>
      <c r="C8" s="6">
        <v>2529</v>
      </c>
      <c r="D8" s="6">
        <v>1360</v>
      </c>
      <c r="E8" s="6">
        <v>765</v>
      </c>
      <c r="F8" s="6">
        <v>1397</v>
      </c>
      <c r="G8" s="6">
        <v>1086</v>
      </c>
      <c r="H8" s="6">
        <v>983</v>
      </c>
      <c r="I8" s="6">
        <f aca="true" t="shared" si="0" ref="I8:I27">SUM(C8:H8)</f>
        <v>8120</v>
      </c>
    </row>
    <row r="9" spans="1:9" ht="18" customHeight="1">
      <c r="A9" s="15"/>
      <c r="B9" s="3" t="s">
        <v>4</v>
      </c>
      <c r="C9" s="6">
        <v>43634</v>
      </c>
      <c r="D9" s="6">
        <v>19810</v>
      </c>
      <c r="E9" s="6">
        <v>9277</v>
      </c>
      <c r="F9" s="6">
        <v>18507</v>
      </c>
      <c r="G9" s="6">
        <v>27805</v>
      </c>
      <c r="H9" s="6">
        <v>10330</v>
      </c>
      <c r="I9" s="6">
        <f t="shared" si="0"/>
        <v>129363</v>
      </c>
    </row>
    <row r="10" spans="1:9" ht="18" customHeight="1">
      <c r="A10" s="15" t="s">
        <v>6</v>
      </c>
      <c r="B10" s="3" t="s">
        <v>2</v>
      </c>
      <c r="C10" s="6">
        <v>3</v>
      </c>
      <c r="D10" s="6">
        <v>3</v>
      </c>
      <c r="E10" s="6">
        <v>10</v>
      </c>
      <c r="F10" s="6">
        <v>7</v>
      </c>
      <c r="G10" s="6">
        <v>4</v>
      </c>
      <c r="H10" s="6">
        <v>7</v>
      </c>
      <c r="I10" s="6">
        <f t="shared" si="0"/>
        <v>34</v>
      </c>
    </row>
    <row r="11" spans="1:9" ht="18" customHeight="1">
      <c r="A11" s="15"/>
      <c r="B11" s="3" t="s">
        <v>3</v>
      </c>
      <c r="C11" s="6">
        <v>163</v>
      </c>
      <c r="D11" s="6">
        <v>323</v>
      </c>
      <c r="E11" s="6">
        <v>486</v>
      </c>
      <c r="F11" s="6">
        <v>156</v>
      </c>
      <c r="G11" s="6">
        <v>506</v>
      </c>
      <c r="H11" s="6">
        <v>197</v>
      </c>
      <c r="I11" s="6">
        <f t="shared" si="0"/>
        <v>1831</v>
      </c>
    </row>
    <row r="12" spans="1:9" ht="18" customHeight="1">
      <c r="A12" s="15"/>
      <c r="B12" s="3" t="s">
        <v>4</v>
      </c>
      <c r="C12" s="6">
        <v>3335</v>
      </c>
      <c r="D12" s="6">
        <v>7502</v>
      </c>
      <c r="E12" s="6">
        <v>4169</v>
      </c>
      <c r="F12" s="6">
        <v>3580</v>
      </c>
      <c r="G12" s="6">
        <v>6901</v>
      </c>
      <c r="H12" s="6">
        <v>2096</v>
      </c>
      <c r="I12" s="6">
        <f t="shared" si="0"/>
        <v>27583</v>
      </c>
    </row>
    <row r="13" spans="1:9" ht="18" customHeight="1">
      <c r="A13" s="15" t="s">
        <v>7</v>
      </c>
      <c r="B13" s="3" t="s">
        <v>2</v>
      </c>
      <c r="C13" s="6">
        <v>4</v>
      </c>
      <c r="D13" s="6">
        <v>17</v>
      </c>
      <c r="E13" s="6">
        <v>27</v>
      </c>
      <c r="F13" s="6">
        <v>29</v>
      </c>
      <c r="G13" s="6">
        <v>11</v>
      </c>
      <c r="H13" s="6">
        <v>16</v>
      </c>
      <c r="I13" s="6">
        <f t="shared" si="0"/>
        <v>104</v>
      </c>
    </row>
    <row r="14" spans="1:9" ht="18" customHeight="1">
      <c r="A14" s="15"/>
      <c r="B14" s="3" t="s">
        <v>3</v>
      </c>
      <c r="C14" s="6">
        <v>92</v>
      </c>
      <c r="D14" s="6">
        <v>2169</v>
      </c>
      <c r="E14" s="6">
        <v>2329</v>
      </c>
      <c r="F14" s="6">
        <v>3085</v>
      </c>
      <c r="G14" s="6">
        <v>466</v>
      </c>
      <c r="H14" s="6">
        <v>450</v>
      </c>
      <c r="I14" s="6">
        <f t="shared" si="0"/>
        <v>8591</v>
      </c>
    </row>
    <row r="15" spans="1:9" ht="18" customHeight="1">
      <c r="A15" s="15"/>
      <c r="B15" s="3" t="s">
        <v>4</v>
      </c>
      <c r="C15" s="6">
        <v>1010</v>
      </c>
      <c r="D15" s="6">
        <v>23344</v>
      </c>
      <c r="E15" s="6">
        <v>23308</v>
      </c>
      <c r="F15" s="6">
        <v>46483</v>
      </c>
      <c r="G15" s="6">
        <v>3276</v>
      </c>
      <c r="H15" s="6">
        <v>7506</v>
      </c>
      <c r="I15" s="6">
        <f t="shared" si="0"/>
        <v>104927</v>
      </c>
    </row>
    <row r="16" spans="1:9" ht="18" customHeight="1">
      <c r="A16" s="15" t="s">
        <v>8</v>
      </c>
      <c r="B16" s="3" t="s">
        <v>2</v>
      </c>
      <c r="C16" s="6">
        <v>1</v>
      </c>
      <c r="D16" s="6">
        <v>4</v>
      </c>
      <c r="E16" s="6">
        <v>4</v>
      </c>
      <c r="F16" s="6">
        <v>4</v>
      </c>
      <c r="G16" s="6">
        <v>4</v>
      </c>
      <c r="H16" s="6">
        <v>3</v>
      </c>
      <c r="I16" s="6">
        <f t="shared" si="0"/>
        <v>20</v>
      </c>
    </row>
    <row r="17" spans="1:9" ht="18" customHeight="1">
      <c r="A17" s="15"/>
      <c r="B17" s="3" t="s">
        <v>3</v>
      </c>
      <c r="C17" s="6">
        <v>794</v>
      </c>
      <c r="D17" s="6">
        <v>64</v>
      </c>
      <c r="E17" s="6">
        <v>293</v>
      </c>
      <c r="F17" s="6">
        <v>1093</v>
      </c>
      <c r="G17" s="6">
        <v>786</v>
      </c>
      <c r="H17" s="6">
        <v>808</v>
      </c>
      <c r="I17" s="6">
        <f t="shared" si="0"/>
        <v>3838</v>
      </c>
    </row>
    <row r="18" spans="1:9" ht="18" customHeight="1">
      <c r="A18" s="15"/>
      <c r="B18" s="3" t="s">
        <v>4</v>
      </c>
      <c r="C18" s="6">
        <v>16560</v>
      </c>
      <c r="D18" s="6">
        <v>874</v>
      </c>
      <c r="E18" s="6">
        <v>7590</v>
      </c>
      <c r="F18" s="6">
        <v>26846</v>
      </c>
      <c r="G18" s="6">
        <v>15804</v>
      </c>
      <c r="H18" s="6">
        <v>18204</v>
      </c>
      <c r="I18" s="6">
        <f t="shared" si="0"/>
        <v>85878</v>
      </c>
    </row>
    <row r="19" spans="1:9" ht="18" customHeight="1">
      <c r="A19" s="15" t="s">
        <v>9</v>
      </c>
      <c r="B19" s="3" t="s">
        <v>2</v>
      </c>
      <c r="C19" s="6">
        <v>2</v>
      </c>
      <c r="D19" s="6">
        <v>6</v>
      </c>
      <c r="E19" s="6">
        <v>4</v>
      </c>
      <c r="F19" s="6">
        <v>7</v>
      </c>
      <c r="G19" s="6">
        <v>7</v>
      </c>
      <c r="H19" s="6">
        <v>7</v>
      </c>
      <c r="I19" s="6">
        <f t="shared" si="0"/>
        <v>33</v>
      </c>
    </row>
    <row r="20" spans="1:9" ht="18" customHeight="1">
      <c r="A20" s="15"/>
      <c r="B20" s="3" t="s">
        <v>3</v>
      </c>
      <c r="C20" s="6">
        <v>21</v>
      </c>
      <c r="D20" s="6">
        <v>490</v>
      </c>
      <c r="E20" s="6">
        <v>224</v>
      </c>
      <c r="F20" s="6">
        <v>866</v>
      </c>
      <c r="G20" s="6">
        <v>555</v>
      </c>
      <c r="H20" s="6">
        <v>335</v>
      </c>
      <c r="I20" s="6">
        <f t="shared" si="0"/>
        <v>2491</v>
      </c>
    </row>
    <row r="21" spans="1:9" ht="18" customHeight="1">
      <c r="A21" s="15"/>
      <c r="B21" s="3" t="s">
        <v>4</v>
      </c>
      <c r="C21" s="6">
        <v>314</v>
      </c>
      <c r="D21" s="6">
        <v>2353</v>
      </c>
      <c r="E21" s="6">
        <v>2542</v>
      </c>
      <c r="F21" s="6">
        <v>20688</v>
      </c>
      <c r="G21" s="6">
        <v>7423</v>
      </c>
      <c r="H21" s="6">
        <v>2083</v>
      </c>
      <c r="I21" s="6">
        <f t="shared" si="0"/>
        <v>35403</v>
      </c>
    </row>
    <row r="22" spans="1:9" ht="18" customHeight="1">
      <c r="A22" s="15" t="s">
        <v>10</v>
      </c>
      <c r="B22" s="3" t="s">
        <v>2</v>
      </c>
      <c r="C22" s="6">
        <v>3</v>
      </c>
      <c r="D22" s="6">
        <v>16</v>
      </c>
      <c r="E22" s="6">
        <v>23</v>
      </c>
      <c r="F22" s="6">
        <v>29</v>
      </c>
      <c r="G22" s="6">
        <v>19</v>
      </c>
      <c r="H22" s="6">
        <v>22</v>
      </c>
      <c r="I22" s="6">
        <f t="shared" si="0"/>
        <v>112</v>
      </c>
    </row>
    <row r="23" spans="1:9" ht="18" customHeight="1">
      <c r="A23" s="15"/>
      <c r="B23" s="3" t="s">
        <v>3</v>
      </c>
      <c r="C23" s="6">
        <v>189</v>
      </c>
      <c r="D23" s="6">
        <v>3848</v>
      </c>
      <c r="E23" s="6">
        <v>666</v>
      </c>
      <c r="F23" s="6">
        <v>2626</v>
      </c>
      <c r="G23" s="6">
        <v>1164</v>
      </c>
      <c r="H23" s="6">
        <v>2237</v>
      </c>
      <c r="I23" s="6">
        <f t="shared" si="0"/>
        <v>10730</v>
      </c>
    </row>
    <row r="24" spans="1:9" ht="18" customHeight="1">
      <c r="A24" s="15"/>
      <c r="B24" s="3" t="s">
        <v>4</v>
      </c>
      <c r="C24" s="6">
        <v>3787</v>
      </c>
      <c r="D24" s="6">
        <v>10103</v>
      </c>
      <c r="E24" s="6">
        <v>15183</v>
      </c>
      <c r="F24" s="6">
        <v>19894</v>
      </c>
      <c r="G24" s="6">
        <v>11017</v>
      </c>
      <c r="H24" s="6">
        <v>41064</v>
      </c>
      <c r="I24" s="6">
        <f t="shared" si="0"/>
        <v>101048</v>
      </c>
    </row>
    <row r="25" spans="1:9" ht="18" customHeight="1">
      <c r="A25" s="15" t="s">
        <v>1</v>
      </c>
      <c r="B25" s="3" t="s">
        <v>2</v>
      </c>
      <c r="C25" s="6">
        <f aca="true" t="shared" si="1" ref="C25:H25">C7+C10+C13+C16+C19+C22</f>
        <v>20</v>
      </c>
      <c r="D25" s="6">
        <f t="shared" si="1"/>
        <v>67</v>
      </c>
      <c r="E25" s="6">
        <f t="shared" si="1"/>
        <v>83</v>
      </c>
      <c r="F25" s="6">
        <f t="shared" si="1"/>
        <v>98</v>
      </c>
      <c r="G25" s="6">
        <f t="shared" si="1"/>
        <v>59</v>
      </c>
      <c r="H25" s="6">
        <f t="shared" si="1"/>
        <v>69</v>
      </c>
      <c r="I25" s="6">
        <f t="shared" si="0"/>
        <v>396</v>
      </c>
    </row>
    <row r="26" spans="1:9" ht="18" customHeight="1">
      <c r="A26" s="15"/>
      <c r="B26" s="3" t="s">
        <v>3</v>
      </c>
      <c r="C26" s="6">
        <f aca="true" t="shared" si="2" ref="C26:F27">C8+C11+C14+C17+C20+C23</f>
        <v>3788</v>
      </c>
      <c r="D26" s="6">
        <f t="shared" si="2"/>
        <v>8254</v>
      </c>
      <c r="E26" s="6">
        <f t="shared" si="2"/>
        <v>4763</v>
      </c>
      <c r="F26" s="6">
        <f t="shared" si="2"/>
        <v>9223</v>
      </c>
      <c r="G26" s="6">
        <f>G8+G11+G14+G17+G20+G23</f>
        <v>4563</v>
      </c>
      <c r="H26" s="6">
        <f>H8+H11+H14+H17+H20+H23</f>
        <v>5010</v>
      </c>
      <c r="I26" s="6">
        <f t="shared" si="0"/>
        <v>35601</v>
      </c>
    </row>
    <row r="27" spans="1:9" ht="18" customHeight="1">
      <c r="A27" s="15"/>
      <c r="B27" s="3" t="s">
        <v>4</v>
      </c>
      <c r="C27" s="6">
        <f t="shared" si="2"/>
        <v>68640</v>
      </c>
      <c r="D27" s="6">
        <f t="shared" si="2"/>
        <v>63986</v>
      </c>
      <c r="E27" s="6">
        <f t="shared" si="2"/>
        <v>62069</v>
      </c>
      <c r="F27" s="6">
        <f t="shared" si="2"/>
        <v>135998</v>
      </c>
      <c r="G27" s="6">
        <f>G9+G12+G15+G18+G21+G24</f>
        <v>72226</v>
      </c>
      <c r="H27" s="6">
        <f>H9+H12+H15+H18+H21+H24</f>
        <v>81283</v>
      </c>
      <c r="I27" s="6">
        <f t="shared" si="0"/>
        <v>484202</v>
      </c>
    </row>
    <row r="28" ht="18" customHeight="1"/>
    <row r="29" spans="1:9" s="2" customFormat="1" ht="14.25">
      <c r="A29" s="21" t="s">
        <v>11</v>
      </c>
      <c r="B29" s="21"/>
      <c r="C29" s="21"/>
      <c r="D29" s="21"/>
      <c r="E29" s="21"/>
      <c r="F29" s="21"/>
      <c r="G29" s="21"/>
      <c r="H29" s="21"/>
      <c r="I29" s="21"/>
    </row>
    <row r="30" ht="9.75" customHeight="1"/>
    <row r="31" spans="1:9" s="9" customFormat="1" ht="18" customHeight="1">
      <c r="A31" s="8" t="s">
        <v>12</v>
      </c>
      <c r="B31" s="20" t="s">
        <v>13</v>
      </c>
      <c r="C31" s="20"/>
      <c r="D31" s="20"/>
      <c r="E31" s="20"/>
      <c r="F31" s="20"/>
      <c r="G31" s="20"/>
      <c r="H31" s="20"/>
      <c r="I31" s="20"/>
    </row>
    <row r="32" spans="1:9" s="9" customFormat="1" ht="45.75" customHeight="1">
      <c r="A32" s="8" t="s">
        <v>5</v>
      </c>
      <c r="B32" s="18" t="s">
        <v>26</v>
      </c>
      <c r="C32" s="18"/>
      <c r="D32" s="18"/>
      <c r="E32" s="18"/>
      <c r="F32" s="18"/>
      <c r="G32" s="18"/>
      <c r="H32" s="18"/>
      <c r="I32" s="18"/>
    </row>
    <row r="33" spans="1:9" s="9" customFormat="1" ht="45.75" customHeight="1">
      <c r="A33" s="8" t="s">
        <v>7</v>
      </c>
      <c r="B33" s="18" t="s">
        <v>27</v>
      </c>
      <c r="C33" s="18"/>
      <c r="D33" s="18"/>
      <c r="E33" s="18"/>
      <c r="F33" s="18"/>
      <c r="G33" s="18"/>
      <c r="H33" s="18"/>
      <c r="I33" s="18"/>
    </row>
    <row r="34" spans="1:9" s="9" customFormat="1" ht="45.75" customHeight="1">
      <c r="A34" s="8" t="s">
        <v>8</v>
      </c>
      <c r="B34" s="18" t="s">
        <v>28</v>
      </c>
      <c r="C34" s="18"/>
      <c r="D34" s="18"/>
      <c r="E34" s="18"/>
      <c r="F34" s="18"/>
      <c r="G34" s="18"/>
      <c r="H34" s="18"/>
      <c r="I34" s="18"/>
    </row>
    <row r="35" spans="1:9" s="9" customFormat="1" ht="57" customHeight="1">
      <c r="A35" s="11" t="s">
        <v>23</v>
      </c>
      <c r="B35" s="18" t="s">
        <v>29</v>
      </c>
      <c r="C35" s="18"/>
      <c r="D35" s="18"/>
      <c r="E35" s="18"/>
      <c r="F35" s="18"/>
      <c r="G35" s="18"/>
      <c r="H35" s="18"/>
      <c r="I35" s="18"/>
    </row>
    <row r="36" spans="1:9" s="9" customFormat="1" ht="45.75" customHeight="1">
      <c r="A36" s="8" t="s">
        <v>24</v>
      </c>
      <c r="B36" s="18" t="s">
        <v>30</v>
      </c>
      <c r="C36" s="19"/>
      <c r="D36" s="19"/>
      <c r="E36" s="19"/>
      <c r="F36" s="19"/>
      <c r="G36" s="19"/>
      <c r="H36" s="19"/>
      <c r="I36" s="19"/>
    </row>
    <row r="37" spans="1:9" s="9" customFormat="1" ht="45.75" customHeight="1">
      <c r="A37" s="8" t="s">
        <v>24</v>
      </c>
      <c r="B37" s="18" t="s">
        <v>31</v>
      </c>
      <c r="C37" s="19"/>
      <c r="D37" s="19"/>
      <c r="E37" s="19"/>
      <c r="F37" s="19"/>
      <c r="G37" s="19"/>
      <c r="H37" s="19"/>
      <c r="I37" s="19"/>
    </row>
    <row r="38" spans="1:9" ht="6" customHeight="1">
      <c r="A38" s="22"/>
      <c r="B38" s="23"/>
      <c r="C38" s="24"/>
      <c r="D38" s="24"/>
      <c r="E38" s="24"/>
      <c r="F38" s="24"/>
      <c r="G38" s="24"/>
      <c r="H38" s="24"/>
      <c r="I38" s="24"/>
    </row>
  </sheetData>
  <mergeCells count="17">
    <mergeCell ref="B36:I36"/>
    <mergeCell ref="B37:I37"/>
    <mergeCell ref="B32:I32"/>
    <mergeCell ref="A4:I4"/>
    <mergeCell ref="A29:I29"/>
    <mergeCell ref="B31:I31"/>
    <mergeCell ref="B34:I34"/>
    <mergeCell ref="B33:I33"/>
    <mergeCell ref="B35:I35"/>
    <mergeCell ref="A19:A21"/>
    <mergeCell ref="A22:A24"/>
    <mergeCell ref="G2:I2"/>
    <mergeCell ref="A25:A27"/>
    <mergeCell ref="A7:A9"/>
    <mergeCell ref="A10:A12"/>
    <mergeCell ref="A13:A15"/>
    <mergeCell ref="A16:A18"/>
  </mergeCells>
  <printOptions/>
  <pageMargins left="0.7874015748031497" right="0.3937007874015748" top="0.5118110236220472" bottom="0.2755905511811024"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tsuzukio</dc:creator>
  <cp:keywords/>
  <dc:description/>
  <cp:lastModifiedBy>監督課</cp:lastModifiedBy>
  <cp:lastPrinted>2008-10-27T00:11:57Z</cp:lastPrinted>
  <dcterms:created xsi:type="dcterms:W3CDTF">2006-05-31T07:38:10Z</dcterms:created>
  <dcterms:modified xsi:type="dcterms:W3CDTF">2008-10-27T00:12:36Z</dcterms:modified>
  <cp:category/>
  <cp:version/>
  <cp:contentType/>
  <cp:contentStatus/>
</cp:coreProperties>
</file>