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tsuzukio</author>
  </authors>
  <commentList>
    <comment ref="A1" authorId="0">
      <text>
        <r>
          <rPr>
            <b/>
            <sz val="9"/>
            <rFont val="ＭＳ Ｐゴシック"/>
            <family val="3"/>
          </rPr>
          <t>tsuzukio:</t>
        </r>
        <r>
          <rPr>
            <sz val="9"/>
            <rFont val="ＭＳ Ｐゴシック"/>
            <family val="3"/>
          </rPr>
          <t xml:space="preserve">
</t>
        </r>
      </text>
    </comment>
  </commentList>
</comments>
</file>

<file path=xl/sharedStrings.xml><?xml version="1.0" encoding="utf-8"?>
<sst xmlns="http://schemas.openxmlformats.org/spreadsheetml/2006/main" count="48" uniqueCount="26">
  <si>
    <t>表１　年度別１００万円以上の割増賃金遡及支払事案</t>
  </si>
  <si>
    <t>業種</t>
  </si>
  <si>
    <t>平成１４年度</t>
  </si>
  <si>
    <t>平成１５年度</t>
  </si>
  <si>
    <t>平成１６年度</t>
  </si>
  <si>
    <t>合計</t>
  </si>
  <si>
    <t>企業数</t>
  </si>
  <si>
    <t>対象労働者数</t>
  </si>
  <si>
    <t>遡及是正額（万円）</t>
  </si>
  <si>
    <t>製造業</t>
  </si>
  <si>
    <t>建設業</t>
  </si>
  <si>
    <t>商業</t>
  </si>
  <si>
    <t>金融・広告業</t>
  </si>
  <si>
    <t>接客・娯楽業</t>
  </si>
  <si>
    <t>その他</t>
  </si>
  <si>
    <t>平成１７年度</t>
  </si>
  <si>
    <t>表２　遡及是正させた主な事案の概要</t>
  </si>
  <si>
    <t>事業場</t>
  </si>
  <si>
    <t>事案の概要</t>
  </si>
  <si>
    <t>１日の時間外労働時間の３０分未満について、一律カットし、管理者については、深夜労働に対する割増賃金を支払っていなかったもの。　　　　　　　　　　　　　　　　　　　　　　　　　　　　　　１６６店舗の労働者１,３４２名に対して、１５,７９４万円の遡及支払。</t>
  </si>
  <si>
    <t>正社員に対して、賃金の中に定額の割増賃金が含まれているとして、時間外労働の割増賃金を全額支払っていなかったもの。　　　　　　　　　　　　　　　　　　　　　　　　　　　　　　　　　　　　　　　　　労働者３１名に対して、１０,８２５万円の遡及支払。</t>
  </si>
  <si>
    <t>時間外労働の割増賃金の上限が設定され、これを上回る部分を支払っていなかったもの。                                                        　　　　　　                                          労働者２８８名に対して、５,４４５万円の遡及支払。</t>
  </si>
  <si>
    <t>接客・娯楽業A</t>
  </si>
  <si>
    <t>接客・娯楽業B</t>
  </si>
  <si>
    <t>日々の時間外労働時間を３０分単位で計算し、３０分未満の時間外労働時間をカットしていた。週４０時間を超えた労働に対して２割５部以上の割増分を支払っていなかったもの。                             　　　　　　　　　　　　　　　　　　　　　　　　　　　　　　　　　　　　　　　　２５０店舗の労働者３９０名に対し、６,２７９万円の遡及支払。</t>
  </si>
  <si>
    <t>時間外労働について、自己申告を抑制させるとともに、時間外労働協定届の範囲を超えた時間の割増賃金及び管理職の深夜労働の割増賃金を支払っていなかったもの。５６店舗の労働者１,０５０名に対して、２５,１０２万円の遡及支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</si>
</sst>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6"/>
      <name val="ＭＳ Ｐゴシック"/>
      <family val="3"/>
    </font>
    <font>
      <sz val="9"/>
      <name val="ＭＳ Ｐゴシック"/>
      <family val="3"/>
    </font>
    <font>
      <b/>
      <sz val="9"/>
      <name val="ＭＳ Ｐゴシック"/>
      <family val="3"/>
    </font>
    <font>
      <sz val="11"/>
      <name val="ＭＳ 明朝"/>
      <family val="1"/>
    </font>
    <font>
      <sz val="12"/>
      <name val="ＭＳ 明朝"/>
      <family val="1"/>
    </font>
    <font>
      <b/>
      <sz val="8"/>
      <name val="ＭＳ Ｐゴシック"/>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
    <xf numFmtId="0" fontId="0" fillId="0" borderId="0" xfId="0" applyAlignment="1">
      <alignment vertical="center"/>
    </xf>
    <xf numFmtId="0" fontId="4" fillId="0" borderId="0" xfId="0" applyFont="1" applyAlignment="1">
      <alignment vertical="center"/>
    </xf>
    <xf numFmtId="38" fontId="4" fillId="0" borderId="0" xfId="16" applyFont="1" applyAlignment="1">
      <alignment vertical="center"/>
    </xf>
    <xf numFmtId="0" fontId="5" fillId="0" borderId="0" xfId="0" applyFont="1" applyAlignment="1">
      <alignment vertical="center"/>
    </xf>
    <xf numFmtId="0" fontId="4" fillId="0" borderId="1" xfId="0" applyFont="1" applyBorder="1" applyAlignment="1">
      <alignment horizontal="center" vertical="center"/>
    </xf>
    <xf numFmtId="38" fontId="4" fillId="0" borderId="1" xfId="16" applyFont="1" applyBorder="1" applyAlignment="1">
      <alignment horizontal="center" vertical="center"/>
    </xf>
    <xf numFmtId="0" fontId="4" fillId="0" borderId="1" xfId="0" applyFont="1" applyBorder="1" applyAlignment="1">
      <alignment vertical="center"/>
    </xf>
    <xf numFmtId="38" fontId="4" fillId="0" borderId="1" xfId="16" applyFont="1" applyBorder="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38" fontId="4" fillId="0" borderId="1" xfId="16" applyFont="1" applyBorder="1" applyAlignment="1">
      <alignment vertical="center" wrapText="1"/>
    </xf>
    <xf numFmtId="0" fontId="5"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
  <sheetViews>
    <sheetView tabSelected="1" workbookViewId="0" topLeftCell="A17">
      <selection activeCell="I32" sqref="I32"/>
    </sheetView>
  </sheetViews>
  <sheetFormatPr defaultColWidth="9.00390625" defaultRowHeight="13.5"/>
  <cols>
    <col min="1" max="1" width="13.875" style="8" customWidth="1"/>
    <col min="2" max="2" width="17.375" style="1" bestFit="1" customWidth="1"/>
    <col min="3" max="5" width="11.625" style="2" bestFit="1" customWidth="1"/>
    <col min="6" max="6" width="11.625" style="2" customWidth="1"/>
    <col min="7" max="7" width="9.00390625" style="2" customWidth="1"/>
    <col min="8" max="16384" width="9.00390625" style="1" customWidth="1"/>
  </cols>
  <sheetData>
    <row r="1" spans="1:7" s="3" customFormat="1" ht="15">
      <c r="A1" s="12" t="s">
        <v>0</v>
      </c>
      <c r="B1" s="12"/>
      <c r="C1" s="12"/>
      <c r="D1" s="12"/>
      <c r="E1" s="12"/>
      <c r="F1" s="12"/>
      <c r="G1" s="12"/>
    </row>
    <row r="2" ht="14.25"/>
    <row r="3" spans="1:7" ht="18" customHeight="1">
      <c r="A3" s="4" t="s">
        <v>1</v>
      </c>
      <c r="B3" s="4"/>
      <c r="C3" s="5" t="s">
        <v>2</v>
      </c>
      <c r="D3" s="5" t="s">
        <v>3</v>
      </c>
      <c r="E3" s="5" t="s">
        <v>4</v>
      </c>
      <c r="F3" s="5" t="s">
        <v>15</v>
      </c>
      <c r="G3" s="5" t="s">
        <v>5</v>
      </c>
    </row>
    <row r="4" spans="1:7" ht="18" customHeight="1">
      <c r="A4" s="9" t="s">
        <v>9</v>
      </c>
      <c r="B4" s="6" t="s">
        <v>6</v>
      </c>
      <c r="C4" s="7">
        <v>7</v>
      </c>
      <c r="D4" s="7">
        <v>21</v>
      </c>
      <c r="E4" s="7">
        <v>15</v>
      </c>
      <c r="F4" s="7">
        <v>22</v>
      </c>
      <c r="G4" s="7">
        <f>SUM(C4:F4)</f>
        <v>65</v>
      </c>
    </row>
    <row r="5" spans="1:7" ht="18" customHeight="1">
      <c r="A5" s="9"/>
      <c r="B5" s="6" t="s">
        <v>7</v>
      </c>
      <c r="C5" s="7">
        <v>2529</v>
      </c>
      <c r="D5" s="7">
        <v>1360</v>
      </c>
      <c r="E5" s="7">
        <v>765</v>
      </c>
      <c r="F5" s="7">
        <v>1397</v>
      </c>
      <c r="G5" s="7">
        <f aca="true" t="shared" si="0" ref="G5:G24">SUM(C5:F5)</f>
        <v>6051</v>
      </c>
    </row>
    <row r="6" spans="1:7" ht="18" customHeight="1">
      <c r="A6" s="9"/>
      <c r="B6" s="6" t="s">
        <v>8</v>
      </c>
      <c r="C6" s="7">
        <v>43634</v>
      </c>
      <c r="D6" s="7">
        <v>19810</v>
      </c>
      <c r="E6" s="7">
        <v>9277</v>
      </c>
      <c r="F6" s="7">
        <v>18507</v>
      </c>
      <c r="G6" s="7">
        <f t="shared" si="0"/>
        <v>91228</v>
      </c>
    </row>
    <row r="7" spans="1:7" ht="18" customHeight="1">
      <c r="A7" s="9" t="s">
        <v>10</v>
      </c>
      <c r="B7" s="6" t="s">
        <v>6</v>
      </c>
      <c r="C7" s="7">
        <v>3</v>
      </c>
      <c r="D7" s="7">
        <v>3</v>
      </c>
      <c r="E7" s="7">
        <v>10</v>
      </c>
      <c r="F7" s="7">
        <v>7</v>
      </c>
      <c r="G7" s="7">
        <f t="shared" si="0"/>
        <v>23</v>
      </c>
    </row>
    <row r="8" spans="1:7" ht="18" customHeight="1">
      <c r="A8" s="9"/>
      <c r="B8" s="6" t="s">
        <v>7</v>
      </c>
      <c r="C8" s="7">
        <v>163</v>
      </c>
      <c r="D8" s="7">
        <v>323</v>
      </c>
      <c r="E8" s="7">
        <v>486</v>
      </c>
      <c r="F8" s="7">
        <v>156</v>
      </c>
      <c r="G8" s="7">
        <f t="shared" si="0"/>
        <v>1128</v>
      </c>
    </row>
    <row r="9" spans="1:7" ht="18" customHeight="1">
      <c r="A9" s="9"/>
      <c r="B9" s="6" t="s">
        <v>8</v>
      </c>
      <c r="C9" s="7">
        <v>3335</v>
      </c>
      <c r="D9" s="7">
        <v>7502</v>
      </c>
      <c r="E9" s="7">
        <v>4169</v>
      </c>
      <c r="F9" s="7">
        <v>3580</v>
      </c>
      <c r="G9" s="7">
        <f t="shared" si="0"/>
        <v>18586</v>
      </c>
    </row>
    <row r="10" spans="1:7" ht="18" customHeight="1">
      <c r="A10" s="9" t="s">
        <v>11</v>
      </c>
      <c r="B10" s="6" t="s">
        <v>6</v>
      </c>
      <c r="C10" s="7">
        <v>4</v>
      </c>
      <c r="D10" s="7">
        <v>17</v>
      </c>
      <c r="E10" s="7">
        <v>27</v>
      </c>
      <c r="F10" s="7">
        <v>29</v>
      </c>
      <c r="G10" s="7">
        <f t="shared" si="0"/>
        <v>77</v>
      </c>
    </row>
    <row r="11" spans="1:7" ht="18" customHeight="1">
      <c r="A11" s="9"/>
      <c r="B11" s="6" t="s">
        <v>7</v>
      </c>
      <c r="C11" s="7">
        <v>92</v>
      </c>
      <c r="D11" s="7">
        <v>2169</v>
      </c>
      <c r="E11" s="7">
        <v>2329</v>
      </c>
      <c r="F11" s="7">
        <v>3085</v>
      </c>
      <c r="G11" s="7">
        <f t="shared" si="0"/>
        <v>7675</v>
      </c>
    </row>
    <row r="12" spans="1:7" ht="18" customHeight="1">
      <c r="A12" s="9"/>
      <c r="B12" s="6" t="s">
        <v>8</v>
      </c>
      <c r="C12" s="7">
        <v>1010</v>
      </c>
      <c r="D12" s="7">
        <v>23344</v>
      </c>
      <c r="E12" s="7">
        <v>23308</v>
      </c>
      <c r="F12" s="7">
        <v>46483</v>
      </c>
      <c r="G12" s="7">
        <f t="shared" si="0"/>
        <v>94145</v>
      </c>
    </row>
    <row r="13" spans="1:7" ht="18" customHeight="1">
      <c r="A13" s="9" t="s">
        <v>12</v>
      </c>
      <c r="B13" s="6" t="s">
        <v>6</v>
      </c>
      <c r="C13" s="7">
        <v>1</v>
      </c>
      <c r="D13" s="7">
        <v>4</v>
      </c>
      <c r="E13" s="7">
        <v>4</v>
      </c>
      <c r="F13" s="7">
        <v>4</v>
      </c>
      <c r="G13" s="7">
        <f t="shared" si="0"/>
        <v>13</v>
      </c>
    </row>
    <row r="14" spans="1:7" ht="18" customHeight="1">
      <c r="A14" s="9"/>
      <c r="B14" s="6" t="s">
        <v>7</v>
      </c>
      <c r="C14" s="7">
        <v>794</v>
      </c>
      <c r="D14" s="7">
        <v>64</v>
      </c>
      <c r="E14" s="7">
        <v>293</v>
      </c>
      <c r="F14" s="7">
        <v>1093</v>
      </c>
      <c r="G14" s="7">
        <f t="shared" si="0"/>
        <v>2244</v>
      </c>
    </row>
    <row r="15" spans="1:7" ht="18" customHeight="1">
      <c r="A15" s="9"/>
      <c r="B15" s="6" t="s">
        <v>8</v>
      </c>
      <c r="C15" s="7">
        <v>16560</v>
      </c>
      <c r="D15" s="7">
        <v>874</v>
      </c>
      <c r="E15" s="7">
        <v>7590</v>
      </c>
      <c r="F15" s="7">
        <v>26846</v>
      </c>
      <c r="G15" s="7">
        <f t="shared" si="0"/>
        <v>51870</v>
      </c>
    </row>
    <row r="16" spans="1:7" ht="18" customHeight="1">
      <c r="A16" s="9" t="s">
        <v>13</v>
      </c>
      <c r="B16" s="6" t="s">
        <v>6</v>
      </c>
      <c r="C16" s="7">
        <v>2</v>
      </c>
      <c r="D16" s="7">
        <v>6</v>
      </c>
      <c r="E16" s="7">
        <v>4</v>
      </c>
      <c r="F16" s="7">
        <v>7</v>
      </c>
      <c r="G16" s="7">
        <f t="shared" si="0"/>
        <v>19</v>
      </c>
    </row>
    <row r="17" spans="1:7" ht="18" customHeight="1">
      <c r="A17" s="9"/>
      <c r="B17" s="6" t="s">
        <v>7</v>
      </c>
      <c r="C17" s="7">
        <v>21</v>
      </c>
      <c r="D17" s="7">
        <v>490</v>
      </c>
      <c r="E17" s="7">
        <v>224</v>
      </c>
      <c r="F17" s="7">
        <v>866</v>
      </c>
      <c r="G17" s="7">
        <f t="shared" si="0"/>
        <v>1601</v>
      </c>
    </row>
    <row r="18" spans="1:7" ht="18" customHeight="1">
      <c r="A18" s="9"/>
      <c r="B18" s="6" t="s">
        <v>8</v>
      </c>
      <c r="C18" s="7">
        <v>314</v>
      </c>
      <c r="D18" s="7">
        <v>2353</v>
      </c>
      <c r="E18" s="7">
        <v>2542</v>
      </c>
      <c r="F18" s="7">
        <v>20688</v>
      </c>
      <c r="G18" s="7">
        <f t="shared" si="0"/>
        <v>25897</v>
      </c>
    </row>
    <row r="19" spans="1:7" ht="18" customHeight="1">
      <c r="A19" s="9" t="s">
        <v>14</v>
      </c>
      <c r="B19" s="6" t="s">
        <v>6</v>
      </c>
      <c r="C19" s="7">
        <v>3</v>
      </c>
      <c r="D19" s="7">
        <v>16</v>
      </c>
      <c r="E19" s="7">
        <v>23</v>
      </c>
      <c r="F19" s="7">
        <v>29</v>
      </c>
      <c r="G19" s="7">
        <f t="shared" si="0"/>
        <v>71</v>
      </c>
    </row>
    <row r="20" spans="1:7" ht="18" customHeight="1">
      <c r="A20" s="9"/>
      <c r="B20" s="6" t="s">
        <v>7</v>
      </c>
      <c r="C20" s="7">
        <v>189</v>
      </c>
      <c r="D20" s="7">
        <v>3848</v>
      </c>
      <c r="E20" s="7">
        <v>666</v>
      </c>
      <c r="F20" s="7">
        <v>2626</v>
      </c>
      <c r="G20" s="7">
        <f t="shared" si="0"/>
        <v>7329</v>
      </c>
    </row>
    <row r="21" spans="1:7" ht="18" customHeight="1">
      <c r="A21" s="9"/>
      <c r="B21" s="6" t="s">
        <v>8</v>
      </c>
      <c r="C21" s="7">
        <v>3787</v>
      </c>
      <c r="D21" s="7">
        <v>10103</v>
      </c>
      <c r="E21" s="7">
        <v>15183</v>
      </c>
      <c r="F21" s="7">
        <v>19894</v>
      </c>
      <c r="G21" s="7">
        <f t="shared" si="0"/>
        <v>48967</v>
      </c>
    </row>
    <row r="22" spans="1:7" ht="18" customHeight="1">
      <c r="A22" s="9" t="s">
        <v>5</v>
      </c>
      <c r="B22" s="6" t="s">
        <v>6</v>
      </c>
      <c r="C22" s="7">
        <f>C4+C7+C10+C13+C16+C19</f>
        <v>20</v>
      </c>
      <c r="D22" s="7">
        <f>D4+D7+D10+D13+D16+D19</f>
        <v>67</v>
      </c>
      <c r="E22" s="7">
        <f>E4+E7+E10+E13+E16+E19</f>
        <v>83</v>
      </c>
      <c r="F22" s="7">
        <f>F4+F7+F10+F13+F16+F19</f>
        <v>98</v>
      </c>
      <c r="G22" s="7">
        <f t="shared" si="0"/>
        <v>268</v>
      </c>
    </row>
    <row r="23" spans="1:7" ht="18" customHeight="1">
      <c r="A23" s="9"/>
      <c r="B23" s="6" t="s">
        <v>7</v>
      </c>
      <c r="C23" s="7">
        <f aca="true" t="shared" si="1" ref="C23:F24">C5+C8+C11+C14+C17+C20</f>
        <v>3788</v>
      </c>
      <c r="D23" s="7">
        <f t="shared" si="1"/>
        <v>8254</v>
      </c>
      <c r="E23" s="7">
        <f t="shared" si="1"/>
        <v>4763</v>
      </c>
      <c r="F23" s="7">
        <f t="shared" si="1"/>
        <v>9223</v>
      </c>
      <c r="G23" s="7">
        <f t="shared" si="0"/>
        <v>26028</v>
      </c>
    </row>
    <row r="24" spans="1:7" ht="18" customHeight="1">
      <c r="A24" s="9"/>
      <c r="B24" s="6" t="s">
        <v>8</v>
      </c>
      <c r="C24" s="7">
        <f t="shared" si="1"/>
        <v>68640</v>
      </c>
      <c r="D24" s="7">
        <f t="shared" si="1"/>
        <v>63986</v>
      </c>
      <c r="E24" s="7">
        <f t="shared" si="1"/>
        <v>62069</v>
      </c>
      <c r="F24" s="7">
        <f t="shared" si="1"/>
        <v>135998</v>
      </c>
      <c r="G24" s="7">
        <f t="shared" si="0"/>
        <v>330693</v>
      </c>
    </row>
    <row r="25" ht="18" customHeight="1"/>
    <row r="26" spans="1:7" s="3" customFormat="1" ht="14.25">
      <c r="A26" s="12" t="s">
        <v>16</v>
      </c>
      <c r="B26" s="12"/>
      <c r="C26" s="12"/>
      <c r="D26" s="12"/>
      <c r="E26" s="12"/>
      <c r="F26" s="12"/>
      <c r="G26" s="12"/>
    </row>
    <row r="27" ht="18" customHeight="1"/>
    <row r="28" spans="1:7" ht="18" customHeight="1">
      <c r="A28" s="4" t="s">
        <v>17</v>
      </c>
      <c r="B28" s="9" t="s">
        <v>18</v>
      </c>
      <c r="C28" s="9"/>
      <c r="D28" s="9"/>
      <c r="E28" s="9"/>
      <c r="F28" s="9"/>
      <c r="G28" s="9"/>
    </row>
    <row r="29" spans="1:7" ht="49.5" customHeight="1">
      <c r="A29" s="4" t="s">
        <v>9</v>
      </c>
      <c r="B29" s="10" t="s">
        <v>21</v>
      </c>
      <c r="C29" s="10"/>
      <c r="D29" s="10"/>
      <c r="E29" s="10"/>
      <c r="F29" s="10"/>
      <c r="G29" s="10"/>
    </row>
    <row r="30" spans="1:7" ht="49.5" customHeight="1">
      <c r="A30" s="4" t="s">
        <v>11</v>
      </c>
      <c r="B30" s="10" t="s">
        <v>19</v>
      </c>
      <c r="C30" s="10"/>
      <c r="D30" s="10"/>
      <c r="E30" s="10"/>
      <c r="F30" s="10"/>
      <c r="G30" s="10"/>
    </row>
    <row r="31" spans="1:7" ht="49.5" customHeight="1">
      <c r="A31" s="4" t="s">
        <v>12</v>
      </c>
      <c r="B31" s="10" t="s">
        <v>25</v>
      </c>
      <c r="C31" s="10"/>
      <c r="D31" s="10"/>
      <c r="E31" s="10"/>
      <c r="F31" s="10"/>
      <c r="G31" s="10"/>
    </row>
    <row r="32" spans="1:7" ht="49.5" customHeight="1">
      <c r="A32" s="4" t="s">
        <v>22</v>
      </c>
      <c r="B32" s="10" t="s">
        <v>20</v>
      </c>
      <c r="C32" s="10"/>
      <c r="D32" s="10"/>
      <c r="E32" s="10"/>
      <c r="F32" s="10"/>
      <c r="G32" s="10"/>
    </row>
    <row r="33" spans="1:7" ht="61.5" customHeight="1">
      <c r="A33" s="4" t="s">
        <v>23</v>
      </c>
      <c r="B33" s="10" t="s">
        <v>24</v>
      </c>
      <c r="C33" s="11"/>
      <c r="D33" s="11"/>
      <c r="E33" s="11"/>
      <c r="F33" s="11"/>
      <c r="G33" s="11"/>
    </row>
  </sheetData>
  <mergeCells count="15">
    <mergeCell ref="B33:G33"/>
    <mergeCell ref="B29:G29"/>
    <mergeCell ref="A1:G1"/>
    <mergeCell ref="A26:G26"/>
    <mergeCell ref="B28:G28"/>
    <mergeCell ref="B31:G31"/>
    <mergeCell ref="B30:G30"/>
    <mergeCell ref="B32:G32"/>
    <mergeCell ref="A16:A18"/>
    <mergeCell ref="A19:A21"/>
    <mergeCell ref="A22:A24"/>
    <mergeCell ref="A4:A6"/>
    <mergeCell ref="A7:A9"/>
    <mergeCell ref="A10:A12"/>
    <mergeCell ref="A13:A15"/>
  </mergeCell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tsuzukio</dc:creator>
  <cp:keywords/>
  <dc:description/>
  <cp:lastModifiedBy>tsuzukio</cp:lastModifiedBy>
  <cp:lastPrinted>2006-06-29T00:25:16Z</cp:lastPrinted>
  <dcterms:created xsi:type="dcterms:W3CDTF">2006-05-31T07:38:10Z</dcterms:created>
  <dcterms:modified xsi:type="dcterms:W3CDTF">2006-06-29T00:37:51Z</dcterms:modified>
  <cp:category/>
  <cp:version/>
  <cp:contentType/>
  <cp:contentStatus/>
</cp:coreProperties>
</file>