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4940" windowHeight="8535"/>
  </bookViews>
  <sheets>
    <sheet name="様式第８号の３（表面）" sheetId="8" r:id="rId1"/>
    <sheet name="様式第８号の３（裏面）" sheetId="11" r:id="rId2"/>
    <sheet name="【「取扱業務等の区分」の記入について】" sheetId="9" r:id="rId3"/>
    <sheet name="入力コード表" sheetId="10" state="hidden" r:id="rId4"/>
  </sheets>
  <definedNames>
    <definedName name="_xlnm.Print_Area" localSheetId="2">【「取扱業務等の区分」の記入について】!$A$1:$E$81</definedName>
    <definedName name="_xlnm.Print_Area" localSheetId="3">入力コード表!$A$1:$E$88</definedName>
    <definedName name="_xlnm.Print_Area" localSheetId="0">'様式第８号の３（表面）'!$A$1:$AS$57</definedName>
    <definedName name="_xlnm.Print_Area" localSheetId="1">'様式第８号の３（裏面）'!$A$1:$K$62</definedName>
  </definedNames>
  <calcPr calcId="145621"/>
</workbook>
</file>

<file path=xl/calcChain.xml><?xml version="1.0" encoding="utf-8"?>
<calcChain xmlns="http://schemas.openxmlformats.org/spreadsheetml/2006/main">
  <c r="C50" i="8" l="1"/>
  <c r="C49" i="8"/>
  <c r="C48" i="8"/>
  <c r="C47" i="8"/>
  <c r="C46" i="8"/>
  <c r="C45" i="8"/>
  <c r="H51" i="8"/>
  <c r="C38" i="8"/>
  <c r="C37" i="8"/>
  <c r="C36" i="8"/>
  <c r="C35" i="8"/>
  <c r="AL39" i="8"/>
  <c r="C34" i="8"/>
  <c r="C33" i="8"/>
  <c r="AR33" i="8"/>
  <c r="C27" i="8"/>
  <c r="C26" i="8"/>
  <c r="C25" i="8"/>
  <c r="C24" i="8"/>
  <c r="C23" i="8"/>
  <c r="G28" i="8"/>
  <c r="C22" i="8"/>
  <c r="AN22" i="8"/>
  <c r="C15" i="8"/>
  <c r="C14" i="8"/>
  <c r="C13" i="8"/>
  <c r="C12" i="8"/>
  <c r="H16" i="8"/>
  <c r="C11" i="8"/>
  <c r="C10" i="8"/>
  <c r="D16" i="8"/>
  <c r="T51" i="8"/>
  <c r="F39" i="8"/>
  <c r="AH39" i="8"/>
  <c r="X39" i="8"/>
  <c r="AD39" i="8"/>
  <c r="AN38" i="8"/>
  <c r="AJ39" i="8"/>
  <c r="L39" i="8"/>
  <c r="AR37" i="8"/>
  <c r="H39" i="8"/>
  <c r="J28" i="8"/>
  <c r="AQ27" i="8"/>
  <c r="P16" i="8"/>
  <c r="L51" i="8"/>
  <c r="P51" i="8"/>
  <c r="X51" i="8"/>
  <c r="Z39" i="8"/>
  <c r="P39" i="8"/>
  <c r="AR36" i="8"/>
  <c r="T39" i="8"/>
  <c r="N39" i="8"/>
  <c r="R39" i="8"/>
  <c r="AR34" i="8"/>
  <c r="AN35" i="8"/>
  <c r="AN36" i="8"/>
  <c r="D39" i="8"/>
  <c r="AP35" i="8"/>
  <c r="AP33" i="8"/>
  <c r="AB39" i="8"/>
  <c r="AR38" i="8"/>
  <c r="AN33" i="8"/>
  <c r="AP38" i="8"/>
  <c r="V39" i="8"/>
  <c r="J39" i="8"/>
  <c r="AP34" i="8"/>
  <c r="AR35" i="8"/>
  <c r="AF39" i="8"/>
  <c r="AN37" i="8"/>
  <c r="AN34" i="8"/>
  <c r="AN39" i="8"/>
  <c r="AP37" i="8"/>
  <c r="AP36" i="8"/>
  <c r="AN26" i="8"/>
  <c r="AQ23" i="8"/>
  <c r="S28" i="8"/>
  <c r="AB28" i="8"/>
  <c r="AQ25" i="8"/>
  <c r="AK28" i="8"/>
  <c r="AN25" i="8"/>
  <c r="AN23" i="8"/>
  <c r="AN28" i="8"/>
  <c r="AH28" i="8"/>
  <c r="AQ26" i="8"/>
  <c r="P28" i="8"/>
  <c r="V28" i="8"/>
  <c r="D28" i="8"/>
  <c r="AQ24" i="8"/>
  <c r="AQ22" i="8"/>
  <c r="AQ28" i="8"/>
  <c r="M28" i="8"/>
  <c r="Y28" i="8"/>
  <c r="AE28" i="8"/>
  <c r="AN27" i="8"/>
  <c r="AN24" i="8"/>
  <c r="L16" i="8"/>
  <c r="AP39" i="8"/>
  <c r="AR39" i="8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B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別シートの【「取扱業務等の区分」の記入について】にある番号を選択すると、隣のセルに業務等が表示されます。
</t>
        </r>
      </text>
    </comment>
    <comment ref="B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別シートの【「取扱業務等の区分」の記入について】にある番号を選択すると、隣のセルに業務等が表示されます。
</t>
        </r>
      </text>
    </comment>
    <comment ref="AN22" authorId="0">
      <text>
        <r>
          <rPr>
            <sz val="9"/>
            <color indexed="81"/>
            <rFont val="ＭＳ Ｐゴシック"/>
            <family val="3"/>
            <charset val="128"/>
          </rPr>
          <t>有効求職者数（人）の計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新規求職申込件数（件）の計
</t>
        </r>
      </text>
    </comment>
    <comment ref="B3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別シートの【「取扱業務等の区分」の記入について】にある番号を選択すると、隣のセルに業務等が表示されます。
</t>
        </r>
      </text>
    </comment>
    <comment ref="AN3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常用（人）の計
</t>
        </r>
      </text>
    </comment>
    <comment ref="AP33" authorId="0">
      <text>
        <r>
          <rPr>
            <sz val="9"/>
            <color indexed="81"/>
            <rFont val="ＭＳ Ｐゴシック"/>
            <family val="3"/>
            <charset val="128"/>
          </rPr>
          <t>臨時（人日）の計</t>
        </r>
      </text>
    </comment>
    <comment ref="AR33" authorId="0">
      <text>
        <r>
          <rPr>
            <sz val="9"/>
            <color indexed="81"/>
            <rFont val="ＭＳ Ｐゴシック"/>
            <family val="3"/>
            <charset val="128"/>
          </rPr>
          <t>日雇（人日）の計</t>
        </r>
      </text>
    </comment>
    <comment ref="B4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別シートの【「取扱業務等の区分」の記入について】にある番号を選択すると、隣のセルに業務等が表示されます。
</t>
        </r>
      </text>
    </comment>
  </commentList>
</comments>
</file>

<file path=xl/sharedStrings.xml><?xml version="1.0" encoding="utf-8"?>
<sst xmlns="http://schemas.openxmlformats.org/spreadsheetml/2006/main" count="601" uniqueCount="296">
  <si>
    <t>常用</t>
    <rPh sb="0" eb="2">
      <t>ジョウヨウ</t>
    </rPh>
    <phoneticPr fontId="1"/>
  </si>
  <si>
    <t>施策名</t>
    <rPh sb="0" eb="2">
      <t>セサク</t>
    </rPh>
    <rPh sb="2" eb="3">
      <t>メイ</t>
    </rPh>
    <phoneticPr fontId="1"/>
  </si>
  <si>
    <t>２４歳以下</t>
    <rPh sb="2" eb="5">
      <t>サイイカ</t>
    </rPh>
    <phoneticPr fontId="1"/>
  </si>
  <si>
    <t>６５歳以上</t>
    <rPh sb="2" eb="3">
      <t>サイ</t>
    </rPh>
    <rPh sb="3" eb="5">
      <t>イジョウ</t>
    </rPh>
    <phoneticPr fontId="1"/>
  </si>
  <si>
    <t>年齢計</t>
    <rPh sb="0" eb="2">
      <t>ネンレイ</t>
    </rPh>
    <rPh sb="2" eb="3">
      <t>ケイ</t>
    </rPh>
    <phoneticPr fontId="1"/>
  </si>
  <si>
    <t>様式第８号の３（表面）</t>
    <rPh sb="0" eb="2">
      <t>ヨウシキ</t>
    </rPh>
    <rPh sb="2" eb="3">
      <t>ダイ</t>
    </rPh>
    <rPh sb="4" eb="5">
      <t>ゴウ</t>
    </rPh>
    <rPh sb="8" eb="10">
      <t>ヒョウメン</t>
    </rPh>
    <phoneticPr fontId="1"/>
  </si>
  <si>
    <t>（日本工業規格Ａ列４）</t>
    <rPh sb="1" eb="3">
      <t>ニホン</t>
    </rPh>
    <rPh sb="3" eb="5">
      <t>コウギョウ</t>
    </rPh>
    <rPh sb="5" eb="7">
      <t>キカク</t>
    </rPh>
    <rPh sb="8" eb="9">
      <t>レツ</t>
    </rPh>
    <phoneticPr fontId="1"/>
  </si>
  <si>
    <t>地方公共団体無料職業紹介事業報告書</t>
    <rPh sb="14" eb="16">
      <t>ホウコク</t>
    </rPh>
    <rPh sb="16" eb="17">
      <t>ショ</t>
    </rPh>
    <phoneticPr fontId="1"/>
  </si>
  <si>
    <t>１　地方公共団体名</t>
    <rPh sb="2" eb="4">
      <t>チホウ</t>
    </rPh>
    <rPh sb="4" eb="6">
      <t>コウキョウ</t>
    </rPh>
    <rPh sb="6" eb="8">
      <t>ダンタイ</t>
    </rPh>
    <rPh sb="8" eb="9">
      <t>メイ</t>
    </rPh>
    <phoneticPr fontId="1"/>
  </si>
  <si>
    <t>２　事業所名</t>
    <rPh sb="2" eb="4">
      <t>ジギョウ</t>
    </rPh>
    <rPh sb="4" eb="5">
      <t>ショ</t>
    </rPh>
    <rPh sb="5" eb="6">
      <t>メイ</t>
    </rPh>
    <phoneticPr fontId="1"/>
  </si>
  <si>
    <t>３　活動状況（国内）</t>
    <rPh sb="2" eb="4">
      <t>カツドウ</t>
    </rPh>
    <rPh sb="4" eb="6">
      <t>ジョウキョウ</t>
    </rPh>
    <rPh sb="7" eb="9">
      <t>コクナイ</t>
    </rPh>
    <phoneticPr fontId="1"/>
  </si>
  <si>
    <t>相手国</t>
    <rPh sb="0" eb="3">
      <t>アイテコク</t>
    </rPh>
    <phoneticPr fontId="1"/>
  </si>
  <si>
    <t>　職業安定法第３３条の４第２項において準用する職業安定法第３２条の１６の規定により上記のとおり報告します。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9" eb="21">
      <t>ジュンヨウ</t>
    </rPh>
    <rPh sb="23" eb="25">
      <t>ショクギョウ</t>
    </rPh>
    <rPh sb="25" eb="27">
      <t>アンテイ</t>
    </rPh>
    <rPh sb="27" eb="28">
      <t>ホウ</t>
    </rPh>
    <rPh sb="28" eb="29">
      <t>ダイ</t>
    </rPh>
    <rPh sb="31" eb="32">
      <t>ジョウ</t>
    </rPh>
    <rPh sb="36" eb="38">
      <t>キテイ</t>
    </rPh>
    <rPh sb="41" eb="43">
      <t>ジョウキ</t>
    </rPh>
    <rPh sb="47" eb="49">
      <t>ホウコク</t>
    </rPh>
    <phoneticPr fontId="1"/>
  </si>
  <si>
    <t>臨時</t>
    <rPh sb="0" eb="2">
      <t>リンジ</t>
    </rPh>
    <phoneticPr fontId="1"/>
  </si>
  <si>
    <t>日雇</t>
    <rPh sb="0" eb="2">
      <t>ヒヤト</t>
    </rPh>
    <phoneticPr fontId="1"/>
  </si>
  <si>
    <t>２５～３４</t>
    <phoneticPr fontId="1"/>
  </si>
  <si>
    <t>３５～４４</t>
    <phoneticPr fontId="1"/>
  </si>
  <si>
    <t>４５～５４</t>
    <phoneticPr fontId="1"/>
  </si>
  <si>
    <t>５５～６４</t>
    <phoneticPr fontId="1"/>
  </si>
  <si>
    <t>人</t>
    <rPh sb="0" eb="1">
      <t>ニン</t>
    </rPh>
    <phoneticPr fontId="1"/>
  </si>
  <si>
    <t>④氏名</t>
    <rPh sb="1" eb="3">
      <t>シメイ</t>
    </rPh>
    <phoneticPr fontId="1"/>
  </si>
  <si>
    <t>印</t>
    <rPh sb="0" eb="1">
      <t>イン</t>
    </rPh>
    <phoneticPr fontId="1"/>
  </si>
  <si>
    <t>計</t>
    <rPh sb="0" eb="1">
      <t>トシカズ</t>
    </rPh>
    <phoneticPr fontId="1"/>
  </si>
  <si>
    <t>取扱
業務等の区分</t>
    <rPh sb="0" eb="2">
      <t>トリアツカイ</t>
    </rPh>
    <rPh sb="3" eb="5">
      <t>ギョウム</t>
    </rPh>
    <rPh sb="5" eb="6">
      <t>トウ</t>
    </rPh>
    <rPh sb="7" eb="9">
      <t>クブン</t>
    </rPh>
    <phoneticPr fontId="1"/>
  </si>
  <si>
    <t>〔求人〕</t>
    <rPh sb="1" eb="2">
      <t>モトム</t>
    </rPh>
    <rPh sb="2" eb="3">
      <t>ジン</t>
    </rPh>
    <phoneticPr fontId="1"/>
  </si>
  <si>
    <t>有効求人数</t>
    <rPh sb="0" eb="2">
      <t>ユウコウ</t>
    </rPh>
    <rPh sb="2" eb="5">
      <t>キュウジンスウ</t>
    </rPh>
    <rPh sb="4" eb="5">
      <t>スウ</t>
    </rPh>
    <phoneticPr fontId="1"/>
  </si>
  <si>
    <t>常用</t>
    <rPh sb="0" eb="1">
      <t>ツネ</t>
    </rPh>
    <rPh sb="1" eb="2">
      <t>ヨウ</t>
    </rPh>
    <phoneticPr fontId="1"/>
  </si>
  <si>
    <t>臨時</t>
    <phoneticPr fontId="1"/>
  </si>
  <si>
    <t>日雇</t>
    <rPh sb="0" eb="1">
      <t>ヒ</t>
    </rPh>
    <rPh sb="1" eb="2">
      <t>ヤトイ</t>
    </rPh>
    <phoneticPr fontId="1"/>
  </si>
  <si>
    <t>求人数</t>
    <rPh sb="0" eb="1">
      <t>モトム</t>
    </rPh>
    <rPh sb="1" eb="2">
      <t>ニン</t>
    </rPh>
    <rPh sb="2" eb="3">
      <t>スウ</t>
    </rPh>
    <phoneticPr fontId="1"/>
  </si>
  <si>
    <t>〔求職〕</t>
    <rPh sb="1" eb="2">
      <t>モトム</t>
    </rPh>
    <rPh sb="2" eb="3">
      <t>ショク</t>
    </rPh>
    <phoneticPr fontId="1"/>
  </si>
  <si>
    <t>〔就職件数〕</t>
    <rPh sb="1" eb="3">
      <t>シュウショク</t>
    </rPh>
    <rPh sb="3" eb="5">
      <t>ケンスウ</t>
    </rPh>
    <phoneticPr fontId="1"/>
  </si>
  <si>
    <t>４　活動状況（国外）　（相手国別・総計）</t>
    <rPh sb="2" eb="4">
      <t>カツドウ</t>
    </rPh>
    <rPh sb="4" eb="6">
      <t>ジョウキョウ</t>
    </rPh>
    <rPh sb="7" eb="9">
      <t>コクガイ</t>
    </rPh>
    <rPh sb="12" eb="15">
      <t>アイテコク</t>
    </rPh>
    <rPh sb="15" eb="16">
      <t>ベツ</t>
    </rPh>
    <rPh sb="17" eb="19">
      <t>ソウケイ</t>
    </rPh>
    <phoneticPr fontId="1"/>
  </si>
  <si>
    <t>取扱
業務等の区分</t>
    <phoneticPr fontId="1"/>
  </si>
  <si>
    <t>５　職業紹介業務に従事する者の数の合計</t>
    <rPh sb="2" eb="4">
      <t>ショクギョウ</t>
    </rPh>
    <rPh sb="4" eb="6">
      <t>ショウカイ</t>
    </rPh>
    <rPh sb="6" eb="8">
      <t>ギョウム</t>
    </rPh>
    <rPh sb="9" eb="11">
      <t>ジュウジ</t>
    </rPh>
    <rPh sb="13" eb="14">
      <t>シャ</t>
    </rPh>
    <rPh sb="15" eb="16">
      <t>カズ</t>
    </rPh>
    <rPh sb="17" eb="19">
      <t>ゴウケイ</t>
    </rPh>
    <phoneticPr fontId="1"/>
  </si>
  <si>
    <t>①求人</t>
    <rPh sb="1" eb="2">
      <t>モトム</t>
    </rPh>
    <rPh sb="2" eb="3">
      <t>ニン</t>
    </rPh>
    <phoneticPr fontId="1"/>
  </si>
  <si>
    <t>②求職</t>
    <rPh sb="1" eb="2">
      <t>モトム</t>
    </rPh>
    <rPh sb="2" eb="3">
      <t>ショク</t>
    </rPh>
    <phoneticPr fontId="1"/>
  </si>
  <si>
    <t>計</t>
    <rPh sb="0" eb="1">
      <t>ケイ</t>
    </rPh>
    <phoneticPr fontId="1"/>
  </si>
  <si>
    <t>申込件数</t>
    <rPh sb="0" eb="2">
      <t>モウシコミ</t>
    </rPh>
    <rPh sb="2" eb="4">
      <t>ケンスウ</t>
    </rPh>
    <phoneticPr fontId="1"/>
  </si>
  <si>
    <t>新規求職</t>
    <rPh sb="0" eb="2">
      <t>シンキ</t>
    </rPh>
    <rPh sb="2" eb="4">
      <t>キュウショク</t>
    </rPh>
    <phoneticPr fontId="1"/>
  </si>
  <si>
    <t>有効求</t>
    <rPh sb="0" eb="2">
      <t>ユウコウ</t>
    </rPh>
    <rPh sb="2" eb="3">
      <t>モトム</t>
    </rPh>
    <phoneticPr fontId="1"/>
  </si>
  <si>
    <t>職者数</t>
    <phoneticPr fontId="1"/>
  </si>
  <si>
    <t>③
就職
件数</t>
    <rPh sb="2" eb="4">
      <t>シュウショク</t>
    </rPh>
    <rPh sb="5" eb="7">
      <t>ケンスウ</t>
    </rPh>
    <phoneticPr fontId="1"/>
  </si>
  <si>
    <t>職者数</t>
    <rPh sb="0" eb="1">
      <t>ショク</t>
    </rPh>
    <rPh sb="1" eb="2">
      <t>シャ</t>
    </rPh>
    <rPh sb="2" eb="3">
      <t>スウ</t>
    </rPh>
    <phoneticPr fontId="1"/>
  </si>
  <si>
    <t>求人数</t>
    <rPh sb="0" eb="3">
      <t>キュウジンスウ</t>
    </rPh>
    <phoneticPr fontId="1"/>
  </si>
  <si>
    <t>求人数</t>
    <phoneticPr fontId="1"/>
  </si>
  <si>
    <t>有　効</t>
    <rPh sb="0" eb="1">
      <t>ユウ</t>
    </rPh>
    <rPh sb="2" eb="3">
      <t>コウ</t>
    </rPh>
    <phoneticPr fontId="1"/>
  </si>
  <si>
    <t>厚生労働大臣　殿</t>
    <rPh sb="0" eb="2">
      <t>コウセイ</t>
    </rPh>
    <rPh sb="2" eb="4">
      <t>ロウドウ</t>
    </rPh>
    <rPh sb="4" eb="6">
      <t>ダイジン</t>
    </rPh>
    <rPh sb="7" eb="8">
      <t>ドノ</t>
    </rPh>
    <phoneticPr fontId="1"/>
  </si>
  <si>
    <t>項目</t>
    <rPh sb="0" eb="2">
      <t>コウモク</t>
    </rPh>
    <phoneticPr fontId="1"/>
  </si>
  <si>
    <t>項目</t>
    <phoneticPr fontId="1"/>
  </si>
  <si>
    <t>年齢階層(歳)</t>
    <rPh sb="0" eb="2">
      <t>ネンレイ</t>
    </rPh>
    <rPh sb="2" eb="4">
      <t>カイソウ</t>
    </rPh>
    <rPh sb="5" eb="6">
      <t>サイ</t>
    </rPh>
    <phoneticPr fontId="1"/>
  </si>
  <si>
    <t>「取扱区分業務等の区分」について</t>
    <rPh sb="1" eb="3">
      <t>トリアツカイ</t>
    </rPh>
    <rPh sb="3" eb="5">
      <t>クブン</t>
    </rPh>
    <rPh sb="5" eb="7">
      <t>ギョウム</t>
    </rPh>
    <rPh sb="7" eb="8">
      <t>ナド</t>
    </rPh>
    <rPh sb="9" eb="11">
      <t>クブン</t>
    </rPh>
    <phoneticPr fontId="1"/>
  </si>
  <si>
    <t xml:space="preserve">   </t>
    <phoneticPr fontId="1"/>
  </si>
  <si>
    <t xml:space="preserve">  大　分　類</t>
    <phoneticPr fontId="1"/>
  </si>
  <si>
    <t>中　　　　分　　　　類</t>
    <rPh sb="0" eb="1">
      <t>チュウ</t>
    </rPh>
    <rPh sb="5" eb="6">
      <t>ブン</t>
    </rPh>
    <rPh sb="10" eb="11">
      <t>タグイ</t>
    </rPh>
    <phoneticPr fontId="1"/>
  </si>
  <si>
    <t xml:space="preserve">A </t>
  </si>
  <si>
    <t>管理的職業</t>
    <phoneticPr fontId="1"/>
  </si>
  <si>
    <t>01</t>
    <phoneticPr fontId="1"/>
  </si>
  <si>
    <t>管理的公務員</t>
  </si>
  <si>
    <t>02</t>
    <phoneticPr fontId="1"/>
  </si>
  <si>
    <t>法人・団体の役員</t>
  </si>
  <si>
    <t>03</t>
    <phoneticPr fontId="1"/>
  </si>
  <si>
    <t>法人・団体の管理職員</t>
  </si>
  <si>
    <t>04</t>
    <phoneticPr fontId="1"/>
  </si>
  <si>
    <t>その他の管理的職業</t>
  </si>
  <si>
    <t xml:space="preserve">B </t>
  </si>
  <si>
    <t>専門的・技術的職業</t>
  </si>
  <si>
    <t>05</t>
    <phoneticPr fontId="1"/>
  </si>
  <si>
    <t>研究者</t>
  </si>
  <si>
    <t>06</t>
    <phoneticPr fontId="1"/>
  </si>
  <si>
    <t>農林水産技術者</t>
  </si>
  <si>
    <t>07</t>
  </si>
  <si>
    <t>開発技術者</t>
  </si>
  <si>
    <t>08</t>
  </si>
  <si>
    <t>製造技術者</t>
  </si>
  <si>
    <t>09</t>
  </si>
  <si>
    <t>建築・土木・測量技術者</t>
  </si>
  <si>
    <t>10</t>
  </si>
  <si>
    <t>情報処理・通信技術者</t>
  </si>
  <si>
    <t>11</t>
  </si>
  <si>
    <t>その他の技術者</t>
  </si>
  <si>
    <t>12</t>
  </si>
  <si>
    <t>医師、歯科医師、獣医師、薬剤師</t>
  </si>
  <si>
    <t>13</t>
  </si>
  <si>
    <t>保健師、助産師、看護師</t>
  </si>
  <si>
    <t>14</t>
  </si>
  <si>
    <t>医療技術者</t>
  </si>
  <si>
    <t>15</t>
  </si>
  <si>
    <t>その他の保健医療の職業</t>
  </si>
  <si>
    <t>16</t>
  </si>
  <si>
    <t>社会福祉の専門的職業</t>
  </si>
  <si>
    <t>17</t>
  </si>
  <si>
    <t>法務の職業</t>
  </si>
  <si>
    <t>18</t>
  </si>
  <si>
    <t>経営・金融・保険の専門的職業</t>
  </si>
  <si>
    <t>19</t>
  </si>
  <si>
    <t>教育の職業</t>
  </si>
  <si>
    <t>20</t>
  </si>
  <si>
    <t>宗教家</t>
  </si>
  <si>
    <t>21</t>
  </si>
  <si>
    <t>著述家、記者、編集者</t>
  </si>
  <si>
    <t>22</t>
  </si>
  <si>
    <t>美術家、デザイナー、写真家、映像撮影者</t>
  </si>
  <si>
    <t>23</t>
  </si>
  <si>
    <t>音楽家、舞台芸術家</t>
  </si>
  <si>
    <t>24</t>
  </si>
  <si>
    <t>その他の専門的職業</t>
  </si>
  <si>
    <t xml:space="preserve">C </t>
  </si>
  <si>
    <t>事務的職業</t>
  </si>
  <si>
    <t>25</t>
    <phoneticPr fontId="1"/>
  </si>
  <si>
    <t>一般事務の職業</t>
  </si>
  <si>
    <t>26</t>
    <phoneticPr fontId="1"/>
  </si>
  <si>
    <t>会計事務の職業</t>
  </si>
  <si>
    <t>27</t>
  </si>
  <si>
    <t>生産関連事務の職業</t>
  </si>
  <si>
    <t>28</t>
  </si>
  <si>
    <t>営業・販売関連事務の職業</t>
  </si>
  <si>
    <t>29</t>
  </si>
  <si>
    <t>外勤事務の職業</t>
  </si>
  <si>
    <t>30</t>
  </si>
  <si>
    <t>運輸・郵便事務の職業</t>
  </si>
  <si>
    <t>31</t>
  </si>
  <si>
    <t>事務用機器操作の職業</t>
  </si>
  <si>
    <t xml:space="preserve">D </t>
  </si>
  <si>
    <t>販売の職業</t>
  </si>
  <si>
    <t>32</t>
    <phoneticPr fontId="1"/>
  </si>
  <si>
    <t>商品販売の職業</t>
  </si>
  <si>
    <t>33</t>
    <phoneticPr fontId="1"/>
  </si>
  <si>
    <t>販売類似の職業</t>
  </si>
  <si>
    <t>34</t>
    <phoneticPr fontId="1"/>
  </si>
  <si>
    <t>営業の職業</t>
  </si>
  <si>
    <t xml:space="preserve">E </t>
  </si>
  <si>
    <t>サービスの職業</t>
  </si>
  <si>
    <t>35</t>
    <phoneticPr fontId="1"/>
  </si>
  <si>
    <t>家庭生活支援サービスの職業</t>
  </si>
  <si>
    <t>36</t>
    <phoneticPr fontId="1"/>
  </si>
  <si>
    <t>介護サービスの職業</t>
  </si>
  <si>
    <t>37</t>
  </si>
  <si>
    <t>保健医療サービスの職業</t>
  </si>
  <si>
    <t>38</t>
  </si>
  <si>
    <t>生活衛生サービスの職業</t>
  </si>
  <si>
    <t>39</t>
  </si>
  <si>
    <t>飲食物調理の職業</t>
  </si>
  <si>
    <t>40</t>
  </si>
  <si>
    <t>接客・給仕の職業</t>
  </si>
  <si>
    <t>41</t>
  </si>
  <si>
    <t>居住施設・ビル等の管理の職業</t>
  </si>
  <si>
    <t xml:space="preserve"> </t>
  </si>
  <si>
    <t>42</t>
  </si>
  <si>
    <t>その他のサービスの職業</t>
  </si>
  <si>
    <t xml:space="preserve">F </t>
  </si>
  <si>
    <t>保安の職業</t>
  </si>
  <si>
    <t>43</t>
    <phoneticPr fontId="1"/>
  </si>
  <si>
    <t>自衛官</t>
  </si>
  <si>
    <t>44</t>
    <phoneticPr fontId="1"/>
  </si>
  <si>
    <t>司法警察職員</t>
  </si>
  <si>
    <t>45</t>
    <phoneticPr fontId="1"/>
  </si>
  <si>
    <t>その他の保安の職業</t>
  </si>
  <si>
    <t xml:space="preserve">G </t>
  </si>
  <si>
    <t>農林漁業の職業</t>
  </si>
  <si>
    <t>46</t>
    <phoneticPr fontId="1"/>
  </si>
  <si>
    <t>農業の職業</t>
  </si>
  <si>
    <t>47</t>
    <phoneticPr fontId="1"/>
  </si>
  <si>
    <t>林業の職業</t>
  </si>
  <si>
    <t>48</t>
    <phoneticPr fontId="1"/>
  </si>
  <si>
    <t>漁業の職業</t>
  </si>
  <si>
    <t xml:space="preserve">H </t>
  </si>
  <si>
    <t>生産工程の職業</t>
  </si>
  <si>
    <t>49</t>
    <phoneticPr fontId="1"/>
  </si>
  <si>
    <t>生産設備制御・監視の職業（金属材料製造、金属加工、金属溶接・溶断）</t>
  </si>
  <si>
    <t>50</t>
    <phoneticPr fontId="1"/>
  </si>
  <si>
    <t>生産設備制御・監視の職業（金属材料製造、金属加工、金属溶接・溶断を除く）</t>
  </si>
  <si>
    <t>51</t>
  </si>
  <si>
    <t>生産設備制御・監視の職業（機械組立）</t>
  </si>
  <si>
    <t>52</t>
  </si>
  <si>
    <t>金属材料製造、金属加工、金属溶接・溶断の職業</t>
  </si>
  <si>
    <t>54</t>
    <phoneticPr fontId="1"/>
  </si>
  <si>
    <t>製品製造・加工処理の職業（金属材料製造、金属加工、金属溶接・溶断を除く）</t>
  </si>
  <si>
    <t>57</t>
    <phoneticPr fontId="1"/>
  </si>
  <si>
    <t>機械組立の職業</t>
  </si>
  <si>
    <t>60</t>
    <phoneticPr fontId="1"/>
  </si>
  <si>
    <t>機械整備・修理の職業</t>
  </si>
  <si>
    <t>61</t>
    <phoneticPr fontId="1"/>
  </si>
  <si>
    <t>製品検査の職業（金属材料製造、金属加工、金属溶接・溶断）</t>
  </si>
  <si>
    <t>62</t>
    <phoneticPr fontId="1"/>
  </si>
  <si>
    <t>製品検査の職業（金属材料製造、金属加工、金属溶接・溶断を除く）</t>
  </si>
  <si>
    <t>63</t>
    <phoneticPr fontId="1"/>
  </si>
  <si>
    <t>機械検査の職業</t>
  </si>
  <si>
    <t>64</t>
    <phoneticPr fontId="1"/>
  </si>
  <si>
    <t>生産関連・生産類似の職業</t>
  </si>
  <si>
    <t xml:space="preserve">I </t>
  </si>
  <si>
    <t>輸送・機械運転の職業</t>
  </si>
  <si>
    <t>65</t>
    <phoneticPr fontId="1"/>
  </si>
  <si>
    <t>鉄道運転の職業</t>
  </si>
  <si>
    <t>66</t>
    <phoneticPr fontId="1"/>
  </si>
  <si>
    <t>自動車運転の職業</t>
  </si>
  <si>
    <t>67</t>
  </si>
  <si>
    <t>船舶・航空機運転の職業</t>
  </si>
  <si>
    <t>68</t>
  </si>
  <si>
    <t>その他の輸送の職業</t>
  </si>
  <si>
    <t>69</t>
  </si>
  <si>
    <t>定置・建設機械運転の職業</t>
  </si>
  <si>
    <t xml:space="preserve">J </t>
  </si>
  <si>
    <t>建設・採掘の職業</t>
  </si>
  <si>
    <t>70</t>
    <phoneticPr fontId="1"/>
  </si>
  <si>
    <t>建設躯体工事の職業</t>
  </si>
  <si>
    <t>71</t>
    <phoneticPr fontId="1"/>
  </si>
  <si>
    <t>建設の職業（建設躯体工事の職業を除く）</t>
  </si>
  <si>
    <t>72</t>
  </si>
  <si>
    <t>電気工事の職業</t>
  </si>
  <si>
    <t>73</t>
  </si>
  <si>
    <t>土木の職業</t>
  </si>
  <si>
    <t>74</t>
  </si>
  <si>
    <t>採掘の職業</t>
  </si>
  <si>
    <t xml:space="preserve">K </t>
  </si>
  <si>
    <t>運搬・清掃・包装等の職業</t>
  </si>
  <si>
    <t>75</t>
    <phoneticPr fontId="1"/>
  </si>
  <si>
    <t>運搬の職業</t>
  </si>
  <si>
    <t>76</t>
    <phoneticPr fontId="1"/>
  </si>
  <si>
    <t>清掃の職業</t>
  </si>
  <si>
    <t>77</t>
    <phoneticPr fontId="1"/>
  </si>
  <si>
    <t>包装の職業</t>
  </si>
  <si>
    <t>78</t>
    <phoneticPr fontId="1"/>
  </si>
  <si>
    <t>その他の運搬・清掃・包装等の職業</t>
  </si>
  <si>
    <r>
      <t>◆ハローワークインターネットサービスに各分類の説明があります。
　　どこに分類するか分からない場合には、こちらの説明をご参照ください。
　　</t>
    </r>
    <r>
      <rPr>
        <sz val="14"/>
        <color indexed="8"/>
        <rFont val="ＭＳ Ｐゴシック"/>
        <family val="3"/>
        <charset val="128"/>
      </rPr>
      <t>ハローワークインターネットサービス トップページ＞職業情報＞職業分類・職業解説に関するご案内</t>
    </r>
    <phoneticPr fontId="1"/>
  </si>
  <si>
    <t>https://www.hellowork.go.jp/info/mhlw_job_info.html</t>
    <phoneticPr fontId="1"/>
  </si>
  <si>
    <t>「取扱区分業務等の区分」の記載について</t>
    <rPh sb="1" eb="3">
      <t>トリアツカイ</t>
    </rPh>
    <rPh sb="3" eb="5">
      <t>クブン</t>
    </rPh>
    <rPh sb="5" eb="7">
      <t>ギョウム</t>
    </rPh>
    <rPh sb="7" eb="8">
      <t>ナド</t>
    </rPh>
    <rPh sb="9" eb="11">
      <t>クブン</t>
    </rPh>
    <rPh sb="13" eb="15">
      <t>キサイ</t>
    </rPh>
    <phoneticPr fontId="1"/>
  </si>
  <si>
    <t>①左記についてはこのまま
「取扱業務等の区分」に記入</t>
    <rPh sb="1" eb="3">
      <t>サキ</t>
    </rPh>
    <rPh sb="24" eb="26">
      <t>キニュウ</t>
    </rPh>
    <phoneticPr fontId="1"/>
  </si>
  <si>
    <t>001</t>
    <phoneticPr fontId="1"/>
  </si>
  <si>
    <t>芸能家</t>
    <phoneticPr fontId="1"/>
  </si>
  <si>
    <t>002</t>
    <phoneticPr fontId="1"/>
  </si>
  <si>
    <t>家政婦（夫）</t>
    <phoneticPr fontId="1"/>
  </si>
  <si>
    <t>003</t>
    <phoneticPr fontId="1"/>
  </si>
  <si>
    <t>配ぜん人</t>
    <phoneticPr fontId="1"/>
  </si>
  <si>
    <t>004</t>
    <phoneticPr fontId="1"/>
  </si>
  <si>
    <t>調理士</t>
    <phoneticPr fontId="1"/>
  </si>
  <si>
    <t>005</t>
    <phoneticPr fontId="1"/>
  </si>
  <si>
    <t>モデル</t>
    <phoneticPr fontId="1"/>
  </si>
  <si>
    <t>006</t>
    <phoneticPr fontId="1"/>
  </si>
  <si>
    <t>マネキン</t>
    <phoneticPr fontId="1"/>
  </si>
  <si>
    <t>007</t>
    <phoneticPr fontId="1"/>
  </si>
  <si>
    <t>技能実習生</t>
    <phoneticPr fontId="1"/>
  </si>
  <si>
    <t>008</t>
    <phoneticPr fontId="1"/>
  </si>
  <si>
    <t>医師</t>
    <phoneticPr fontId="1"/>
  </si>
  <si>
    <t>009</t>
    <phoneticPr fontId="1"/>
  </si>
  <si>
    <t>看護師</t>
    <phoneticPr fontId="1"/>
  </si>
  <si>
    <t>010</t>
    <phoneticPr fontId="1"/>
  </si>
  <si>
    <t>保育士</t>
    <phoneticPr fontId="1"/>
  </si>
  <si>
    <t>管理的職業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</si>
  <si>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</si>
  <si>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</si>
  <si>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</si>
  <si>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</si>
  <si>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</si>
  <si>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</si>
  <si>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25</t>
    <phoneticPr fontId="1"/>
  </si>
  <si>
    <t>26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</si>
  <si>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</si>
  <si>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</si>
  <si>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</si>
  <si>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</si>
  <si>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36</t>
    <phoneticPr fontId="1"/>
  </si>
  <si>
    <t>43</t>
    <phoneticPr fontId="1"/>
  </si>
  <si>
    <t>44</t>
    <phoneticPr fontId="1"/>
  </si>
  <si>
    <t>45</t>
    <phoneticPr fontId="1"/>
  </si>
  <si>
    <t>46</t>
    <phoneticPr fontId="1"/>
  </si>
  <si>
    <t>47</t>
    <phoneticPr fontId="1"/>
  </si>
  <si>
    <t>48</t>
    <phoneticPr fontId="1"/>
  </si>
  <si>
    <t>49</t>
    <phoneticPr fontId="1"/>
  </si>
  <si>
    <t>50</t>
    <phoneticPr fontId="1"/>
  </si>
  <si>
    <t>54</t>
    <phoneticPr fontId="1"/>
  </si>
  <si>
    <t>57</t>
    <phoneticPr fontId="1"/>
  </si>
  <si>
    <t>60</t>
    <phoneticPr fontId="1"/>
  </si>
  <si>
    <t>61</t>
    <phoneticPr fontId="1"/>
  </si>
  <si>
    <t>62</t>
    <phoneticPr fontId="1"/>
  </si>
  <si>
    <t>63</t>
    <phoneticPr fontId="1"/>
  </si>
  <si>
    <t>64</t>
    <phoneticPr fontId="1"/>
  </si>
  <si>
    <t>65</t>
    <phoneticPr fontId="1"/>
  </si>
  <si>
    <t>66</t>
    <phoneticPr fontId="1"/>
  </si>
  <si>
    <t>70</t>
    <phoneticPr fontId="1"/>
  </si>
  <si>
    <t>71</t>
    <phoneticPr fontId="1"/>
  </si>
  <si>
    <t>75</t>
    <phoneticPr fontId="1"/>
  </si>
  <si>
    <t>76</t>
    <phoneticPr fontId="1"/>
  </si>
  <si>
    <t>77</t>
    <phoneticPr fontId="1"/>
  </si>
  <si>
    <t>78</t>
    <phoneticPr fontId="1"/>
  </si>
  <si>
    <r>
      <t>◆ハローワークインターネットサービスに各分類の説明があります。
　　どこに分類するか分からない場合には、こちらの説明をご参照ください。
　　</t>
    </r>
    <r>
      <rPr>
        <sz val="14"/>
        <color indexed="8"/>
        <rFont val="ＭＳ Ｐゴシック"/>
        <family val="3"/>
        <charset val="128"/>
      </rPr>
      <t>ハローワークインターネットサービス トップページ＞職業情報＞職業分類・職業解説に関するご案内</t>
    </r>
    <phoneticPr fontId="1"/>
  </si>
  <si>
    <t>https://www.hellowork.go.jp/info/mhlw_job_info.html</t>
    <phoneticPr fontId="1"/>
  </si>
  <si>
    <t>様式第８号の３（裏面）</t>
    <rPh sb="0" eb="2">
      <t>ヨウシキ</t>
    </rPh>
    <rPh sb="2" eb="3">
      <t>ダイ</t>
    </rPh>
    <rPh sb="4" eb="5">
      <t>ゴウ</t>
    </rPh>
    <rPh sb="8" eb="9">
      <t>ウラ</t>
    </rPh>
    <rPh sb="9" eb="10">
      <t>メン</t>
    </rPh>
    <phoneticPr fontId="1"/>
  </si>
  <si>
    <t xml:space="preserve">　記載要領
　　１　無料職業紹介を行う事業所ごとに別紙で記載することとし、無料職業紹介事業者を管轄する都道府
　　　県労働局に提出すること。所定の欄に記載し得ないときは別紙に記載して添付すること。
　　２　対象期間については、前年の４月１日から３月末日までとすること。
　　３　１には、地方公共団体名を記載すること。
　　４　活動状況（国内）
　　 (1)　［求人］欄「求人数」及び［就職件数］欄には、無料の職業紹介事業が附帯する業務に係る施策
　　　　名及び当該業務に附帯して行う無料職業紹介事業の「取扱業務等の区分」の求人ごとに、１箇年に
　　　　おける求人及び就職数について、「常用」、「臨時」、「日雇」の区分ごとに記載することとし、
　　　　常用についてはその人（件）数、臨時及び日雇についてはその延数（人日）を記載すること。
　　 (2)　［求人］欄「有効求人数」及び［求職］欄「有効求職者数」欄には、無料の職業紹介事業が附帯す
　　　　る業務に係る施策名及び当該業務に附帯して行う「取扱業務等の区分」ごとに、「有効求職者数」
　　　　についてはさらに各年齢層区分に応じて、それぞれその３月末における有効求人数、有効求職者数
　　　　を記載すること。
　　 (3)　［求職］欄「新規求職申込件数」欄には無料の職業紹介事業が附帯する業務に係る施策名及び当
　　　　該業務に附帯して行う「取扱業務等の区分」ごとに各年齢層区分に応じて、対象期間中に求職申
　　　　込みのあった件数を記載すること。
　　 (4)　３欄において、「常用」とは、４ヵ月以上の期間を定めて雇用される者又は期間の定めなく雇用
　　　　される者をいい、「臨時」とは、１ヵ月以上４ヵ月未満の期間を定めて雇用される者をいい、「日
　　　　雇」とは、１ヵ月未満の期間を定めて雇用される者をいう。なお、雇用の予定期間は、雇用の開始
　　　　年月日から雇用契約の期間の終了する年月日までの日数とし、雇用の予定期間内に休日があっても
　　　　雇用が継続する場合は、すべて通算するものとすること。ただし、断続的な就労の場合は日雇とす
　　　　ること。
　　５　活動状況（国外）
　　 (1)　４①の「求人数」、③欄には、取扱業務等の区分ごとに、１箇年における求人、就職延数を
　　　　記載すること。
　　 (2)　４①の「有効求人数」、②の「有効求職者数」欄には、無料の職業紹介事業が附帯する業務に係
　　　　る施策名及び当該業務に附帯して行う「取扱業務等の区分」ごとにそれぞれその３月末における有
　　　　効求人数、有効求職者数を記載すること。
　　 (3)　４②の「新規求職申込件数」欄には、「取扱業務等の区分」ごとに対象期間中に新たに求職申込
　　　　みのあった件数を記載すること。
　　６　５の「職業紹介の業務に従事する者の数」欄には当該地方公共団体に係る３月末における職業紹
　　　介の業務に従事する者の数を記載すること。
　　７　④欄には、氏名（地方公共団体の名称及び代表者の氏名）を記名押印又は署名のいずれかにより記
　　　載すること。
</t>
    <rPh sb="10" eb="12">
      <t>ムリョウ</t>
    </rPh>
    <rPh sb="12" eb="14">
      <t>ショクギョウ</t>
    </rPh>
    <rPh sb="14" eb="16">
      <t>ショウカイ</t>
    </rPh>
    <rPh sb="17" eb="18">
      <t>オコナ</t>
    </rPh>
    <rPh sb="19" eb="22">
      <t>ジギョウショ</t>
    </rPh>
    <rPh sb="25" eb="27">
      <t>ベッシ</t>
    </rPh>
    <rPh sb="28" eb="30">
      <t>キサイ</t>
    </rPh>
    <rPh sb="37" eb="39">
      <t>ムリョウ</t>
    </rPh>
    <rPh sb="39" eb="41">
      <t>ショクギョウ</t>
    </rPh>
    <rPh sb="41" eb="43">
      <t>ショウカイ</t>
    </rPh>
    <rPh sb="43" eb="46">
      <t>ジギョウシャ</t>
    </rPh>
    <rPh sb="47" eb="49">
      <t>カンカツ</t>
    </rPh>
    <rPh sb="59" eb="61">
      <t>ロウドウ</t>
    </rPh>
    <rPh sb="61" eb="62">
      <t>キョク</t>
    </rPh>
    <rPh sb="63" eb="64">
      <t>ツツミ</t>
    </rPh>
    <rPh sb="64" eb="65">
      <t>デ</t>
    </rPh>
    <rPh sb="70" eb="72">
      <t>ショテイ</t>
    </rPh>
    <rPh sb="73" eb="74">
      <t>ラン</t>
    </rPh>
    <rPh sb="75" eb="77">
      <t>キサイ</t>
    </rPh>
    <rPh sb="78" eb="79">
      <t>エ</t>
    </rPh>
    <rPh sb="84" eb="86">
      <t>ベッシ</t>
    </rPh>
    <rPh sb="87" eb="89">
      <t>キサイ</t>
    </rPh>
    <rPh sb="91" eb="93">
      <t>テンプ</t>
    </rPh>
    <rPh sb="103" eb="105">
      <t>タイショウ</t>
    </rPh>
    <rPh sb="105" eb="107">
      <t>キカン</t>
    </rPh>
    <rPh sb="113" eb="115">
      <t>ゼンネン</t>
    </rPh>
    <rPh sb="117" eb="118">
      <t>ガツ</t>
    </rPh>
    <rPh sb="119" eb="120">
      <t>ニチ</t>
    </rPh>
    <rPh sb="123" eb="124">
      <t>ガツ</t>
    </rPh>
    <rPh sb="124" eb="126">
      <t>マツジツ</t>
    </rPh>
    <rPh sb="143" eb="145">
      <t>チホウ</t>
    </rPh>
    <rPh sb="145" eb="147">
      <t>コウキョウ</t>
    </rPh>
    <rPh sb="147" eb="149">
      <t>ダンタイ</t>
    </rPh>
    <rPh sb="149" eb="150">
      <t>メイ</t>
    </rPh>
    <rPh sb="151" eb="153">
      <t>キサイ</t>
    </rPh>
    <rPh sb="163" eb="165">
      <t>カツドウ</t>
    </rPh>
    <rPh sb="165" eb="167">
      <t>ジョウキョウ</t>
    </rPh>
    <rPh sb="168" eb="170">
      <t>コクナイ</t>
    </rPh>
    <rPh sb="180" eb="182">
      <t>キュウジン</t>
    </rPh>
    <rPh sb="185" eb="188">
      <t>キュウジンスウ</t>
    </rPh>
    <rPh sb="189" eb="190">
      <t>オヨ</t>
    </rPh>
    <rPh sb="192" eb="194">
      <t>シュウショク</t>
    </rPh>
    <rPh sb="194" eb="196">
      <t>ケンスウ</t>
    </rPh>
    <rPh sb="197" eb="198">
      <t>ラン</t>
    </rPh>
    <rPh sb="201" eb="203">
      <t>ムリョウ</t>
    </rPh>
    <rPh sb="204" eb="210">
      <t>ショクギョウショウカイジギョウ</t>
    </rPh>
    <rPh sb="211" eb="213">
      <t>フタイ</t>
    </rPh>
    <rPh sb="215" eb="217">
      <t>ギョウム</t>
    </rPh>
    <rPh sb="218" eb="219">
      <t>カカ</t>
    </rPh>
    <rPh sb="220" eb="222">
      <t>シサク</t>
    </rPh>
    <rPh sb="227" eb="228">
      <t>メイ</t>
    </rPh>
    <rPh sb="228" eb="229">
      <t>オヨ</t>
    </rPh>
    <rPh sb="230" eb="232">
      <t>トウガイ</t>
    </rPh>
    <rPh sb="232" eb="234">
      <t>ギョウム</t>
    </rPh>
    <rPh sb="235" eb="237">
      <t>フタイ</t>
    </rPh>
    <rPh sb="239" eb="240">
      <t>オコナ</t>
    </rPh>
    <rPh sb="241" eb="247">
      <t>ムリョウショクギョウショウカイ</t>
    </rPh>
    <rPh sb="247" eb="249">
      <t>ジギョウ</t>
    </rPh>
    <rPh sb="251" eb="253">
      <t>トリアツカイ</t>
    </rPh>
    <rPh sb="253" eb="256">
      <t>ギョウムトウ</t>
    </rPh>
    <rPh sb="257" eb="259">
      <t>クブン</t>
    </rPh>
    <rPh sb="261" eb="263">
      <t>キュウジン</t>
    </rPh>
    <rPh sb="292" eb="294">
      <t>ジョウヨウ</t>
    </rPh>
    <rPh sb="297" eb="299">
      <t>リンジ</t>
    </rPh>
    <rPh sb="302" eb="304">
      <t>ヒヤトイ</t>
    </rPh>
    <rPh sb="306" eb="308">
      <t>クブン</t>
    </rPh>
    <rPh sb="311" eb="313">
      <t>キサイ</t>
    </rPh>
    <rPh sb="325" eb="327">
      <t>ジョウヨウ</t>
    </rPh>
    <rPh sb="334" eb="335">
      <t>ニン</t>
    </rPh>
    <rPh sb="336" eb="337">
      <t>ケン</t>
    </rPh>
    <rPh sb="338" eb="339">
      <t>スウ</t>
    </rPh>
    <rPh sb="340" eb="342">
      <t>リンジ</t>
    </rPh>
    <rPh sb="342" eb="343">
      <t>オヨ</t>
    </rPh>
    <rPh sb="344" eb="346">
      <t>ヒヤトイ</t>
    </rPh>
    <rPh sb="353" eb="354">
      <t>ノベ</t>
    </rPh>
    <rPh sb="354" eb="355">
      <t>スウ</t>
    </rPh>
    <rPh sb="356" eb="357">
      <t>ニン</t>
    </rPh>
    <rPh sb="357" eb="358">
      <t>ニチ</t>
    </rPh>
    <rPh sb="360" eb="362">
      <t>キサイ</t>
    </rPh>
    <rPh sb="381" eb="383">
      <t>ユウコウ</t>
    </rPh>
    <rPh sb="383" eb="386">
      <t>キュウジンスウ</t>
    </rPh>
    <rPh sb="387" eb="388">
      <t>オヨ</t>
    </rPh>
    <rPh sb="391" eb="392">
      <t>ショク</t>
    </rPh>
    <rPh sb="395" eb="397">
      <t>ユウコウ</t>
    </rPh>
    <rPh sb="397" eb="399">
      <t>キュウショク</t>
    </rPh>
    <rPh sb="399" eb="400">
      <t>シャ</t>
    </rPh>
    <rPh sb="400" eb="401">
      <t>スウ</t>
    </rPh>
    <rPh sb="402" eb="403">
      <t>ラン</t>
    </rPh>
    <rPh sb="461" eb="463">
      <t>ユウコウ</t>
    </rPh>
    <rPh sb="463" eb="465">
      <t>キュウショク</t>
    </rPh>
    <rPh sb="465" eb="466">
      <t>シャ</t>
    </rPh>
    <rPh sb="466" eb="467">
      <t>スウ</t>
    </rPh>
    <rPh sb="481" eb="485">
      <t>カクネンレイソウ</t>
    </rPh>
    <rPh sb="485" eb="487">
      <t>クブン</t>
    </rPh>
    <rPh sb="488" eb="489">
      <t>オウ</t>
    </rPh>
    <rPh sb="499" eb="501">
      <t>ゲツマツ</t>
    </rPh>
    <rPh sb="523" eb="525">
      <t>キサイ</t>
    </rPh>
    <rPh sb="544" eb="546">
      <t>シンキ</t>
    </rPh>
    <rPh sb="546" eb="548">
      <t>キュウショク</t>
    </rPh>
    <rPh sb="548" eb="550">
      <t>モウシコミ</t>
    </rPh>
    <rPh sb="550" eb="552">
      <t>ケンスウ</t>
    </rPh>
    <rPh sb="553" eb="554">
      <t>ラン</t>
    </rPh>
    <rPh sb="616" eb="617">
      <t>オウ</t>
    </rPh>
    <rPh sb="620" eb="622">
      <t>タイショウ</t>
    </rPh>
    <rPh sb="626" eb="628">
      <t>キュウショク</t>
    </rPh>
    <rPh sb="640" eb="642">
      <t>ケンスウ</t>
    </rPh>
    <rPh sb="643" eb="645">
      <t>キサイ</t>
    </rPh>
    <rPh sb="659" eb="660">
      <t>ラン</t>
    </rPh>
    <rPh sb="666" eb="668">
      <t>ジョウヨウ</t>
    </rPh>
    <rPh sb="674" eb="677">
      <t>ゲツイジョウ</t>
    </rPh>
    <rPh sb="678" eb="680">
      <t>キカン</t>
    </rPh>
    <rPh sb="681" eb="682">
      <t>サダ</t>
    </rPh>
    <rPh sb="684" eb="686">
      <t>コヨウ</t>
    </rPh>
    <rPh sb="689" eb="690">
      <t>モノ</t>
    </rPh>
    <rPh sb="690" eb="691">
      <t>マタ</t>
    </rPh>
    <rPh sb="695" eb="696">
      <t>サダ</t>
    </rPh>
    <rPh sb="699" eb="701">
      <t>コヨウ</t>
    </rPh>
    <rPh sb="709" eb="710">
      <t>モノ</t>
    </rPh>
    <rPh sb="715" eb="717">
      <t>リンジ</t>
    </rPh>
    <rPh sb="729" eb="731">
      <t>ミマン</t>
    </rPh>
    <rPh sb="794" eb="796">
      <t>コヨウ</t>
    </rPh>
    <rPh sb="797" eb="799">
      <t>カイシ</t>
    </rPh>
    <rPh sb="804" eb="807">
      <t>ネンガッピ</t>
    </rPh>
    <rPh sb="809" eb="811">
      <t>コヨウ</t>
    </rPh>
    <rPh sb="811" eb="813">
      <t>ケイヤク</t>
    </rPh>
    <rPh sb="814" eb="816">
      <t>キカン</t>
    </rPh>
    <rPh sb="817" eb="819">
      <t>シュウリョウ</t>
    </rPh>
    <rPh sb="821" eb="824">
      <t>ネンガッピ</t>
    </rPh>
    <rPh sb="827" eb="829">
      <t>ニッスウ</t>
    </rPh>
    <rPh sb="832" eb="834">
      <t>コヨウ</t>
    </rPh>
    <rPh sb="835" eb="837">
      <t>ヨテイ</t>
    </rPh>
    <rPh sb="837" eb="839">
      <t>キカン</t>
    </rPh>
    <rPh sb="839" eb="840">
      <t>ナイ</t>
    </rPh>
    <rPh sb="841" eb="843">
      <t>キュウジツ</t>
    </rPh>
    <rPh sb="853" eb="855">
      <t>コヨウ</t>
    </rPh>
    <rPh sb="856" eb="858">
      <t>ケイゾク</t>
    </rPh>
    <rPh sb="860" eb="862">
      <t>バアイ</t>
    </rPh>
    <rPh sb="867" eb="869">
      <t>ツウサン</t>
    </rPh>
    <rPh sb="883" eb="886">
      <t>ダンゾクテキ</t>
    </rPh>
    <rPh sb="890" eb="892">
      <t>バアイ</t>
    </rPh>
    <rPh sb="917" eb="918">
      <t>ソト</t>
    </rPh>
    <rPh sb="937" eb="938">
      <t>ラン</t>
    </rPh>
    <rPh sb="963" eb="965">
      <t>シュウショク</t>
    </rPh>
    <rPh sb="965" eb="966">
      <t>ノベ</t>
    </rPh>
    <rPh sb="966" eb="967">
      <t>スウ</t>
    </rPh>
    <rPh sb="973" eb="975">
      <t>キサイ</t>
    </rPh>
    <rPh sb="1204" eb="1206">
      <t>チホウ</t>
    </rPh>
    <rPh sb="1206" eb="1208">
      <t>コウキョウ</t>
    </rPh>
    <rPh sb="1208" eb="1210">
      <t>ダンタイ</t>
    </rPh>
    <rPh sb="1253" eb="1254">
      <t>ラン</t>
    </rPh>
    <rPh sb="1257" eb="1259">
      <t>シメイ</t>
    </rPh>
    <rPh sb="1267" eb="1269">
      <t>メイショウ</t>
    </rPh>
    <rPh sb="1269" eb="1270">
      <t>オヨ</t>
    </rPh>
    <rPh sb="1271" eb="1274">
      <t>ダイヒョウシャ</t>
    </rPh>
    <rPh sb="1275" eb="1277">
      <t>シメイ</t>
    </rPh>
    <rPh sb="1279" eb="1281">
      <t>キメイ</t>
    </rPh>
    <rPh sb="1281" eb="1283">
      <t>オウイン</t>
    </rPh>
    <rPh sb="1283" eb="1284">
      <t>マタ</t>
    </rPh>
    <rPh sb="1285" eb="1287">
      <t>ショメイ</t>
    </rPh>
    <phoneticPr fontId="1"/>
  </si>
  <si>
    <t>平成　　  年　  月　　 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</si>
  <si>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人</t>
    <phoneticPr fontId="1"/>
  </si>
  <si>
    <t>人</t>
    <phoneticPr fontId="1"/>
  </si>
  <si>
    <t>人日</t>
    <phoneticPr fontId="1"/>
  </si>
  <si>
    <t>人</t>
    <phoneticPr fontId="1"/>
  </si>
  <si>
    <t>件</t>
    <phoneticPr fontId="1"/>
  </si>
  <si>
    <t>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</si>
</sst>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[DBNum3]ggge&quot;年&quot;m&quot;月&quot;d&quot;日&quot;"/>
    <numFmt numFmtId="178" formatCode="[DBNum3]#,##0"/>
    <numFmt numFmtId="179" formatCode="0;0;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25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17" fillId="0" borderId="0" xfId="2" applyFont="1">
      <alignment vertical="center"/>
    </xf>
    <xf numFmtId="0" fontId="17" fillId="2" borderId="7" xfId="2" applyFont="1" applyFill="1" applyBorder="1">
      <alignment vertical="center"/>
    </xf>
    <xf numFmtId="49" fontId="17" fillId="3" borderId="6" xfId="2" applyNumberFormat="1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3" xfId="2" applyFont="1" applyBorder="1">
      <alignment vertical="center"/>
    </xf>
    <xf numFmtId="0" fontId="17" fillId="0" borderId="8" xfId="2" applyFont="1" applyBorder="1">
      <alignment vertical="center"/>
    </xf>
    <xf numFmtId="49" fontId="17" fillId="3" borderId="9" xfId="2" applyNumberFormat="1" applyFont="1" applyFill="1" applyBorder="1" applyAlignment="1">
      <alignment horizontal="center" vertical="center"/>
    </xf>
    <xf numFmtId="0" fontId="17" fillId="3" borderId="10" xfId="2" applyFont="1" applyFill="1" applyBorder="1">
      <alignment vertical="center"/>
    </xf>
    <xf numFmtId="0" fontId="17" fillId="0" borderId="5" xfId="2" applyFont="1" applyBorder="1" applyAlignment="1">
      <alignment horizontal="center" vertical="center"/>
    </xf>
    <xf numFmtId="0" fontId="17" fillId="0" borderId="11" xfId="2" applyFont="1" applyBorder="1">
      <alignment vertical="center"/>
    </xf>
    <xf numFmtId="49" fontId="17" fillId="3" borderId="12" xfId="2" applyNumberFormat="1" applyFont="1" applyFill="1" applyBorder="1" applyAlignment="1">
      <alignment horizontal="center" vertical="center"/>
    </xf>
    <xf numFmtId="0" fontId="17" fillId="3" borderId="13" xfId="2" applyFont="1" applyFill="1" applyBorder="1">
      <alignment vertical="center"/>
    </xf>
    <xf numFmtId="0" fontId="17" fillId="0" borderId="14" xfId="2" applyFont="1" applyBorder="1" applyAlignment="1">
      <alignment horizontal="center" vertical="center"/>
    </xf>
    <xf numFmtId="0" fontId="17" fillId="0" borderId="15" xfId="2" applyFont="1" applyBorder="1">
      <alignment vertical="center"/>
    </xf>
    <xf numFmtId="0" fontId="17" fillId="0" borderId="16" xfId="2" applyFont="1" applyBorder="1">
      <alignment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>
      <alignment vertical="center"/>
    </xf>
    <xf numFmtId="49" fontId="17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>
      <alignment vertical="center"/>
    </xf>
    <xf numFmtId="0" fontId="17" fillId="3" borderId="2" xfId="2" applyFont="1" applyFill="1" applyBorder="1" applyAlignment="1">
      <alignment horizontal="center" vertical="center"/>
    </xf>
    <xf numFmtId="49" fontId="17" fillId="3" borderId="5" xfId="2" applyNumberFormat="1" applyFont="1" applyFill="1" applyBorder="1" applyAlignment="1">
      <alignment horizontal="center" vertical="center"/>
    </xf>
    <xf numFmtId="0" fontId="17" fillId="3" borderId="11" xfId="2" applyFont="1" applyFill="1" applyBorder="1">
      <alignment vertical="center"/>
    </xf>
    <xf numFmtId="0" fontId="17" fillId="0" borderId="17" xfId="2" applyFont="1" applyBorder="1">
      <alignment vertical="center"/>
    </xf>
    <xf numFmtId="49" fontId="17" fillId="3" borderId="18" xfId="2" applyNumberFormat="1" applyFont="1" applyFill="1" applyBorder="1" applyAlignment="1">
      <alignment horizontal="center" vertical="center"/>
    </xf>
    <xf numFmtId="0" fontId="17" fillId="3" borderId="19" xfId="2" applyFont="1" applyFill="1" applyBorder="1">
      <alignment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2" applyFont="1" applyFill="1" applyBorder="1">
      <alignment vertical="center"/>
    </xf>
    <xf numFmtId="0" fontId="17" fillId="0" borderId="17" xfId="2" applyFont="1" applyFill="1" applyBorder="1">
      <alignment vertical="center"/>
    </xf>
    <xf numFmtId="49" fontId="17" fillId="0" borderId="1" xfId="2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49" fontId="17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3" borderId="19" xfId="2" applyFont="1" applyFill="1" applyBorder="1" applyAlignment="1">
      <alignment vertical="center" shrinkToFit="1"/>
    </xf>
    <xf numFmtId="0" fontId="17" fillId="3" borderId="10" xfId="2" applyFont="1" applyFill="1" applyBorder="1" applyAlignment="1">
      <alignment vertical="center" shrinkToFit="1"/>
    </xf>
    <xf numFmtId="0" fontId="17" fillId="3" borderId="13" xfId="2" applyFont="1" applyFill="1" applyBorder="1" applyAlignment="1">
      <alignment vertical="center" shrinkToFit="1"/>
    </xf>
    <xf numFmtId="0" fontId="17" fillId="3" borderId="11" xfId="2" applyFont="1" applyFill="1" applyBorder="1" applyAlignment="1">
      <alignment vertical="center" shrinkToFit="1"/>
    </xf>
    <xf numFmtId="0" fontId="17" fillId="0" borderId="1" xfId="2" applyFont="1" applyFill="1" applyBorder="1" applyAlignment="1">
      <alignment vertical="center" shrinkToFit="1"/>
    </xf>
    <xf numFmtId="0" fontId="17" fillId="0" borderId="0" xfId="2" applyFont="1" applyAlignment="1">
      <alignment horizontal="left" vertical="center" shrinkToFit="1"/>
    </xf>
    <xf numFmtId="0" fontId="17" fillId="0" borderId="0" xfId="2" applyFont="1" applyAlignment="1">
      <alignment vertical="center" shrinkToFit="1"/>
    </xf>
    <xf numFmtId="0" fontId="11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 shrinkToFit="1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right" vertical="center"/>
    </xf>
    <xf numFmtId="179" fontId="5" fillId="0" borderId="30" xfId="0" applyNumberFormat="1" applyFont="1" applyFill="1" applyBorder="1" applyAlignment="1" applyProtection="1">
      <alignment vertical="center" shrinkToFit="1"/>
    </xf>
    <xf numFmtId="179" fontId="5" fillId="0" borderId="20" xfId="0" applyNumberFormat="1" applyFont="1" applyFill="1" applyBorder="1" applyAlignment="1" applyProtection="1">
      <alignment vertical="center" shrinkToFit="1"/>
    </xf>
    <xf numFmtId="179" fontId="5" fillId="0" borderId="31" xfId="0" applyNumberFormat="1" applyFont="1" applyFill="1" applyBorder="1" applyAlignment="1" applyProtection="1">
      <alignment vertical="center" shrinkToFit="1"/>
    </xf>
    <xf numFmtId="179" fontId="5" fillId="0" borderId="34" xfId="0" applyNumberFormat="1" applyFont="1" applyFill="1" applyBorder="1" applyAlignment="1" applyProtection="1">
      <alignment vertical="center" shrinkToFit="1"/>
    </xf>
    <xf numFmtId="179" fontId="5" fillId="0" borderId="33" xfId="0" applyNumberFormat="1" applyFont="1" applyFill="1" applyBorder="1" applyAlignment="1" applyProtection="1">
      <alignment vertical="center" shrinkToFit="1"/>
    </xf>
    <xf numFmtId="179" fontId="5" fillId="0" borderId="35" xfId="0" applyNumberFormat="1" applyFont="1" applyFill="1" applyBorder="1" applyAlignment="1" applyProtection="1">
      <alignment vertical="center" shrinkToFit="1"/>
    </xf>
    <xf numFmtId="179" fontId="5" fillId="0" borderId="29" xfId="0" applyNumberFormat="1" applyFont="1" applyFill="1" applyBorder="1" applyAlignment="1" applyProtection="1">
      <alignment vertical="center" shrinkToFit="1"/>
    </xf>
    <xf numFmtId="179" fontId="5" fillId="0" borderId="32" xfId="0" applyNumberFormat="1" applyFont="1" applyFill="1" applyBorder="1" applyAlignment="1" applyProtection="1">
      <alignment vertical="center" shrinkToFit="1"/>
    </xf>
    <xf numFmtId="3" fontId="5" fillId="0" borderId="6" xfId="0" applyNumberFormat="1" applyFont="1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>
      <alignment vertical="center" shrinkToFit="1"/>
    </xf>
    <xf numFmtId="3" fontId="5" fillId="0" borderId="4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3" fillId="0" borderId="4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wrapText="1"/>
    </xf>
    <xf numFmtId="0" fontId="8" fillId="0" borderId="11" xfId="0" applyFont="1" applyFill="1" applyBorder="1" applyAlignment="1"/>
    <xf numFmtId="0" fontId="8" fillId="0" borderId="14" xfId="0" applyFont="1" applyFill="1" applyBorder="1" applyAlignment="1"/>
    <xf numFmtId="0" fontId="8" fillId="0" borderId="15" xfId="0" applyFont="1" applyFill="1" applyBorder="1" applyAlignment="1"/>
    <xf numFmtId="0" fontId="3" fillId="0" borderId="2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wrapText="1"/>
    </xf>
    <xf numFmtId="0" fontId="8" fillId="0" borderId="11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3" fontId="5" fillId="0" borderId="6" xfId="0" applyNumberFormat="1" applyFont="1" applyBorder="1" applyAlignment="1" applyProtection="1">
      <alignment horizontal="right" vertical="center" shrinkToFit="1"/>
      <protection locked="0"/>
    </xf>
    <xf numFmtId="3" fontId="5" fillId="0" borderId="20" xfId="0" applyNumberFormat="1" applyFont="1" applyBorder="1" applyAlignment="1" applyProtection="1">
      <alignment horizontal="right" vertical="center" shrinkToFit="1"/>
      <protection locked="0"/>
    </xf>
    <xf numFmtId="3" fontId="5" fillId="0" borderId="2" xfId="0" applyNumberFormat="1" applyFont="1" applyBorder="1" applyAlignment="1" applyProtection="1">
      <alignment horizontal="right" vertical="center" shrinkToFit="1"/>
      <protection locked="0"/>
    </xf>
    <xf numFmtId="179" fontId="5" fillId="0" borderId="6" xfId="0" applyNumberFormat="1" applyFont="1" applyBorder="1" applyAlignment="1" applyProtection="1">
      <alignment horizontal="right" vertical="center" shrinkToFit="1"/>
    </xf>
    <xf numFmtId="179" fontId="5" fillId="0" borderId="20" xfId="0" applyNumberFormat="1" applyFont="1" applyBorder="1" applyAlignment="1" applyProtection="1">
      <alignment horizontal="right" vertical="center" shrinkToFit="1"/>
    </xf>
    <xf numFmtId="179" fontId="5" fillId="0" borderId="2" xfId="0" applyNumberFormat="1" applyFont="1" applyBorder="1" applyAlignment="1" applyProtection="1">
      <alignment horizontal="right"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79" fontId="13" fillId="0" borderId="38" xfId="0" applyNumberFormat="1" applyFont="1" applyFill="1" applyBorder="1" applyAlignment="1" applyProtection="1">
      <alignment vertical="center" shrinkToFit="1"/>
    </xf>
    <xf numFmtId="179" fontId="13" fillId="0" borderId="39" xfId="0" applyNumberFormat="1" applyFont="1" applyFill="1" applyBorder="1" applyAlignment="1" applyProtection="1">
      <alignment vertical="center" shrinkToFit="1"/>
    </xf>
    <xf numFmtId="179" fontId="13" fillId="0" borderId="40" xfId="0" applyNumberFormat="1" applyFont="1" applyFill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right" vertical="center" wrapText="1"/>
    </xf>
    <xf numFmtId="0" fontId="6" fillId="0" borderId="21" xfId="0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vertical="top" shrinkToFit="1"/>
    </xf>
    <xf numFmtId="0" fontId="5" fillId="0" borderId="0" xfId="0" applyFont="1" applyFill="1" applyBorder="1" applyAlignment="1" applyProtection="1">
      <alignment horizontal="center" vertical="top" shrinkToFit="1"/>
    </xf>
    <xf numFmtId="0" fontId="5" fillId="0" borderId="11" xfId="0" applyFont="1" applyFill="1" applyBorder="1" applyAlignment="1" applyProtection="1">
      <alignment horizontal="center" vertical="top" shrinkToFit="1"/>
    </xf>
    <xf numFmtId="0" fontId="6" fillId="0" borderId="14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shrinkToFit="1"/>
    </xf>
    <xf numFmtId="0" fontId="5" fillId="0" borderId="1" xfId="0" applyFont="1" applyFill="1" applyBorder="1" applyAlignment="1" applyProtection="1">
      <alignment horizontal="center" shrinkToFit="1"/>
    </xf>
    <xf numFmtId="0" fontId="5" fillId="0" borderId="3" xfId="0" applyFont="1" applyFill="1" applyBorder="1" applyAlignment="1" applyProtection="1">
      <alignment horizontal="center" shrinkToFit="1"/>
    </xf>
    <xf numFmtId="0" fontId="3" fillId="0" borderId="5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6" xfId="0" applyFont="1" applyBorder="1" applyAlignment="1" applyProtection="1">
      <alignment horizontal="distributed" vertical="center" indent="1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indent="1"/>
    </xf>
    <xf numFmtId="0" fontId="3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78" fontId="3" fillId="0" borderId="6" xfId="0" applyNumberFormat="1" applyFont="1" applyBorder="1" applyAlignment="1" applyProtection="1">
      <alignment horizontal="right"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left" vertical="center" indent="2"/>
      <protection locked="0"/>
    </xf>
    <xf numFmtId="179" fontId="13" fillId="0" borderId="41" xfId="0" applyNumberFormat="1" applyFont="1" applyFill="1" applyBorder="1" applyAlignment="1" applyProtection="1">
      <alignment vertical="center" shrinkToFit="1"/>
    </xf>
    <xf numFmtId="179" fontId="13" fillId="0" borderId="42" xfId="0" applyNumberFormat="1" applyFont="1" applyFill="1" applyBorder="1" applyAlignment="1" applyProtection="1">
      <alignment vertical="center" shrinkToFit="1"/>
    </xf>
    <xf numFmtId="179" fontId="13" fillId="0" borderId="43" xfId="0" applyNumberFormat="1" applyFont="1" applyFill="1" applyBorder="1" applyAlignment="1" applyProtection="1">
      <alignment vertical="center" shrinkToFit="1"/>
    </xf>
    <xf numFmtId="179" fontId="13" fillId="0" borderId="44" xfId="0" applyNumberFormat="1" applyFont="1" applyFill="1" applyBorder="1" applyAlignment="1" applyProtection="1">
      <alignment vertical="center" shrinkToFit="1"/>
    </xf>
    <xf numFmtId="179" fontId="13" fillId="0" borderId="45" xfId="0" applyNumberFormat="1" applyFont="1" applyFill="1" applyBorder="1" applyAlignment="1" applyProtection="1">
      <alignment vertical="center" shrinkToFit="1"/>
    </xf>
    <xf numFmtId="0" fontId="6" fillId="0" borderId="14" xfId="0" applyFont="1" applyFill="1" applyBorder="1" applyAlignment="1" applyProtection="1">
      <alignment horizontal="right" vertical="center" shrinkToFit="1"/>
    </xf>
    <xf numFmtId="0" fontId="3" fillId="0" borderId="15" xfId="0" applyFont="1" applyFill="1" applyBorder="1" applyAlignment="1" applyProtection="1">
      <alignment horizontal="right" vertical="center" shrinkToFit="1"/>
    </xf>
    <xf numFmtId="0" fontId="5" fillId="0" borderId="8" xfId="0" applyFont="1" applyFill="1" applyBorder="1" applyAlignment="1" applyProtection="1">
      <alignment wrapText="1"/>
    </xf>
    <xf numFmtId="0" fontId="8" fillId="0" borderId="8" xfId="0" applyFont="1" applyFill="1" applyBorder="1" applyAlignment="1"/>
    <xf numFmtId="0" fontId="8" fillId="0" borderId="16" xfId="0" applyFont="1" applyFill="1" applyBorder="1" applyAlignment="1"/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right" vertical="center" shrinkToFit="1"/>
    </xf>
    <xf numFmtId="179" fontId="5" fillId="0" borderId="46" xfId="0" applyNumberFormat="1" applyFont="1" applyFill="1" applyBorder="1" applyAlignment="1" applyProtection="1">
      <alignment vertical="center" shrinkToFit="1"/>
    </xf>
    <xf numFmtId="3" fontId="5" fillId="0" borderId="20" xfId="0" applyNumberFormat="1" applyFont="1" applyFill="1" applyBorder="1" applyAlignment="1" applyProtection="1">
      <alignment vertical="center" shrinkToFit="1"/>
      <protection locked="0"/>
    </xf>
    <xf numFmtId="3" fontId="5" fillId="0" borderId="2" xfId="0" applyNumberFormat="1" applyFont="1" applyFill="1" applyBorder="1" applyAlignment="1" applyProtection="1">
      <alignment vertical="center" shrinkToFit="1"/>
      <protection locked="0"/>
    </xf>
    <xf numFmtId="3" fontId="5" fillId="0" borderId="3" xfId="0" applyNumberFormat="1" applyFont="1" applyFill="1" applyBorder="1" applyAlignment="1" applyProtection="1">
      <alignment vertical="center" shrinkToFit="1"/>
      <protection locked="0"/>
    </xf>
    <xf numFmtId="3" fontId="5" fillId="0" borderId="1" xfId="0" applyNumberFormat="1" applyFont="1" applyFill="1" applyBorder="1" applyAlignment="1" applyProtection="1">
      <alignment vertical="center" shrinkToFit="1"/>
      <protection locked="0"/>
    </xf>
    <xf numFmtId="179" fontId="5" fillId="0" borderId="47" xfId="0" applyNumberFormat="1" applyFont="1" applyFill="1" applyBorder="1" applyAlignment="1" applyProtection="1">
      <alignment vertical="center" shrinkToFit="1"/>
    </xf>
    <xf numFmtId="179" fontId="5" fillId="0" borderId="38" xfId="0" applyNumberFormat="1" applyFont="1" applyFill="1" applyBorder="1" applyAlignment="1" applyProtection="1">
      <alignment vertical="center" shrinkToFit="1"/>
    </xf>
    <xf numFmtId="179" fontId="5" fillId="0" borderId="40" xfId="0" applyNumberFormat="1" applyFont="1" applyFill="1" applyBorder="1" applyAlignment="1" applyProtection="1">
      <alignment vertical="center" shrinkToFit="1"/>
    </xf>
    <xf numFmtId="179" fontId="5" fillId="0" borderId="21" xfId="0" applyNumberFormat="1" applyFont="1" applyFill="1" applyBorder="1" applyAlignment="1" applyProtection="1">
      <alignment vertical="center" shrinkToFit="1"/>
    </xf>
    <xf numFmtId="179" fontId="5" fillId="0" borderId="15" xfId="0" applyNumberFormat="1" applyFont="1" applyFill="1" applyBorder="1" applyAlignment="1" applyProtection="1">
      <alignment vertical="center" shrinkToFit="1"/>
    </xf>
    <xf numFmtId="3" fontId="5" fillId="0" borderId="6" xfId="0" applyNumberFormat="1" applyFont="1" applyBorder="1" applyAlignment="1" applyProtection="1">
      <alignment vertical="center" shrinkToFit="1"/>
      <protection locked="0"/>
    </xf>
    <xf numFmtId="3" fontId="5" fillId="0" borderId="20" xfId="0" applyNumberFormat="1" applyFont="1" applyBorder="1" applyAlignment="1" applyProtection="1">
      <alignment vertical="center" shrinkToFit="1"/>
      <protection locked="0"/>
    </xf>
    <xf numFmtId="3" fontId="5" fillId="0" borderId="2" xfId="0" applyNumberFormat="1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179" fontId="5" fillId="0" borderId="48" xfId="0" applyNumberFormat="1" applyFont="1" applyFill="1" applyBorder="1" applyAlignment="1" applyProtection="1">
      <alignment vertical="center" shrinkToFit="1"/>
    </xf>
    <xf numFmtId="179" fontId="5" fillId="0" borderId="49" xfId="0" applyNumberFormat="1" applyFont="1" applyFill="1" applyBorder="1" applyAlignment="1" applyProtection="1">
      <alignment vertical="center" shrinkToFit="1"/>
    </xf>
    <xf numFmtId="179" fontId="5" fillId="0" borderId="50" xfId="0" applyNumberFormat="1" applyFont="1" applyFill="1" applyBorder="1" applyAlignment="1" applyProtection="1">
      <alignment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right"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distributed" vertical="center" wrapText="1" indent="1"/>
    </xf>
    <xf numFmtId="0" fontId="3" fillId="0" borderId="20" xfId="0" applyFont="1" applyBorder="1" applyAlignment="1" applyProtection="1">
      <alignment horizontal="distributed" vertical="center" wrapText="1" indent="1"/>
    </xf>
    <xf numFmtId="0" fontId="3" fillId="0" borderId="2" xfId="0" applyFont="1" applyBorder="1" applyAlignment="1" applyProtection="1">
      <alignment horizontal="distributed" vertical="center" wrapText="1" indent="1"/>
    </xf>
    <xf numFmtId="176" fontId="3" fillId="0" borderId="6" xfId="0" applyNumberFormat="1" applyFont="1" applyBorder="1" applyAlignment="1" applyProtection="1">
      <alignment vertical="center" shrinkToFit="1"/>
    </xf>
    <xf numFmtId="176" fontId="3" fillId="0" borderId="20" xfId="0" applyNumberFormat="1" applyFont="1" applyBorder="1" applyAlignment="1" applyProtection="1">
      <alignment vertical="center" shrinkToFit="1"/>
    </xf>
    <xf numFmtId="176" fontId="3" fillId="0" borderId="2" xfId="0" applyNumberFormat="1" applyFont="1" applyBorder="1" applyAlignment="1" applyProtection="1">
      <alignment vertical="center" shrinkToFit="1"/>
    </xf>
    <xf numFmtId="176" fontId="3" fillId="0" borderId="6" xfId="0" applyNumberFormat="1" applyFont="1" applyBorder="1" applyAlignment="1" applyProtection="1">
      <alignment vertical="center" shrinkToFit="1"/>
      <protection locked="0"/>
    </xf>
    <xf numFmtId="176" fontId="3" fillId="0" borderId="20" xfId="0" applyNumberFormat="1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Alignment="1" applyProtection="1">
      <alignment vertical="center" shrinkToFit="1"/>
      <protection locked="0"/>
    </xf>
    <xf numFmtId="179" fontId="5" fillId="0" borderId="6" xfId="0" applyNumberFormat="1" applyFont="1" applyBorder="1" applyAlignment="1" applyProtection="1">
      <alignment vertical="center" shrinkToFit="1"/>
    </xf>
    <xf numFmtId="179" fontId="5" fillId="0" borderId="20" xfId="0" applyNumberFormat="1" applyFont="1" applyBorder="1" applyAlignment="1" applyProtection="1">
      <alignment vertical="center" shrinkToFit="1"/>
    </xf>
    <xf numFmtId="179" fontId="5" fillId="0" borderId="2" xfId="0" applyNumberFormat="1" applyFont="1" applyBorder="1" applyAlignment="1" applyProtection="1">
      <alignment vertical="center" shrinkToFit="1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distributed" wrapText="1"/>
    </xf>
    <xf numFmtId="0" fontId="20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21" fillId="0" borderId="21" xfId="2" applyFont="1" applyBorder="1" applyAlignment="1">
      <alignment horizontal="left" vertical="center" wrapText="1"/>
    </xf>
    <xf numFmtId="0" fontId="21" fillId="0" borderId="21" xfId="2" applyFont="1" applyBorder="1" applyAlignment="1">
      <alignment horizontal="left" vertical="center"/>
    </xf>
    <xf numFmtId="0" fontId="17" fillId="0" borderId="6" xfId="2" applyFont="1" applyFill="1" applyBorder="1" applyAlignment="1">
      <alignment horizontal="center" vertical="center"/>
    </xf>
    <xf numFmtId="0" fontId="16" fillId="0" borderId="2" xfId="2" applyFill="1" applyBorder="1" applyAlignment="1">
      <alignment horizontal="center" vertical="center"/>
    </xf>
    <xf numFmtId="0" fontId="21" fillId="0" borderId="0" xfId="2" applyFont="1" applyAlignment="1">
      <alignment horizontal="left" vertical="center" wrapText="1"/>
    </xf>
    <xf numFmtId="0" fontId="21" fillId="0" borderId="0" xfId="2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1" fillId="0" borderId="2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6" fillId="0" borderId="3" xfId="2" applyBorder="1" applyAlignment="1">
      <alignment vertical="center"/>
    </xf>
    <xf numFmtId="0" fontId="16" fillId="0" borderId="5" xfId="2" applyBorder="1" applyAlignment="1">
      <alignment vertical="center"/>
    </xf>
    <xf numFmtId="0" fontId="16" fillId="0" borderId="11" xfId="2" applyBorder="1" applyAlignment="1">
      <alignment vertical="center"/>
    </xf>
    <xf numFmtId="0" fontId="16" fillId="0" borderId="14" xfId="2" applyBorder="1" applyAlignment="1">
      <alignment vertical="center"/>
    </xf>
    <xf numFmtId="0" fontId="16" fillId="0" borderId="15" xfId="2" applyBorder="1" applyAlignment="1">
      <alignment vertical="center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12" fillId="0" borderId="5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shrinkToFit="1"/>
      <protection locked="0"/>
    </xf>
  </cellXfs>
  <cellStyles count="3">
    <cellStyle name="ハイパーリンク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3</xdr:col>
      <xdr:colOff>19050</xdr:colOff>
      <xdr:row>9</xdr:row>
      <xdr:rowOff>9525</xdr:rowOff>
    </xdr:to>
    <xdr:cxnSp macro="">
      <xdr:nvCxnSpPr>
        <xdr:cNvPr id="1223" name="直線コネクタ 2"/>
        <xdr:cNvCxnSpPr>
          <a:cxnSpLocks noChangeShapeType="1"/>
        </xdr:cNvCxnSpPr>
      </xdr:nvCxnSpPr>
      <xdr:spPr bwMode="auto">
        <a:xfrm>
          <a:off x="9525" y="1476375"/>
          <a:ext cx="2057400" cy="4667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17</xdr:row>
      <xdr:rowOff>28575</xdr:rowOff>
    </xdr:from>
    <xdr:to>
      <xdr:col>3</xdr:col>
      <xdr:colOff>19050</xdr:colOff>
      <xdr:row>21</xdr:row>
      <xdr:rowOff>9525</xdr:rowOff>
    </xdr:to>
    <xdr:cxnSp macro="">
      <xdr:nvCxnSpPr>
        <xdr:cNvPr id="1224" name="直線コネクタ 3"/>
        <xdr:cNvCxnSpPr>
          <a:cxnSpLocks noChangeShapeType="1"/>
        </xdr:cNvCxnSpPr>
      </xdr:nvCxnSpPr>
      <xdr:spPr bwMode="auto">
        <a:xfrm>
          <a:off x="9525" y="3343275"/>
          <a:ext cx="2057400" cy="609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2</xdr:col>
      <xdr:colOff>1276350</xdr:colOff>
      <xdr:row>31</xdr:row>
      <xdr:rowOff>104775</xdr:rowOff>
    </xdr:to>
    <xdr:cxnSp macro="">
      <xdr:nvCxnSpPr>
        <xdr:cNvPr id="1225" name="直線コネクタ 5"/>
        <xdr:cNvCxnSpPr>
          <a:cxnSpLocks noChangeShapeType="1"/>
        </xdr:cNvCxnSpPr>
      </xdr:nvCxnSpPr>
      <xdr:spPr bwMode="auto">
        <a:xfrm>
          <a:off x="28575" y="5362575"/>
          <a:ext cx="2009775" cy="4286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40</xdr:row>
      <xdr:rowOff>28575</xdr:rowOff>
    </xdr:from>
    <xdr:to>
      <xdr:col>3</xdr:col>
      <xdr:colOff>19050</xdr:colOff>
      <xdr:row>44</xdr:row>
      <xdr:rowOff>9525</xdr:rowOff>
    </xdr:to>
    <xdr:cxnSp macro="">
      <xdr:nvCxnSpPr>
        <xdr:cNvPr id="1226" name="直線コネクタ 8"/>
        <xdr:cNvCxnSpPr>
          <a:cxnSpLocks noChangeShapeType="1"/>
        </xdr:cNvCxnSpPr>
      </xdr:nvCxnSpPr>
      <xdr:spPr bwMode="auto">
        <a:xfrm>
          <a:off x="9525" y="7315200"/>
          <a:ext cx="2057400" cy="609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4</xdr:col>
      <xdr:colOff>6115050</xdr:colOff>
      <xdr:row>1</xdr:row>
      <xdr:rowOff>1927413</xdr:rowOff>
    </xdr:to>
    <xdr:sp macro="" textlink="">
      <xdr:nvSpPr>
        <xdr:cNvPr id="2" name="角丸四角形 1"/>
        <xdr:cNvSpPr/>
      </xdr:nvSpPr>
      <xdr:spPr>
        <a:xfrm>
          <a:off x="104775" y="523875"/>
          <a:ext cx="8658225" cy="192741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0</xdr:row>
      <xdr:rowOff>438151</xdr:rowOff>
    </xdr:from>
    <xdr:to>
      <xdr:col>5</xdr:col>
      <xdr:colOff>228600</xdr:colOff>
      <xdr:row>1</xdr:row>
      <xdr:rowOff>1938620</xdr:rowOff>
    </xdr:to>
    <xdr:sp macro="" textlink="">
      <xdr:nvSpPr>
        <xdr:cNvPr id="3" name="テキスト ボックス 2"/>
        <xdr:cNvSpPr txBox="1"/>
      </xdr:nvSpPr>
      <xdr:spPr>
        <a:xfrm>
          <a:off x="390525" y="438151"/>
          <a:ext cx="8686800" cy="2024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6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下記①についてはそれぞれに、それ以外については②に分類して報告 </a:t>
          </a:r>
          <a:endParaRPr kumimoji="1" lang="en-US" altLang="ja-JP" sz="1200"/>
        </a:p>
        <a:p>
          <a:r>
            <a:rPr kumimoji="1" lang="ja-JP" altLang="en-US" sz="1400"/>
            <a:t>　①　</a:t>
          </a:r>
          <a:r>
            <a:rPr kumimoji="1" lang="en-US" altLang="ja-JP" sz="1400"/>
            <a:t>001</a:t>
          </a:r>
          <a:r>
            <a:rPr kumimoji="1" lang="ja-JP" altLang="en-US" sz="1400"/>
            <a:t>芸能家、</a:t>
          </a:r>
          <a:r>
            <a:rPr kumimoji="1" lang="en-US" altLang="ja-JP" sz="1400"/>
            <a:t>002</a:t>
          </a:r>
          <a:r>
            <a:rPr kumimoji="1" lang="ja-JP" altLang="en-US" sz="1400"/>
            <a:t>家政婦（夫）、</a:t>
          </a:r>
          <a:r>
            <a:rPr kumimoji="1" lang="en-US" altLang="ja-JP" sz="1400"/>
            <a:t>003</a:t>
          </a:r>
          <a:r>
            <a:rPr kumimoji="1" lang="ja-JP" altLang="en-US" sz="1400"/>
            <a:t>配ぜん人、</a:t>
          </a:r>
          <a:r>
            <a:rPr kumimoji="1" lang="en-US" altLang="ja-JP" sz="1400"/>
            <a:t>004</a:t>
          </a:r>
          <a:r>
            <a:rPr kumimoji="1" lang="ja-JP" altLang="en-US" sz="1400"/>
            <a:t>調理士、</a:t>
          </a:r>
          <a:r>
            <a:rPr kumimoji="1" lang="en-US" altLang="ja-JP" sz="1400"/>
            <a:t>005</a:t>
          </a:r>
          <a:r>
            <a:rPr kumimoji="1" lang="ja-JP" altLang="en-US" sz="1400"/>
            <a:t>モデル、</a:t>
          </a:r>
          <a:r>
            <a:rPr kumimoji="1" lang="en-US" altLang="ja-JP" sz="1400"/>
            <a:t>006</a:t>
          </a:r>
          <a:r>
            <a:rPr kumimoji="1" lang="ja-JP" altLang="en-US" sz="1400"/>
            <a:t>マネキン、</a:t>
          </a:r>
          <a:endParaRPr kumimoji="1" lang="en-US" altLang="ja-JP" sz="1400"/>
        </a:p>
        <a:p>
          <a:r>
            <a:rPr kumimoji="1" lang="ja-JP" altLang="en-US" sz="1400"/>
            <a:t>　　</a:t>
          </a:r>
          <a:r>
            <a:rPr kumimoji="1" lang="ja-JP" altLang="en-US" sz="1400" baseline="0"/>
            <a:t> 　</a:t>
          </a:r>
          <a:r>
            <a:rPr kumimoji="1" lang="en-US" altLang="ja-JP" sz="1400"/>
            <a:t>007</a:t>
          </a:r>
          <a:r>
            <a:rPr kumimoji="1" lang="ja-JP" altLang="en-US" sz="1400"/>
            <a:t>技能実習生、</a:t>
          </a:r>
          <a:r>
            <a:rPr kumimoji="1" lang="en-US" altLang="ja-JP" sz="1400"/>
            <a:t>008</a:t>
          </a:r>
          <a:r>
            <a:rPr kumimoji="1" lang="ja-JP" altLang="en-US" sz="1400"/>
            <a:t>医師（歯科医師・獣医師は除く）、</a:t>
          </a:r>
          <a:r>
            <a:rPr kumimoji="1" lang="en-US" altLang="ja-JP" sz="1400"/>
            <a:t>009</a:t>
          </a:r>
          <a:r>
            <a:rPr kumimoji="1" lang="ja-JP" altLang="en-US" sz="1400"/>
            <a:t>看護師（准看護師を含む）、</a:t>
          </a:r>
          <a:endParaRPr kumimoji="1" lang="en-US" altLang="ja-JP" sz="1400"/>
        </a:p>
        <a:p>
          <a:r>
            <a:rPr kumimoji="1" lang="en-US" altLang="ja-JP" sz="1400"/>
            <a:t>       </a:t>
          </a:r>
          <a:r>
            <a:rPr kumimoji="1" lang="ja-JP" altLang="en-US" sz="1400"/>
            <a:t>　</a:t>
          </a:r>
          <a:r>
            <a:rPr kumimoji="1" lang="en-US" altLang="ja-JP" sz="1400"/>
            <a:t>010</a:t>
          </a:r>
          <a:r>
            <a:rPr kumimoji="1" lang="ja-JP" altLang="en-US" sz="1400"/>
            <a:t>保育士</a:t>
          </a:r>
        </a:p>
        <a:p>
          <a:r>
            <a:rPr kumimoji="1" lang="ja-JP" altLang="en-US" sz="1400"/>
            <a:t>　②　厚生労働省編職業分類（平成</a:t>
          </a:r>
          <a:r>
            <a:rPr kumimoji="1" lang="en-US" altLang="ja-JP" sz="1400"/>
            <a:t>23</a:t>
          </a:r>
          <a:r>
            <a:rPr kumimoji="1" lang="ja-JP" altLang="en-US" sz="1400"/>
            <a:t>年改定）</a:t>
          </a:r>
          <a:r>
            <a:rPr kumimoji="1" lang="ja-JP" altLang="en-US" sz="1400" b="1" u="sng">
              <a:solidFill>
                <a:srgbClr val="FF0000"/>
              </a:solidFill>
            </a:rPr>
            <a:t>中分類</a:t>
          </a:r>
          <a:endParaRPr kumimoji="1" lang="ja-JP" altLang="en-US" sz="1400"/>
        </a:p>
      </xdr:txBody>
    </xdr:sp>
    <xdr:clientData/>
  </xdr:twoCellAnchor>
  <xdr:twoCellAnchor>
    <xdr:from>
      <xdr:col>4</xdr:col>
      <xdr:colOff>1414189</xdr:colOff>
      <xdr:row>1</xdr:row>
      <xdr:rowOff>1860170</xdr:rowOff>
    </xdr:from>
    <xdr:to>
      <xdr:col>4</xdr:col>
      <xdr:colOff>1940865</xdr:colOff>
      <xdr:row>1</xdr:row>
      <xdr:rowOff>2252376</xdr:rowOff>
    </xdr:to>
    <xdr:sp macro="" textlink="">
      <xdr:nvSpPr>
        <xdr:cNvPr id="4" name="下矢印 3"/>
        <xdr:cNvSpPr/>
      </xdr:nvSpPr>
      <xdr:spPr>
        <a:xfrm>
          <a:off x="4062139" y="2384045"/>
          <a:ext cx="526676" cy="392206"/>
        </a:xfrm>
        <a:prstGeom prst="downArrow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ellowork.go.jp/info/mhlw_job_info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ellowork.go.jp/info/mhlw_job_inf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2"/>
  <sheetViews>
    <sheetView tabSelected="1" view="pageBreakPreview" zoomScaleSheetLayoutView="100" workbookViewId="0">
      <selection sqref="A1:N1"/>
    </sheetView>
  </sheetViews>
  <sheetFormatPr defaultColWidth="2.625" defaultRowHeight="13.5"/>
  <cols>
    <col min="1" max="1" width="6.625" style="1" customWidth="1"/>
    <col min="2" max="2" width="3.375" style="1" customWidth="1"/>
    <col min="3" max="3" width="16.875" style="1" customWidth="1"/>
    <col min="4" max="45" width="2" style="1" customWidth="1"/>
    <col min="46" max="16384" width="2.625" style="1"/>
  </cols>
  <sheetData>
    <row r="1" spans="1:4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2" t="s">
        <v>6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</row>
    <row r="2" spans="1:45" ht="26.25" customHeight="1">
      <c r="A2" s="163" t="s">
        <v>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</row>
    <row r="3" spans="1:45" ht="21" customHeight="1">
      <c r="A3" s="97" t="s">
        <v>8</v>
      </c>
      <c r="B3" s="97"/>
      <c r="C3" s="97"/>
      <c r="D3" s="97"/>
      <c r="E3" s="97"/>
      <c r="F3" s="97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</row>
    <row r="4" spans="1:45" ht="21" customHeight="1">
      <c r="A4" s="97" t="s">
        <v>9</v>
      </c>
      <c r="B4" s="97"/>
      <c r="C4" s="97"/>
      <c r="D4" s="97"/>
      <c r="E4" s="97"/>
      <c r="F4" s="9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</row>
    <row r="5" spans="1:45" ht="21" customHeight="1">
      <c r="A5" s="97" t="s">
        <v>10</v>
      </c>
      <c r="B5" s="97"/>
      <c r="C5" s="97"/>
      <c r="D5" s="97"/>
      <c r="E5" s="97"/>
      <c r="F5" s="97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</row>
    <row r="6" spans="1:45">
      <c r="A6" s="164" t="s">
        <v>24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1:45" ht="13.5" customHeight="1">
      <c r="A7" s="7"/>
      <c r="B7" s="6"/>
      <c r="C7" s="3" t="s">
        <v>49</v>
      </c>
      <c r="D7" s="135" t="s">
        <v>25</v>
      </c>
      <c r="E7" s="136"/>
      <c r="F7" s="136"/>
      <c r="G7" s="137"/>
      <c r="H7" s="166" t="s">
        <v>29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  <c r="T7" s="160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</row>
    <row r="8" spans="1:45" ht="13.5" customHeight="1">
      <c r="A8" s="101" t="s">
        <v>1</v>
      </c>
      <c r="B8" s="106" t="s">
        <v>33</v>
      </c>
      <c r="C8" s="107"/>
      <c r="D8" s="138"/>
      <c r="E8" s="139"/>
      <c r="F8" s="139"/>
      <c r="G8" s="140"/>
      <c r="H8" s="141" t="s">
        <v>26</v>
      </c>
      <c r="I8" s="142"/>
      <c r="J8" s="142"/>
      <c r="K8" s="143"/>
      <c r="L8" s="141" t="s">
        <v>27</v>
      </c>
      <c r="M8" s="142"/>
      <c r="N8" s="142"/>
      <c r="O8" s="143"/>
      <c r="P8" s="141" t="s">
        <v>28</v>
      </c>
      <c r="Q8" s="142"/>
      <c r="R8" s="142"/>
      <c r="S8" s="143"/>
      <c r="T8" s="160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</row>
    <row r="9" spans="1:45" ht="9" customHeight="1">
      <c r="A9" s="102"/>
      <c r="B9" s="108"/>
      <c r="C9" s="109"/>
      <c r="D9" s="154" t="s">
        <v>290</v>
      </c>
      <c r="E9" s="155"/>
      <c r="F9" s="155"/>
      <c r="G9" s="156"/>
      <c r="H9" s="154" t="s">
        <v>291</v>
      </c>
      <c r="I9" s="155"/>
      <c r="J9" s="155"/>
      <c r="K9" s="156"/>
      <c r="L9" s="154" t="s">
        <v>292</v>
      </c>
      <c r="M9" s="155"/>
      <c r="N9" s="155"/>
      <c r="O9" s="156"/>
      <c r="P9" s="154" t="s">
        <v>292</v>
      </c>
      <c r="Q9" s="155"/>
      <c r="R9" s="155"/>
      <c r="S9" s="156"/>
      <c r="T9" s="160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45">
      <c r="A10" s="53"/>
      <c r="B10" s="10"/>
      <c r="C10" s="249" t="str">
        <f>IF(B10="","",VLOOKUP(B10,入力コード表!$D$3:$E$85,2,FALSE))</f>
        <v/>
      </c>
      <c r="D10" s="115"/>
      <c r="E10" s="116"/>
      <c r="F10" s="116"/>
      <c r="G10" s="117"/>
      <c r="H10" s="115"/>
      <c r="I10" s="116"/>
      <c r="J10" s="116"/>
      <c r="K10" s="117"/>
      <c r="L10" s="115"/>
      <c r="M10" s="116"/>
      <c r="N10" s="116"/>
      <c r="O10" s="117"/>
      <c r="P10" s="115"/>
      <c r="Q10" s="116"/>
      <c r="R10" s="116"/>
      <c r="S10" s="117"/>
      <c r="T10" s="160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</row>
    <row r="11" spans="1:45">
      <c r="A11" s="53"/>
      <c r="B11" s="10"/>
      <c r="C11" s="249" t="str">
        <f>IF(B11="","",VLOOKUP(B11,入力コード表!$D$3:$E$85,2,FALSE))</f>
        <v/>
      </c>
      <c r="D11" s="115"/>
      <c r="E11" s="116"/>
      <c r="F11" s="116"/>
      <c r="G11" s="117"/>
      <c r="H11" s="115"/>
      <c r="I11" s="116"/>
      <c r="J11" s="116"/>
      <c r="K11" s="117"/>
      <c r="L11" s="115"/>
      <c r="M11" s="116"/>
      <c r="N11" s="116"/>
      <c r="O11" s="117"/>
      <c r="P11" s="115"/>
      <c r="Q11" s="116"/>
      <c r="R11" s="116"/>
      <c r="S11" s="117"/>
      <c r="T11" s="160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</row>
    <row r="12" spans="1:45">
      <c r="A12" s="53"/>
      <c r="B12" s="10"/>
      <c r="C12" s="249" t="str">
        <f>IF(B12="","",VLOOKUP(B12,入力コード表!$D$3:$E$85,2,FALSE))</f>
        <v/>
      </c>
      <c r="D12" s="115"/>
      <c r="E12" s="116"/>
      <c r="F12" s="116"/>
      <c r="G12" s="117"/>
      <c r="H12" s="115"/>
      <c r="I12" s="116"/>
      <c r="J12" s="116"/>
      <c r="K12" s="117"/>
      <c r="L12" s="115"/>
      <c r="M12" s="116"/>
      <c r="N12" s="116"/>
      <c r="O12" s="117"/>
      <c r="P12" s="115"/>
      <c r="Q12" s="116"/>
      <c r="R12" s="116"/>
      <c r="S12" s="117"/>
      <c r="T12" s="160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</row>
    <row r="13" spans="1:45">
      <c r="A13" s="53"/>
      <c r="B13" s="10"/>
      <c r="C13" s="249" t="str">
        <f>IF(B13="","",VLOOKUP(B13,入力コード表!$D$3:$E$85,2,FALSE))</f>
        <v/>
      </c>
      <c r="D13" s="115"/>
      <c r="E13" s="116"/>
      <c r="F13" s="116"/>
      <c r="G13" s="117"/>
      <c r="H13" s="115"/>
      <c r="I13" s="116"/>
      <c r="J13" s="116"/>
      <c r="K13" s="117"/>
      <c r="L13" s="115"/>
      <c r="M13" s="116"/>
      <c r="N13" s="116"/>
      <c r="O13" s="117"/>
      <c r="P13" s="115"/>
      <c r="Q13" s="116"/>
      <c r="R13" s="116"/>
      <c r="S13" s="117"/>
      <c r="T13" s="160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</row>
    <row r="14" spans="1:45">
      <c r="A14" s="53"/>
      <c r="B14" s="10"/>
      <c r="C14" s="249" t="str">
        <f>IF(B14="","",VLOOKUP(B14,入力コード表!$D$3:$E$85,2,FALSE))</f>
        <v/>
      </c>
      <c r="D14" s="115"/>
      <c r="E14" s="116"/>
      <c r="F14" s="116"/>
      <c r="G14" s="117"/>
      <c r="H14" s="115"/>
      <c r="I14" s="116"/>
      <c r="J14" s="116"/>
      <c r="K14" s="117"/>
      <c r="L14" s="115"/>
      <c r="M14" s="116"/>
      <c r="N14" s="116"/>
      <c r="O14" s="117"/>
      <c r="P14" s="115"/>
      <c r="Q14" s="116"/>
      <c r="R14" s="116"/>
      <c r="S14" s="117"/>
      <c r="T14" s="160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</row>
    <row r="15" spans="1:45">
      <c r="A15" s="53"/>
      <c r="B15" s="10"/>
      <c r="C15" s="249" t="str">
        <f>IF(B15="","",VLOOKUP(B15,入力コード表!$D$3:$E$85,2,FALSE))</f>
        <v/>
      </c>
      <c r="D15" s="115"/>
      <c r="E15" s="116"/>
      <c r="F15" s="116"/>
      <c r="G15" s="117"/>
      <c r="H15" s="115"/>
      <c r="I15" s="116"/>
      <c r="J15" s="116"/>
      <c r="K15" s="117"/>
      <c r="L15" s="115"/>
      <c r="M15" s="116"/>
      <c r="N15" s="116"/>
      <c r="O15" s="117"/>
      <c r="P15" s="115"/>
      <c r="Q15" s="116"/>
      <c r="R15" s="116"/>
      <c r="S15" s="117"/>
      <c r="T15" s="160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</row>
    <row r="16" spans="1:45">
      <c r="A16" s="121" t="s">
        <v>37</v>
      </c>
      <c r="B16" s="122"/>
      <c r="C16" s="123"/>
      <c r="D16" s="118">
        <f>IF(COUNTA($A$10:$S$15)&lt;1,"",SUM(D10:D15))</f>
        <v>0</v>
      </c>
      <c r="E16" s="119"/>
      <c r="F16" s="119"/>
      <c r="G16" s="120"/>
      <c r="H16" s="118">
        <f>IF(COUNTA($A$10:$S$15)&lt;1,"",SUM(H10:H15))</f>
        <v>0</v>
      </c>
      <c r="I16" s="119"/>
      <c r="J16" s="119"/>
      <c r="K16" s="120"/>
      <c r="L16" s="118">
        <f>IF(COUNTA($A$10:$S$15)&lt;1,"",SUM(L10:L15))</f>
        <v>0</v>
      </c>
      <c r="M16" s="119"/>
      <c r="N16" s="119"/>
      <c r="O16" s="120"/>
      <c r="P16" s="118">
        <f>IF(COUNTA($A$10:$S$15)&lt;1,"",SUM(P10:P15))</f>
        <v>0</v>
      </c>
      <c r="Q16" s="119"/>
      <c r="R16" s="119"/>
      <c r="S16" s="120"/>
      <c r="T16" s="160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</row>
    <row r="17" spans="1:45" ht="14.25" thickBot="1">
      <c r="A17" s="124" t="s">
        <v>30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5"/>
      <c r="AO17" s="125"/>
      <c r="AP17" s="125"/>
      <c r="AQ17" s="125"/>
      <c r="AR17" s="125"/>
      <c r="AS17" s="125"/>
    </row>
    <row r="18" spans="1:45">
      <c r="A18" s="111"/>
      <c r="B18" s="112"/>
      <c r="C18" s="56" t="s">
        <v>50</v>
      </c>
      <c r="D18" s="103" t="s">
        <v>2</v>
      </c>
      <c r="E18" s="104"/>
      <c r="F18" s="104"/>
      <c r="G18" s="104"/>
      <c r="H18" s="104"/>
      <c r="I18" s="105"/>
      <c r="J18" s="103" t="s">
        <v>15</v>
      </c>
      <c r="K18" s="104"/>
      <c r="L18" s="104"/>
      <c r="M18" s="104"/>
      <c r="N18" s="104"/>
      <c r="O18" s="105"/>
      <c r="P18" s="103" t="s">
        <v>16</v>
      </c>
      <c r="Q18" s="104"/>
      <c r="R18" s="104"/>
      <c r="S18" s="104"/>
      <c r="T18" s="104"/>
      <c r="U18" s="105"/>
      <c r="V18" s="103" t="s">
        <v>17</v>
      </c>
      <c r="W18" s="104"/>
      <c r="X18" s="104"/>
      <c r="Y18" s="104"/>
      <c r="Z18" s="104"/>
      <c r="AA18" s="105"/>
      <c r="AB18" s="103" t="s">
        <v>18</v>
      </c>
      <c r="AC18" s="104"/>
      <c r="AD18" s="104"/>
      <c r="AE18" s="104"/>
      <c r="AF18" s="104"/>
      <c r="AG18" s="105"/>
      <c r="AH18" s="103" t="s">
        <v>3</v>
      </c>
      <c r="AI18" s="104"/>
      <c r="AJ18" s="104"/>
      <c r="AK18" s="104"/>
      <c r="AL18" s="104"/>
      <c r="AM18" s="104"/>
      <c r="AN18" s="126" t="s">
        <v>22</v>
      </c>
      <c r="AO18" s="127"/>
      <c r="AP18" s="127"/>
      <c r="AQ18" s="127"/>
      <c r="AR18" s="127"/>
      <c r="AS18" s="128"/>
    </row>
    <row r="19" spans="1:45" ht="13.5" customHeight="1">
      <c r="A19" s="57"/>
      <c r="B19" s="57"/>
      <c r="C19" s="58"/>
      <c r="D19" s="157" t="s">
        <v>40</v>
      </c>
      <c r="E19" s="158"/>
      <c r="F19" s="159"/>
      <c r="G19" s="157" t="s">
        <v>39</v>
      </c>
      <c r="H19" s="158"/>
      <c r="I19" s="159"/>
      <c r="J19" s="157" t="s">
        <v>40</v>
      </c>
      <c r="K19" s="158"/>
      <c r="L19" s="159"/>
      <c r="M19" s="157" t="s">
        <v>39</v>
      </c>
      <c r="N19" s="158"/>
      <c r="O19" s="159"/>
      <c r="P19" s="157" t="s">
        <v>40</v>
      </c>
      <c r="Q19" s="158"/>
      <c r="R19" s="159"/>
      <c r="S19" s="157" t="s">
        <v>39</v>
      </c>
      <c r="T19" s="158"/>
      <c r="U19" s="159"/>
      <c r="V19" s="157" t="s">
        <v>40</v>
      </c>
      <c r="W19" s="158"/>
      <c r="X19" s="159"/>
      <c r="Y19" s="157" t="s">
        <v>39</v>
      </c>
      <c r="Z19" s="158"/>
      <c r="AA19" s="159"/>
      <c r="AB19" s="157" t="s">
        <v>40</v>
      </c>
      <c r="AC19" s="158"/>
      <c r="AD19" s="159"/>
      <c r="AE19" s="157" t="s">
        <v>39</v>
      </c>
      <c r="AF19" s="158"/>
      <c r="AG19" s="159"/>
      <c r="AH19" s="157" t="s">
        <v>40</v>
      </c>
      <c r="AI19" s="158"/>
      <c r="AJ19" s="159"/>
      <c r="AK19" s="157" t="s">
        <v>39</v>
      </c>
      <c r="AL19" s="158"/>
      <c r="AM19" s="158"/>
      <c r="AN19" s="129"/>
      <c r="AO19" s="130"/>
      <c r="AP19" s="130"/>
      <c r="AQ19" s="130"/>
      <c r="AR19" s="130"/>
      <c r="AS19" s="131"/>
    </row>
    <row r="20" spans="1:45">
      <c r="A20" s="81" t="s">
        <v>1</v>
      </c>
      <c r="B20" s="83" t="s">
        <v>33</v>
      </c>
      <c r="C20" s="84"/>
      <c r="D20" s="151" t="s">
        <v>41</v>
      </c>
      <c r="E20" s="152"/>
      <c r="F20" s="153"/>
      <c r="G20" s="151" t="s">
        <v>38</v>
      </c>
      <c r="H20" s="152"/>
      <c r="I20" s="153"/>
      <c r="J20" s="151" t="s">
        <v>41</v>
      </c>
      <c r="K20" s="152"/>
      <c r="L20" s="153"/>
      <c r="M20" s="151" t="s">
        <v>38</v>
      </c>
      <c r="N20" s="152"/>
      <c r="O20" s="153"/>
      <c r="P20" s="151" t="s">
        <v>41</v>
      </c>
      <c r="Q20" s="152"/>
      <c r="R20" s="153"/>
      <c r="S20" s="151" t="s">
        <v>38</v>
      </c>
      <c r="T20" s="152"/>
      <c r="U20" s="153"/>
      <c r="V20" s="151" t="s">
        <v>41</v>
      </c>
      <c r="W20" s="152"/>
      <c r="X20" s="153"/>
      <c r="Y20" s="151" t="s">
        <v>38</v>
      </c>
      <c r="Z20" s="152"/>
      <c r="AA20" s="153"/>
      <c r="AB20" s="151" t="s">
        <v>41</v>
      </c>
      <c r="AC20" s="152"/>
      <c r="AD20" s="153"/>
      <c r="AE20" s="151" t="s">
        <v>38</v>
      </c>
      <c r="AF20" s="152"/>
      <c r="AG20" s="153"/>
      <c r="AH20" s="151" t="s">
        <v>41</v>
      </c>
      <c r="AI20" s="152"/>
      <c r="AJ20" s="153"/>
      <c r="AK20" s="151" t="s">
        <v>38</v>
      </c>
      <c r="AL20" s="152"/>
      <c r="AM20" s="152"/>
      <c r="AN20" s="129"/>
      <c r="AO20" s="130"/>
      <c r="AP20" s="130"/>
      <c r="AQ20" s="130"/>
      <c r="AR20" s="130"/>
      <c r="AS20" s="131"/>
    </row>
    <row r="21" spans="1:45" ht="9" customHeight="1">
      <c r="A21" s="82"/>
      <c r="B21" s="85"/>
      <c r="C21" s="86"/>
      <c r="D21" s="148" t="s">
        <v>293</v>
      </c>
      <c r="E21" s="149"/>
      <c r="F21" s="150"/>
      <c r="G21" s="148" t="s">
        <v>294</v>
      </c>
      <c r="H21" s="149"/>
      <c r="I21" s="150"/>
      <c r="J21" s="148" t="s">
        <v>291</v>
      </c>
      <c r="K21" s="149"/>
      <c r="L21" s="150"/>
      <c r="M21" s="148" t="s">
        <v>294</v>
      </c>
      <c r="N21" s="149"/>
      <c r="O21" s="150"/>
      <c r="P21" s="148" t="s">
        <v>291</v>
      </c>
      <c r="Q21" s="149"/>
      <c r="R21" s="150"/>
      <c r="S21" s="148" t="s">
        <v>294</v>
      </c>
      <c r="T21" s="149"/>
      <c r="U21" s="150"/>
      <c r="V21" s="148" t="s">
        <v>291</v>
      </c>
      <c r="W21" s="149"/>
      <c r="X21" s="150"/>
      <c r="Y21" s="148" t="s">
        <v>294</v>
      </c>
      <c r="Z21" s="149"/>
      <c r="AA21" s="150"/>
      <c r="AB21" s="148" t="s">
        <v>291</v>
      </c>
      <c r="AC21" s="149"/>
      <c r="AD21" s="150"/>
      <c r="AE21" s="148" t="s">
        <v>294</v>
      </c>
      <c r="AF21" s="149"/>
      <c r="AG21" s="150"/>
      <c r="AH21" s="148" t="s">
        <v>291</v>
      </c>
      <c r="AI21" s="149"/>
      <c r="AJ21" s="150"/>
      <c r="AK21" s="148" t="s">
        <v>294</v>
      </c>
      <c r="AL21" s="149"/>
      <c r="AM21" s="149"/>
      <c r="AN21" s="132"/>
      <c r="AO21" s="133"/>
      <c r="AP21" s="133"/>
      <c r="AQ21" s="133"/>
      <c r="AR21" s="133"/>
      <c r="AS21" s="134"/>
    </row>
    <row r="22" spans="1:45">
      <c r="A22" s="80"/>
      <c r="B22" s="59"/>
      <c r="C22" s="251" t="str">
        <f>IF(B22="","",VLOOKUP(B22,入力コード表!$D$3:$E$85,2,FALSE))</f>
        <v/>
      </c>
      <c r="D22" s="70"/>
      <c r="E22" s="71"/>
      <c r="F22" s="74"/>
      <c r="G22" s="70"/>
      <c r="H22" s="71"/>
      <c r="I22" s="74"/>
      <c r="J22" s="70"/>
      <c r="K22" s="71"/>
      <c r="L22" s="74"/>
      <c r="M22" s="70"/>
      <c r="N22" s="71"/>
      <c r="O22" s="74"/>
      <c r="P22" s="70"/>
      <c r="Q22" s="71"/>
      <c r="R22" s="74"/>
      <c r="S22" s="70"/>
      <c r="T22" s="71"/>
      <c r="U22" s="74"/>
      <c r="V22" s="70"/>
      <c r="W22" s="71"/>
      <c r="X22" s="74"/>
      <c r="Y22" s="70"/>
      <c r="Z22" s="71"/>
      <c r="AA22" s="74"/>
      <c r="AB22" s="70"/>
      <c r="AC22" s="71"/>
      <c r="AD22" s="74"/>
      <c r="AE22" s="70"/>
      <c r="AF22" s="71"/>
      <c r="AG22" s="74"/>
      <c r="AH22" s="70"/>
      <c r="AI22" s="71"/>
      <c r="AJ22" s="74"/>
      <c r="AK22" s="70"/>
      <c r="AL22" s="71"/>
      <c r="AM22" s="71"/>
      <c r="AN22" s="68">
        <f t="shared" ref="AN22:AN27" si="0">IF(COUNTA($A$22:$AM$27)&lt;1,"",SUM(D22,J22,P22,V22,AB22,AH22))</f>
        <v>0</v>
      </c>
      <c r="AO22" s="63"/>
      <c r="AP22" s="63"/>
      <c r="AQ22" s="62">
        <f t="shared" ref="AQ22:AQ27" si="1">IF(COUNTA($A$22:$AM$27)&lt;1,"",SUM(G22,M22,S22,Y22,AE22,AK22))</f>
        <v>0</v>
      </c>
      <c r="AR22" s="63"/>
      <c r="AS22" s="64"/>
    </row>
    <row r="23" spans="1:45">
      <c r="A23" s="80"/>
      <c r="B23" s="59"/>
      <c r="C23" s="251" t="str">
        <f>IF(B23="","",VLOOKUP(B23,入力コード表!$D$3:$E$85,2,FALSE))</f>
        <v/>
      </c>
      <c r="D23" s="70"/>
      <c r="E23" s="71"/>
      <c r="F23" s="74"/>
      <c r="G23" s="70"/>
      <c r="H23" s="71"/>
      <c r="I23" s="74"/>
      <c r="J23" s="70"/>
      <c r="K23" s="71"/>
      <c r="L23" s="74"/>
      <c r="M23" s="70"/>
      <c r="N23" s="71"/>
      <c r="O23" s="74"/>
      <c r="P23" s="70"/>
      <c r="Q23" s="71"/>
      <c r="R23" s="74"/>
      <c r="S23" s="70"/>
      <c r="T23" s="71"/>
      <c r="U23" s="74"/>
      <c r="V23" s="70"/>
      <c r="W23" s="71"/>
      <c r="X23" s="74"/>
      <c r="Y23" s="70"/>
      <c r="Z23" s="71"/>
      <c r="AA23" s="74"/>
      <c r="AB23" s="70"/>
      <c r="AC23" s="71"/>
      <c r="AD23" s="74"/>
      <c r="AE23" s="70"/>
      <c r="AF23" s="71"/>
      <c r="AG23" s="74"/>
      <c r="AH23" s="70"/>
      <c r="AI23" s="71"/>
      <c r="AJ23" s="74"/>
      <c r="AK23" s="70"/>
      <c r="AL23" s="71"/>
      <c r="AM23" s="71"/>
      <c r="AN23" s="68">
        <f t="shared" si="0"/>
        <v>0</v>
      </c>
      <c r="AO23" s="63"/>
      <c r="AP23" s="63"/>
      <c r="AQ23" s="62">
        <f t="shared" si="1"/>
        <v>0</v>
      </c>
      <c r="AR23" s="63"/>
      <c r="AS23" s="64"/>
    </row>
    <row r="24" spans="1:45">
      <c r="A24" s="80"/>
      <c r="B24" s="59"/>
      <c r="C24" s="251" t="str">
        <f>IF(B24="","",VLOOKUP(B24,入力コード表!$D$3:$E$85,2,FALSE))</f>
        <v/>
      </c>
      <c r="D24" s="70"/>
      <c r="E24" s="71"/>
      <c r="F24" s="74"/>
      <c r="G24" s="70"/>
      <c r="H24" s="71"/>
      <c r="I24" s="74"/>
      <c r="J24" s="70"/>
      <c r="K24" s="71"/>
      <c r="L24" s="74"/>
      <c r="M24" s="70"/>
      <c r="N24" s="71"/>
      <c r="O24" s="74"/>
      <c r="P24" s="70"/>
      <c r="Q24" s="71"/>
      <c r="R24" s="74"/>
      <c r="S24" s="70"/>
      <c r="T24" s="71"/>
      <c r="U24" s="74"/>
      <c r="V24" s="70"/>
      <c r="W24" s="71"/>
      <c r="X24" s="74"/>
      <c r="Y24" s="70"/>
      <c r="Z24" s="71"/>
      <c r="AA24" s="74"/>
      <c r="AB24" s="70"/>
      <c r="AC24" s="71"/>
      <c r="AD24" s="74"/>
      <c r="AE24" s="70"/>
      <c r="AF24" s="71"/>
      <c r="AG24" s="74"/>
      <c r="AH24" s="70"/>
      <c r="AI24" s="71"/>
      <c r="AJ24" s="74"/>
      <c r="AK24" s="70"/>
      <c r="AL24" s="71"/>
      <c r="AM24" s="71"/>
      <c r="AN24" s="68">
        <f t="shared" si="0"/>
        <v>0</v>
      </c>
      <c r="AO24" s="63"/>
      <c r="AP24" s="63"/>
      <c r="AQ24" s="62">
        <f t="shared" si="1"/>
        <v>0</v>
      </c>
      <c r="AR24" s="63"/>
      <c r="AS24" s="64"/>
    </row>
    <row r="25" spans="1:45">
      <c r="A25" s="80"/>
      <c r="B25" s="59"/>
      <c r="C25" s="251" t="str">
        <f>IF(B25="","",VLOOKUP(B25,入力コード表!$D$3:$E$85,2,FALSE))</f>
        <v/>
      </c>
      <c r="D25" s="70"/>
      <c r="E25" s="71"/>
      <c r="F25" s="74"/>
      <c r="G25" s="70"/>
      <c r="H25" s="71"/>
      <c r="I25" s="74"/>
      <c r="J25" s="70"/>
      <c r="K25" s="71"/>
      <c r="L25" s="74"/>
      <c r="M25" s="70"/>
      <c r="N25" s="71"/>
      <c r="O25" s="74"/>
      <c r="P25" s="70"/>
      <c r="Q25" s="71"/>
      <c r="R25" s="74"/>
      <c r="S25" s="70"/>
      <c r="T25" s="71"/>
      <c r="U25" s="74"/>
      <c r="V25" s="70"/>
      <c r="W25" s="71"/>
      <c r="X25" s="74"/>
      <c r="Y25" s="70"/>
      <c r="Z25" s="71"/>
      <c r="AA25" s="74"/>
      <c r="AB25" s="70"/>
      <c r="AC25" s="71"/>
      <c r="AD25" s="74"/>
      <c r="AE25" s="70"/>
      <c r="AF25" s="71"/>
      <c r="AG25" s="74"/>
      <c r="AH25" s="70"/>
      <c r="AI25" s="71"/>
      <c r="AJ25" s="74"/>
      <c r="AK25" s="70"/>
      <c r="AL25" s="71"/>
      <c r="AM25" s="71"/>
      <c r="AN25" s="68">
        <f t="shared" si="0"/>
        <v>0</v>
      </c>
      <c r="AO25" s="63"/>
      <c r="AP25" s="63"/>
      <c r="AQ25" s="62">
        <f t="shared" si="1"/>
        <v>0</v>
      </c>
      <c r="AR25" s="63"/>
      <c r="AS25" s="64"/>
    </row>
    <row r="26" spans="1:45">
      <c r="A26" s="80"/>
      <c r="B26" s="59"/>
      <c r="C26" s="251" t="str">
        <f>IF(B26="","",VLOOKUP(B26,入力コード表!$D$3:$E$85,2,FALSE))</f>
        <v/>
      </c>
      <c r="D26" s="70"/>
      <c r="E26" s="71"/>
      <c r="F26" s="74"/>
      <c r="G26" s="70"/>
      <c r="H26" s="71"/>
      <c r="I26" s="74"/>
      <c r="J26" s="70"/>
      <c r="K26" s="71"/>
      <c r="L26" s="74"/>
      <c r="M26" s="70"/>
      <c r="N26" s="71"/>
      <c r="O26" s="74"/>
      <c r="P26" s="70"/>
      <c r="Q26" s="71"/>
      <c r="R26" s="74"/>
      <c r="S26" s="70"/>
      <c r="T26" s="71"/>
      <c r="U26" s="74"/>
      <c r="V26" s="70"/>
      <c r="W26" s="71"/>
      <c r="X26" s="74"/>
      <c r="Y26" s="70"/>
      <c r="Z26" s="71"/>
      <c r="AA26" s="74"/>
      <c r="AB26" s="70"/>
      <c r="AC26" s="71"/>
      <c r="AD26" s="74"/>
      <c r="AE26" s="70"/>
      <c r="AF26" s="71"/>
      <c r="AG26" s="74"/>
      <c r="AH26" s="70"/>
      <c r="AI26" s="71"/>
      <c r="AJ26" s="74"/>
      <c r="AK26" s="70"/>
      <c r="AL26" s="71"/>
      <c r="AM26" s="71"/>
      <c r="AN26" s="68">
        <f t="shared" si="0"/>
        <v>0</v>
      </c>
      <c r="AO26" s="63"/>
      <c r="AP26" s="63"/>
      <c r="AQ26" s="62">
        <f t="shared" si="1"/>
        <v>0</v>
      </c>
      <c r="AR26" s="63"/>
      <c r="AS26" s="64"/>
    </row>
    <row r="27" spans="1:45" ht="14.25" thickBot="1">
      <c r="A27" s="110"/>
      <c r="B27" s="60"/>
      <c r="C27" s="251" t="str">
        <f>IF(B27="","",VLOOKUP(B27,入力コード表!$D$3:$E$85,2,FALSE))</f>
        <v/>
      </c>
      <c r="D27" s="72"/>
      <c r="E27" s="73"/>
      <c r="F27" s="75"/>
      <c r="G27" s="72"/>
      <c r="H27" s="73"/>
      <c r="I27" s="75"/>
      <c r="J27" s="72"/>
      <c r="K27" s="73"/>
      <c r="L27" s="75"/>
      <c r="M27" s="72"/>
      <c r="N27" s="73"/>
      <c r="O27" s="75"/>
      <c r="P27" s="72"/>
      <c r="Q27" s="73"/>
      <c r="R27" s="75"/>
      <c r="S27" s="72"/>
      <c r="T27" s="73"/>
      <c r="U27" s="75"/>
      <c r="V27" s="72"/>
      <c r="W27" s="73"/>
      <c r="X27" s="75"/>
      <c r="Y27" s="72"/>
      <c r="Z27" s="73"/>
      <c r="AA27" s="75"/>
      <c r="AB27" s="72"/>
      <c r="AC27" s="73"/>
      <c r="AD27" s="75"/>
      <c r="AE27" s="72"/>
      <c r="AF27" s="73"/>
      <c r="AG27" s="75"/>
      <c r="AH27" s="72"/>
      <c r="AI27" s="73"/>
      <c r="AJ27" s="75"/>
      <c r="AK27" s="72"/>
      <c r="AL27" s="73"/>
      <c r="AM27" s="73"/>
      <c r="AN27" s="69">
        <f t="shared" si="0"/>
        <v>0</v>
      </c>
      <c r="AO27" s="66"/>
      <c r="AP27" s="66"/>
      <c r="AQ27" s="65">
        <f t="shared" si="1"/>
        <v>0</v>
      </c>
      <c r="AR27" s="66"/>
      <c r="AS27" s="67"/>
    </row>
    <row r="28" spans="1:45" ht="14.25" thickBot="1">
      <c r="A28" s="78" t="s">
        <v>4</v>
      </c>
      <c r="B28" s="79"/>
      <c r="C28" s="250"/>
      <c r="D28" s="144">
        <f>IF(COUNTA($A$22:$AM$27)&lt;1,"",SUM(D22:D27))</f>
        <v>0</v>
      </c>
      <c r="E28" s="145"/>
      <c r="F28" s="146"/>
      <c r="G28" s="144">
        <f>IF(COUNTA($A$22:$AM$27)&lt;1,"",SUM(G22:G27))</f>
        <v>0</v>
      </c>
      <c r="H28" s="145"/>
      <c r="I28" s="146"/>
      <c r="J28" s="144">
        <f>IF(COUNTA($A$22:$AM$27)&lt;1,"",SUM(J22:J27))</f>
        <v>0</v>
      </c>
      <c r="K28" s="145"/>
      <c r="L28" s="146"/>
      <c r="M28" s="144">
        <f>IF(COUNTA($A$22:$AM$27)&lt;1,"",SUM(M22:M27))</f>
        <v>0</v>
      </c>
      <c r="N28" s="145"/>
      <c r="O28" s="146"/>
      <c r="P28" s="144">
        <f>IF(COUNTA($A$22:$AM$27)&lt;1,"",SUM(P22:P27))</f>
        <v>0</v>
      </c>
      <c r="Q28" s="145"/>
      <c r="R28" s="146"/>
      <c r="S28" s="144">
        <f>IF(COUNTA($A$22:$AM$27)&lt;1,"",SUM(S22:S27))</f>
        <v>0</v>
      </c>
      <c r="T28" s="145"/>
      <c r="U28" s="146"/>
      <c r="V28" s="144">
        <f>IF(COUNTA($A$22:$AM$27)&lt;1,"",SUM(V22:V27))</f>
        <v>0</v>
      </c>
      <c r="W28" s="145"/>
      <c r="X28" s="146"/>
      <c r="Y28" s="144">
        <f>IF(COUNTA($A$22:$AM$27)&lt;1,"",SUM(Y22:Y27))</f>
        <v>0</v>
      </c>
      <c r="Z28" s="145"/>
      <c r="AA28" s="146"/>
      <c r="AB28" s="144">
        <f>IF(COUNTA($A$22:$AM$27)&lt;1,"",SUM(AB22:AB27))</f>
        <v>0</v>
      </c>
      <c r="AC28" s="145"/>
      <c r="AD28" s="146"/>
      <c r="AE28" s="144">
        <f>IF(COUNTA($A$22:$AM$27)&lt;1,"",SUM(AE22:AE27))</f>
        <v>0</v>
      </c>
      <c r="AF28" s="145"/>
      <c r="AG28" s="146"/>
      <c r="AH28" s="144">
        <f>IF(COUNTA($A$22:$AM$27)&lt;1,"",SUM(AH22:AH27))</f>
        <v>0</v>
      </c>
      <c r="AI28" s="145"/>
      <c r="AJ28" s="146"/>
      <c r="AK28" s="144">
        <f>IF(COUNTA($A$22:$AM$27)&lt;1,"",SUM(AK22:AK27))</f>
        <v>0</v>
      </c>
      <c r="AL28" s="145"/>
      <c r="AM28" s="145"/>
      <c r="AN28" s="176">
        <f>IF(COUNTA($A$22:$AM$27)&lt;1,"",SUM(AN22:AN27))</f>
        <v>0</v>
      </c>
      <c r="AO28" s="177"/>
      <c r="AP28" s="178"/>
      <c r="AQ28" s="179">
        <f>IF(COUNTA($A$22:$AM$27)&lt;1,"",SUM(AQ22:AQ27))</f>
        <v>0</v>
      </c>
      <c r="AR28" s="177"/>
      <c r="AS28" s="180"/>
    </row>
    <row r="29" spans="1:45" ht="14.25" thickBot="1">
      <c r="A29" s="87" t="s">
        <v>31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8"/>
      <c r="AO29" s="88"/>
      <c r="AP29" s="88"/>
      <c r="AQ29" s="88"/>
      <c r="AR29" s="88"/>
      <c r="AS29" s="88"/>
    </row>
    <row r="30" spans="1:45">
      <c r="A30" s="55"/>
      <c r="B30" s="61"/>
      <c r="C30" s="56" t="s">
        <v>50</v>
      </c>
      <c r="D30" s="103" t="s">
        <v>2</v>
      </c>
      <c r="E30" s="104"/>
      <c r="F30" s="104"/>
      <c r="G30" s="104"/>
      <c r="H30" s="104"/>
      <c r="I30" s="105"/>
      <c r="J30" s="103" t="s">
        <v>15</v>
      </c>
      <c r="K30" s="104"/>
      <c r="L30" s="104"/>
      <c r="M30" s="104"/>
      <c r="N30" s="104"/>
      <c r="O30" s="105"/>
      <c r="P30" s="103" t="s">
        <v>16</v>
      </c>
      <c r="Q30" s="104"/>
      <c r="R30" s="104"/>
      <c r="S30" s="104"/>
      <c r="T30" s="104"/>
      <c r="U30" s="105"/>
      <c r="V30" s="103" t="s">
        <v>17</v>
      </c>
      <c r="W30" s="104"/>
      <c r="X30" s="104"/>
      <c r="Y30" s="104"/>
      <c r="Z30" s="104"/>
      <c r="AA30" s="105"/>
      <c r="AB30" s="103" t="s">
        <v>18</v>
      </c>
      <c r="AC30" s="104"/>
      <c r="AD30" s="104"/>
      <c r="AE30" s="104"/>
      <c r="AF30" s="104"/>
      <c r="AG30" s="105"/>
      <c r="AH30" s="103" t="s">
        <v>3</v>
      </c>
      <c r="AI30" s="104"/>
      <c r="AJ30" s="104"/>
      <c r="AK30" s="104"/>
      <c r="AL30" s="104"/>
      <c r="AM30" s="104"/>
      <c r="AN30" s="126" t="s">
        <v>37</v>
      </c>
      <c r="AO30" s="127"/>
      <c r="AP30" s="127"/>
      <c r="AQ30" s="127"/>
      <c r="AR30" s="127"/>
      <c r="AS30" s="128"/>
    </row>
    <row r="31" spans="1:45" ht="13.5" customHeight="1">
      <c r="A31" s="81" t="s">
        <v>1</v>
      </c>
      <c r="B31" s="183" t="s">
        <v>23</v>
      </c>
      <c r="C31" s="184"/>
      <c r="D31" s="113" t="s">
        <v>0</v>
      </c>
      <c r="E31" s="114"/>
      <c r="F31" s="113" t="s">
        <v>13</v>
      </c>
      <c r="G31" s="114"/>
      <c r="H31" s="113" t="s">
        <v>14</v>
      </c>
      <c r="I31" s="114"/>
      <c r="J31" s="113" t="s">
        <v>0</v>
      </c>
      <c r="K31" s="114"/>
      <c r="L31" s="113" t="s">
        <v>13</v>
      </c>
      <c r="M31" s="114"/>
      <c r="N31" s="113" t="s">
        <v>14</v>
      </c>
      <c r="O31" s="114"/>
      <c r="P31" s="113" t="s">
        <v>0</v>
      </c>
      <c r="Q31" s="114"/>
      <c r="R31" s="113" t="s">
        <v>13</v>
      </c>
      <c r="S31" s="114"/>
      <c r="T31" s="113" t="s">
        <v>14</v>
      </c>
      <c r="U31" s="114"/>
      <c r="V31" s="113" t="s">
        <v>0</v>
      </c>
      <c r="W31" s="114"/>
      <c r="X31" s="113" t="s">
        <v>13</v>
      </c>
      <c r="Y31" s="114"/>
      <c r="Z31" s="113" t="s">
        <v>14</v>
      </c>
      <c r="AA31" s="114"/>
      <c r="AB31" s="113" t="s">
        <v>0</v>
      </c>
      <c r="AC31" s="114"/>
      <c r="AD31" s="113" t="s">
        <v>13</v>
      </c>
      <c r="AE31" s="114"/>
      <c r="AF31" s="113" t="s">
        <v>14</v>
      </c>
      <c r="AG31" s="114"/>
      <c r="AH31" s="113" t="s">
        <v>0</v>
      </c>
      <c r="AI31" s="114"/>
      <c r="AJ31" s="113" t="s">
        <v>13</v>
      </c>
      <c r="AK31" s="114"/>
      <c r="AL31" s="113" t="s">
        <v>14</v>
      </c>
      <c r="AM31" s="186"/>
      <c r="AN31" s="129"/>
      <c r="AO31" s="130"/>
      <c r="AP31" s="130"/>
      <c r="AQ31" s="130"/>
      <c r="AR31" s="130"/>
      <c r="AS31" s="131"/>
    </row>
    <row r="32" spans="1:45" ht="9" customHeight="1">
      <c r="A32" s="82"/>
      <c r="B32" s="185"/>
      <c r="C32" s="185"/>
      <c r="D32" s="181" t="s">
        <v>295</v>
      </c>
      <c r="E32" s="182"/>
      <c r="F32" s="181" t="s">
        <v>292</v>
      </c>
      <c r="G32" s="182"/>
      <c r="H32" s="181" t="s">
        <v>292</v>
      </c>
      <c r="I32" s="182"/>
      <c r="J32" s="181" t="s">
        <v>295</v>
      </c>
      <c r="K32" s="182"/>
      <c r="L32" s="181" t="s">
        <v>292</v>
      </c>
      <c r="M32" s="182"/>
      <c r="N32" s="181" t="s">
        <v>292</v>
      </c>
      <c r="O32" s="182"/>
      <c r="P32" s="181" t="s">
        <v>295</v>
      </c>
      <c r="Q32" s="182"/>
      <c r="R32" s="181" t="s">
        <v>292</v>
      </c>
      <c r="S32" s="182"/>
      <c r="T32" s="181" t="s">
        <v>292</v>
      </c>
      <c r="U32" s="182"/>
      <c r="V32" s="181" t="s">
        <v>295</v>
      </c>
      <c r="W32" s="182"/>
      <c r="X32" s="181" t="s">
        <v>292</v>
      </c>
      <c r="Y32" s="182"/>
      <c r="Z32" s="181" t="s">
        <v>292</v>
      </c>
      <c r="AA32" s="182"/>
      <c r="AB32" s="181" t="s">
        <v>295</v>
      </c>
      <c r="AC32" s="182"/>
      <c r="AD32" s="181" t="s">
        <v>292</v>
      </c>
      <c r="AE32" s="182"/>
      <c r="AF32" s="181" t="s">
        <v>292</v>
      </c>
      <c r="AG32" s="182"/>
      <c r="AH32" s="181" t="s">
        <v>295</v>
      </c>
      <c r="AI32" s="182"/>
      <c r="AJ32" s="181" t="s">
        <v>292</v>
      </c>
      <c r="AK32" s="182"/>
      <c r="AL32" s="181" t="s">
        <v>292</v>
      </c>
      <c r="AM32" s="187"/>
      <c r="AN32" s="132"/>
      <c r="AO32" s="133"/>
      <c r="AP32" s="133"/>
      <c r="AQ32" s="133"/>
      <c r="AR32" s="133"/>
      <c r="AS32" s="134"/>
    </row>
    <row r="33" spans="1:45">
      <c r="A33" s="80"/>
      <c r="B33" s="59"/>
      <c r="C33" s="251" t="str">
        <f>IF(B33="","",VLOOKUP(B33,入力コード表!$D$3:$E$85,2,FALSE))</f>
        <v/>
      </c>
      <c r="D33" s="70"/>
      <c r="E33" s="190"/>
      <c r="F33" s="70"/>
      <c r="G33" s="190"/>
      <c r="H33" s="70"/>
      <c r="I33" s="190"/>
      <c r="J33" s="70"/>
      <c r="K33" s="190"/>
      <c r="L33" s="70"/>
      <c r="M33" s="190"/>
      <c r="N33" s="70"/>
      <c r="O33" s="190"/>
      <c r="P33" s="70"/>
      <c r="Q33" s="190"/>
      <c r="R33" s="70"/>
      <c r="S33" s="190"/>
      <c r="T33" s="70"/>
      <c r="U33" s="190"/>
      <c r="V33" s="70"/>
      <c r="W33" s="190"/>
      <c r="X33" s="70"/>
      <c r="Y33" s="190"/>
      <c r="Z33" s="70"/>
      <c r="AA33" s="190"/>
      <c r="AB33" s="70"/>
      <c r="AC33" s="190"/>
      <c r="AD33" s="70"/>
      <c r="AE33" s="190"/>
      <c r="AF33" s="70"/>
      <c r="AG33" s="190"/>
      <c r="AH33" s="70"/>
      <c r="AI33" s="190"/>
      <c r="AJ33" s="70"/>
      <c r="AK33" s="190"/>
      <c r="AL33" s="70"/>
      <c r="AM33" s="189"/>
      <c r="AN33" s="68">
        <f t="shared" ref="AN33:AN38" si="2">IF(COUNTA($A$33:$AM$38)&lt;1,"",SUM(D33,J33,P33,V33,AB33,AH33))</f>
        <v>0</v>
      </c>
      <c r="AO33" s="63"/>
      <c r="AP33" s="62">
        <f t="shared" ref="AP33:AP38" si="3">IF(COUNTA($A$33:$AM$38)&lt;1,"",SUM(F33,L33,R33,X33,AD33,AJ33))</f>
        <v>0</v>
      </c>
      <c r="AQ33" s="188"/>
      <c r="AR33" s="63">
        <f t="shared" ref="AR33:AR38" si="4">IF(COUNTA($A$33:$AM$38)&lt;1,"",SUM(H33,N33,T33,Z33,AF33,AL33))</f>
        <v>0</v>
      </c>
      <c r="AS33" s="64"/>
    </row>
    <row r="34" spans="1:45">
      <c r="A34" s="80"/>
      <c r="B34" s="59"/>
      <c r="C34" s="251" t="str">
        <f>IF(B34="","",VLOOKUP(B34,入力コード表!$D$3:$E$85,2,FALSE))</f>
        <v/>
      </c>
      <c r="D34" s="70"/>
      <c r="E34" s="190"/>
      <c r="F34" s="70"/>
      <c r="G34" s="190"/>
      <c r="H34" s="70"/>
      <c r="I34" s="190"/>
      <c r="J34" s="70"/>
      <c r="K34" s="190"/>
      <c r="L34" s="70"/>
      <c r="M34" s="190"/>
      <c r="N34" s="70"/>
      <c r="O34" s="190"/>
      <c r="P34" s="70"/>
      <c r="Q34" s="190"/>
      <c r="R34" s="70"/>
      <c r="S34" s="190"/>
      <c r="T34" s="70"/>
      <c r="U34" s="190"/>
      <c r="V34" s="70"/>
      <c r="W34" s="190"/>
      <c r="X34" s="70"/>
      <c r="Y34" s="190"/>
      <c r="Z34" s="70"/>
      <c r="AA34" s="190"/>
      <c r="AB34" s="70"/>
      <c r="AC34" s="190"/>
      <c r="AD34" s="70"/>
      <c r="AE34" s="190"/>
      <c r="AF34" s="70"/>
      <c r="AG34" s="190"/>
      <c r="AH34" s="70"/>
      <c r="AI34" s="190"/>
      <c r="AJ34" s="70"/>
      <c r="AK34" s="190"/>
      <c r="AL34" s="70"/>
      <c r="AM34" s="189"/>
      <c r="AN34" s="68">
        <f t="shared" si="2"/>
        <v>0</v>
      </c>
      <c r="AO34" s="63"/>
      <c r="AP34" s="62">
        <f t="shared" si="3"/>
        <v>0</v>
      </c>
      <c r="AQ34" s="188"/>
      <c r="AR34" s="63">
        <f t="shared" si="4"/>
        <v>0</v>
      </c>
      <c r="AS34" s="64"/>
    </row>
    <row r="35" spans="1:45">
      <c r="A35" s="80"/>
      <c r="B35" s="59"/>
      <c r="C35" s="251" t="str">
        <f>IF(B35="","",VLOOKUP(B35,入力コード表!$D$3:$E$85,2,FALSE))</f>
        <v/>
      </c>
      <c r="D35" s="70"/>
      <c r="E35" s="190"/>
      <c r="F35" s="70"/>
      <c r="G35" s="190"/>
      <c r="H35" s="70"/>
      <c r="I35" s="190"/>
      <c r="J35" s="70"/>
      <c r="K35" s="190"/>
      <c r="L35" s="70"/>
      <c r="M35" s="190"/>
      <c r="N35" s="70"/>
      <c r="O35" s="190"/>
      <c r="P35" s="70"/>
      <c r="Q35" s="190"/>
      <c r="R35" s="70"/>
      <c r="S35" s="190"/>
      <c r="T35" s="70"/>
      <c r="U35" s="190"/>
      <c r="V35" s="70"/>
      <c r="W35" s="190"/>
      <c r="X35" s="70"/>
      <c r="Y35" s="190"/>
      <c r="Z35" s="70"/>
      <c r="AA35" s="190"/>
      <c r="AB35" s="70"/>
      <c r="AC35" s="190"/>
      <c r="AD35" s="70"/>
      <c r="AE35" s="190"/>
      <c r="AF35" s="70"/>
      <c r="AG35" s="190"/>
      <c r="AH35" s="70"/>
      <c r="AI35" s="190"/>
      <c r="AJ35" s="70"/>
      <c r="AK35" s="190"/>
      <c r="AL35" s="70"/>
      <c r="AM35" s="189"/>
      <c r="AN35" s="68">
        <f t="shared" si="2"/>
        <v>0</v>
      </c>
      <c r="AO35" s="63"/>
      <c r="AP35" s="62">
        <f t="shared" si="3"/>
        <v>0</v>
      </c>
      <c r="AQ35" s="188"/>
      <c r="AR35" s="63">
        <f t="shared" si="4"/>
        <v>0</v>
      </c>
      <c r="AS35" s="64"/>
    </row>
    <row r="36" spans="1:45">
      <c r="A36" s="80"/>
      <c r="B36" s="59"/>
      <c r="C36" s="251" t="str">
        <f>IF(B36="","",VLOOKUP(B36,入力コード表!$D$3:$E$85,2,FALSE))</f>
        <v/>
      </c>
      <c r="D36" s="70"/>
      <c r="E36" s="190"/>
      <c r="F36" s="70"/>
      <c r="G36" s="190"/>
      <c r="H36" s="70"/>
      <c r="I36" s="190"/>
      <c r="J36" s="70"/>
      <c r="K36" s="190"/>
      <c r="L36" s="70"/>
      <c r="M36" s="190"/>
      <c r="N36" s="70"/>
      <c r="O36" s="190"/>
      <c r="P36" s="70"/>
      <c r="Q36" s="190"/>
      <c r="R36" s="70"/>
      <c r="S36" s="190"/>
      <c r="T36" s="70"/>
      <c r="U36" s="190"/>
      <c r="V36" s="70"/>
      <c r="W36" s="190"/>
      <c r="X36" s="70"/>
      <c r="Y36" s="190"/>
      <c r="Z36" s="70"/>
      <c r="AA36" s="190"/>
      <c r="AB36" s="70"/>
      <c r="AC36" s="190"/>
      <c r="AD36" s="70"/>
      <c r="AE36" s="190"/>
      <c r="AF36" s="70"/>
      <c r="AG36" s="190"/>
      <c r="AH36" s="70"/>
      <c r="AI36" s="190"/>
      <c r="AJ36" s="70"/>
      <c r="AK36" s="190"/>
      <c r="AL36" s="70"/>
      <c r="AM36" s="189"/>
      <c r="AN36" s="68">
        <f t="shared" si="2"/>
        <v>0</v>
      </c>
      <c r="AO36" s="63"/>
      <c r="AP36" s="62">
        <f t="shared" si="3"/>
        <v>0</v>
      </c>
      <c r="AQ36" s="188"/>
      <c r="AR36" s="63">
        <f t="shared" si="4"/>
        <v>0</v>
      </c>
      <c r="AS36" s="64"/>
    </row>
    <row r="37" spans="1:45">
      <c r="A37" s="80"/>
      <c r="B37" s="59"/>
      <c r="C37" s="251" t="str">
        <f>IF(B37="","",VLOOKUP(B37,入力コード表!$D$3:$E$85,2,FALSE))</f>
        <v/>
      </c>
      <c r="D37" s="70"/>
      <c r="E37" s="190"/>
      <c r="F37" s="70"/>
      <c r="G37" s="190"/>
      <c r="H37" s="70"/>
      <c r="I37" s="190"/>
      <c r="J37" s="70"/>
      <c r="K37" s="190"/>
      <c r="L37" s="70"/>
      <c r="M37" s="190"/>
      <c r="N37" s="70"/>
      <c r="O37" s="190"/>
      <c r="P37" s="70"/>
      <c r="Q37" s="190"/>
      <c r="R37" s="70"/>
      <c r="S37" s="190"/>
      <c r="T37" s="70"/>
      <c r="U37" s="190"/>
      <c r="V37" s="70"/>
      <c r="W37" s="190"/>
      <c r="X37" s="70"/>
      <c r="Y37" s="190"/>
      <c r="Z37" s="70"/>
      <c r="AA37" s="190"/>
      <c r="AB37" s="70"/>
      <c r="AC37" s="190"/>
      <c r="AD37" s="70"/>
      <c r="AE37" s="190"/>
      <c r="AF37" s="70"/>
      <c r="AG37" s="190"/>
      <c r="AH37" s="70"/>
      <c r="AI37" s="190"/>
      <c r="AJ37" s="70"/>
      <c r="AK37" s="190"/>
      <c r="AL37" s="70"/>
      <c r="AM37" s="189"/>
      <c r="AN37" s="68">
        <f t="shared" si="2"/>
        <v>0</v>
      </c>
      <c r="AO37" s="63"/>
      <c r="AP37" s="62">
        <f t="shared" si="3"/>
        <v>0</v>
      </c>
      <c r="AQ37" s="188"/>
      <c r="AR37" s="63">
        <f t="shared" si="4"/>
        <v>0</v>
      </c>
      <c r="AS37" s="64"/>
    </row>
    <row r="38" spans="1:45" ht="14.25" thickBot="1">
      <c r="A38" s="110"/>
      <c r="B38" s="60"/>
      <c r="C38" s="251" t="str">
        <f>IF(B38="","",VLOOKUP(B38,入力コード表!$D$3:$E$85,2,FALSE))</f>
        <v/>
      </c>
      <c r="D38" s="72"/>
      <c r="E38" s="191"/>
      <c r="F38" s="72"/>
      <c r="G38" s="191"/>
      <c r="H38" s="72"/>
      <c r="I38" s="191"/>
      <c r="J38" s="72"/>
      <c r="K38" s="191"/>
      <c r="L38" s="72"/>
      <c r="M38" s="191"/>
      <c r="N38" s="72"/>
      <c r="O38" s="191"/>
      <c r="P38" s="72"/>
      <c r="Q38" s="191"/>
      <c r="R38" s="72"/>
      <c r="S38" s="191"/>
      <c r="T38" s="72"/>
      <c r="U38" s="191"/>
      <c r="V38" s="72"/>
      <c r="W38" s="191"/>
      <c r="X38" s="72"/>
      <c r="Y38" s="191"/>
      <c r="Z38" s="72"/>
      <c r="AA38" s="191"/>
      <c r="AB38" s="72"/>
      <c r="AC38" s="191"/>
      <c r="AD38" s="72"/>
      <c r="AE38" s="191"/>
      <c r="AF38" s="72"/>
      <c r="AG38" s="191"/>
      <c r="AH38" s="72"/>
      <c r="AI38" s="191"/>
      <c r="AJ38" s="72"/>
      <c r="AK38" s="191"/>
      <c r="AL38" s="72"/>
      <c r="AM38" s="192"/>
      <c r="AN38" s="69">
        <f t="shared" si="2"/>
        <v>0</v>
      </c>
      <c r="AO38" s="66"/>
      <c r="AP38" s="65">
        <f t="shared" si="3"/>
        <v>0</v>
      </c>
      <c r="AQ38" s="193"/>
      <c r="AR38" s="66">
        <f t="shared" si="4"/>
        <v>0</v>
      </c>
      <c r="AS38" s="67"/>
    </row>
    <row r="39" spans="1:45" ht="14.25" thickBot="1">
      <c r="A39" s="78" t="s">
        <v>4</v>
      </c>
      <c r="B39" s="79"/>
      <c r="C39" s="250"/>
      <c r="D39" s="194">
        <f>IF(COUNTA($A$33:$AM$38)&lt;1,"",SUM(D33:D38))</f>
        <v>0</v>
      </c>
      <c r="E39" s="195"/>
      <c r="F39" s="194">
        <f>IF(COUNTA($A$33:$AM$38)&lt;1,"",SUM(F33:F38))</f>
        <v>0</v>
      </c>
      <c r="G39" s="195"/>
      <c r="H39" s="194">
        <f>IF(COUNTA($A$33:$AM$38)&lt;1,"",SUM(H33:H38))</f>
        <v>0</v>
      </c>
      <c r="I39" s="195"/>
      <c r="J39" s="194">
        <f>IF(COUNTA($A$33:$AM$38)&lt;1,"",SUM(J33:J38))</f>
        <v>0</v>
      </c>
      <c r="K39" s="195"/>
      <c r="L39" s="194">
        <f>IF(COUNTA($A$33:$AM$38)&lt;1,"",SUM(L33:L38))</f>
        <v>0</v>
      </c>
      <c r="M39" s="195"/>
      <c r="N39" s="194">
        <f>IF(COUNTA($A$33:$AM$38)&lt;1,"",SUM(N33:N38))</f>
        <v>0</v>
      </c>
      <c r="O39" s="195"/>
      <c r="P39" s="194">
        <f>IF(COUNTA($A$33:$AM$38)&lt;1,"",SUM(P33:P38))</f>
        <v>0</v>
      </c>
      <c r="Q39" s="195"/>
      <c r="R39" s="194">
        <f>IF(COUNTA($A$33:$AM$38)&lt;1,"",SUM(R33:R38))</f>
        <v>0</v>
      </c>
      <c r="S39" s="195"/>
      <c r="T39" s="194">
        <f>IF(COUNTA($A$33:$AM$38)&lt;1,"",SUM(T33:T38))</f>
        <v>0</v>
      </c>
      <c r="U39" s="195"/>
      <c r="V39" s="194">
        <f>IF(COUNTA($A$33:$AM$38)&lt;1,"",SUM(V33:V38))</f>
        <v>0</v>
      </c>
      <c r="W39" s="195"/>
      <c r="X39" s="194">
        <f>IF(COUNTA($A$33:$AM$38)&lt;1,"",SUM(X33:X38))</f>
        <v>0</v>
      </c>
      <c r="Y39" s="195"/>
      <c r="Z39" s="194">
        <f>IF(COUNTA($A$33:$AM$38)&lt;1,"",SUM(Z33:Z38))</f>
        <v>0</v>
      </c>
      <c r="AA39" s="195"/>
      <c r="AB39" s="194">
        <f>IF(COUNTA($A$33:$AM$38)&lt;1,"",SUM(AB33:AB38))</f>
        <v>0</v>
      </c>
      <c r="AC39" s="195"/>
      <c r="AD39" s="194">
        <f>IF(COUNTA($A$33:$AM$38)&lt;1,"",SUM(AD33:AD38))</f>
        <v>0</v>
      </c>
      <c r="AE39" s="195"/>
      <c r="AF39" s="194">
        <f>IF(COUNTA($A$33:$AM$38)&lt;1,"",SUM(AF33:AF38))</f>
        <v>0</v>
      </c>
      <c r="AG39" s="195"/>
      <c r="AH39" s="194">
        <f>IF(COUNTA($A$33:$AM$38)&lt;1,"",SUM(AH33:AH38))</f>
        <v>0</v>
      </c>
      <c r="AI39" s="195"/>
      <c r="AJ39" s="194">
        <f>IF(COUNTA($A$33:$AM$38)&lt;1,"",SUM(AJ33:AJ38))</f>
        <v>0</v>
      </c>
      <c r="AK39" s="195"/>
      <c r="AL39" s="194">
        <f>IF(COUNTA($A$33:$AM$38)&lt;1,"",SUM(AL33:AL38))</f>
        <v>0</v>
      </c>
      <c r="AM39" s="204"/>
      <c r="AN39" s="196">
        <f>IF(COUNTA($A$33:$AM$38)&lt;1,"",SUM(AN33:AN38))</f>
        <v>0</v>
      </c>
      <c r="AO39" s="196"/>
      <c r="AP39" s="205">
        <f>IF(COUNTA($A$33:$AM$38)&lt;1,"",SUM(AP33:AP38))</f>
        <v>0</v>
      </c>
      <c r="AQ39" s="206"/>
      <c r="AR39" s="196">
        <f>IF(COUNTA($A$33:$AM$38)&lt;1,"",SUM(AR33:AR38))</f>
        <v>0</v>
      </c>
      <c r="AS39" s="197"/>
    </row>
    <row r="40" spans="1:45" ht="21" customHeight="1">
      <c r="A40" s="125" t="s">
        <v>32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47"/>
      <c r="AO40" s="147"/>
      <c r="AP40" s="147"/>
      <c r="AQ40" s="147"/>
      <c r="AR40" s="147"/>
      <c r="AS40" s="147"/>
    </row>
    <row r="41" spans="1:45" ht="13.5" customHeight="1">
      <c r="A41" s="76"/>
      <c r="B41" s="77"/>
      <c r="C41" s="5" t="s">
        <v>48</v>
      </c>
      <c r="D41" s="207" t="s">
        <v>11</v>
      </c>
      <c r="E41" s="208"/>
      <c r="F41" s="208"/>
      <c r="G41" s="209"/>
      <c r="H41" s="219" t="s">
        <v>35</v>
      </c>
      <c r="I41" s="220"/>
      <c r="J41" s="220"/>
      <c r="K41" s="220"/>
      <c r="L41" s="220"/>
      <c r="M41" s="220"/>
      <c r="N41" s="220"/>
      <c r="O41" s="221"/>
      <c r="P41" s="166" t="s">
        <v>36</v>
      </c>
      <c r="Q41" s="167"/>
      <c r="R41" s="167"/>
      <c r="S41" s="167"/>
      <c r="T41" s="167"/>
      <c r="U41" s="167"/>
      <c r="V41" s="167"/>
      <c r="W41" s="168"/>
      <c r="X41" s="141" t="s">
        <v>42</v>
      </c>
      <c r="Y41" s="142"/>
      <c r="Z41" s="142"/>
      <c r="AA41" s="143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</row>
    <row r="42" spans="1:45" ht="13.5" customHeight="1">
      <c r="A42" s="8"/>
      <c r="B42" s="8"/>
      <c r="C42" s="9"/>
      <c r="D42" s="210"/>
      <c r="E42" s="211"/>
      <c r="F42" s="211"/>
      <c r="G42" s="212"/>
      <c r="H42" s="94" t="s">
        <v>46</v>
      </c>
      <c r="I42" s="95"/>
      <c r="J42" s="95"/>
      <c r="K42" s="96"/>
      <c r="L42" s="141" t="s">
        <v>44</v>
      </c>
      <c r="M42" s="142"/>
      <c r="N42" s="142"/>
      <c r="O42" s="143"/>
      <c r="P42" s="94" t="s">
        <v>40</v>
      </c>
      <c r="Q42" s="95"/>
      <c r="R42" s="95"/>
      <c r="S42" s="96"/>
      <c r="T42" s="94" t="s">
        <v>39</v>
      </c>
      <c r="U42" s="95"/>
      <c r="V42" s="95"/>
      <c r="W42" s="96"/>
      <c r="X42" s="201"/>
      <c r="Y42" s="202"/>
      <c r="Z42" s="202"/>
      <c r="AA42" s="203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</row>
    <row r="43" spans="1:45">
      <c r="A43" s="101" t="s">
        <v>1</v>
      </c>
      <c r="B43" s="106" t="s">
        <v>33</v>
      </c>
      <c r="C43" s="107"/>
      <c r="D43" s="210"/>
      <c r="E43" s="211"/>
      <c r="F43" s="211"/>
      <c r="G43" s="212"/>
      <c r="H43" s="98" t="s">
        <v>45</v>
      </c>
      <c r="I43" s="99"/>
      <c r="J43" s="99"/>
      <c r="K43" s="100"/>
      <c r="L43" s="201"/>
      <c r="M43" s="202"/>
      <c r="N43" s="202"/>
      <c r="O43" s="203"/>
      <c r="P43" s="98" t="s">
        <v>43</v>
      </c>
      <c r="Q43" s="99"/>
      <c r="R43" s="99"/>
      <c r="S43" s="100"/>
      <c r="T43" s="98" t="s">
        <v>38</v>
      </c>
      <c r="U43" s="99"/>
      <c r="V43" s="99"/>
      <c r="W43" s="100"/>
      <c r="X43" s="201"/>
      <c r="Y43" s="202"/>
      <c r="Z43" s="202"/>
      <c r="AA43" s="203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</row>
    <row r="44" spans="1:45" ht="9" customHeight="1">
      <c r="A44" s="102"/>
      <c r="B44" s="108"/>
      <c r="C44" s="109"/>
      <c r="D44" s="213"/>
      <c r="E44" s="214"/>
      <c r="F44" s="214"/>
      <c r="G44" s="215"/>
      <c r="H44" s="216" t="s">
        <v>291</v>
      </c>
      <c r="I44" s="217"/>
      <c r="J44" s="217"/>
      <c r="K44" s="218"/>
      <c r="L44" s="216" t="s">
        <v>291</v>
      </c>
      <c r="M44" s="217"/>
      <c r="N44" s="217"/>
      <c r="O44" s="218"/>
      <c r="P44" s="216" t="s">
        <v>291</v>
      </c>
      <c r="Q44" s="217"/>
      <c r="R44" s="217"/>
      <c r="S44" s="218"/>
      <c r="T44" s="216" t="s">
        <v>294</v>
      </c>
      <c r="U44" s="217"/>
      <c r="V44" s="217"/>
      <c r="W44" s="218"/>
      <c r="X44" s="216" t="s">
        <v>294</v>
      </c>
      <c r="Y44" s="217"/>
      <c r="Z44" s="217"/>
      <c r="AA44" s="218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</row>
    <row r="45" spans="1:45">
      <c r="A45" s="92"/>
      <c r="B45" s="10"/>
      <c r="C45" s="249" t="str">
        <f>IF(B45="","",VLOOKUP(B45,入力コード表!$D$3:$E$85,2,FALSE))</f>
        <v/>
      </c>
      <c r="D45" s="225"/>
      <c r="E45" s="226"/>
      <c r="F45" s="226"/>
      <c r="G45" s="227"/>
      <c r="H45" s="198"/>
      <c r="I45" s="199"/>
      <c r="J45" s="199"/>
      <c r="K45" s="200"/>
      <c r="L45" s="198"/>
      <c r="M45" s="199"/>
      <c r="N45" s="199"/>
      <c r="O45" s="200"/>
      <c r="P45" s="198"/>
      <c r="Q45" s="199"/>
      <c r="R45" s="199"/>
      <c r="S45" s="200"/>
      <c r="T45" s="198"/>
      <c r="U45" s="199"/>
      <c r="V45" s="199"/>
      <c r="W45" s="200"/>
      <c r="X45" s="198"/>
      <c r="Y45" s="199"/>
      <c r="Z45" s="199"/>
      <c r="AA45" s="200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</row>
    <row r="46" spans="1:45">
      <c r="A46" s="92"/>
      <c r="B46" s="10"/>
      <c r="C46" s="249" t="str">
        <f>IF(B46="","",VLOOKUP(B46,入力コード表!$D$3:$E$85,2,FALSE))</f>
        <v/>
      </c>
      <c r="D46" s="225"/>
      <c r="E46" s="226"/>
      <c r="F46" s="226"/>
      <c r="G46" s="227"/>
      <c r="H46" s="198"/>
      <c r="I46" s="199"/>
      <c r="J46" s="199"/>
      <c r="K46" s="200"/>
      <c r="L46" s="198"/>
      <c r="M46" s="199"/>
      <c r="N46" s="199"/>
      <c r="O46" s="200"/>
      <c r="P46" s="198"/>
      <c r="Q46" s="199"/>
      <c r="R46" s="199"/>
      <c r="S46" s="200"/>
      <c r="T46" s="198"/>
      <c r="U46" s="199"/>
      <c r="V46" s="199"/>
      <c r="W46" s="200"/>
      <c r="X46" s="198"/>
      <c r="Y46" s="199"/>
      <c r="Z46" s="199"/>
      <c r="AA46" s="200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</row>
    <row r="47" spans="1:45">
      <c r="A47" s="92"/>
      <c r="B47" s="10"/>
      <c r="C47" s="249" t="str">
        <f>IF(B47="","",VLOOKUP(B47,入力コード表!$D$3:$E$85,2,FALSE))</f>
        <v/>
      </c>
      <c r="D47" s="225"/>
      <c r="E47" s="226"/>
      <c r="F47" s="226"/>
      <c r="G47" s="227"/>
      <c r="H47" s="198"/>
      <c r="I47" s="199"/>
      <c r="J47" s="199"/>
      <c r="K47" s="200"/>
      <c r="L47" s="198"/>
      <c r="M47" s="199"/>
      <c r="N47" s="199"/>
      <c r="O47" s="200"/>
      <c r="P47" s="198"/>
      <c r="Q47" s="199"/>
      <c r="R47" s="199"/>
      <c r="S47" s="200"/>
      <c r="T47" s="198"/>
      <c r="U47" s="199"/>
      <c r="V47" s="199"/>
      <c r="W47" s="200"/>
      <c r="X47" s="198"/>
      <c r="Y47" s="199"/>
      <c r="Z47" s="199"/>
      <c r="AA47" s="200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</row>
    <row r="48" spans="1:45">
      <c r="A48" s="92"/>
      <c r="B48" s="10"/>
      <c r="C48" s="249" t="str">
        <f>IF(B48="","",VLOOKUP(B48,入力コード表!$D$3:$E$85,2,FALSE))</f>
        <v/>
      </c>
      <c r="D48" s="225"/>
      <c r="E48" s="226"/>
      <c r="F48" s="226"/>
      <c r="G48" s="227"/>
      <c r="H48" s="198"/>
      <c r="I48" s="199"/>
      <c r="J48" s="199"/>
      <c r="K48" s="200"/>
      <c r="L48" s="198"/>
      <c r="M48" s="199"/>
      <c r="N48" s="199"/>
      <c r="O48" s="200"/>
      <c r="P48" s="198"/>
      <c r="Q48" s="199"/>
      <c r="R48" s="199"/>
      <c r="S48" s="200"/>
      <c r="T48" s="198"/>
      <c r="U48" s="199"/>
      <c r="V48" s="199"/>
      <c r="W48" s="200"/>
      <c r="X48" s="198"/>
      <c r="Y48" s="199"/>
      <c r="Z48" s="199"/>
      <c r="AA48" s="200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</row>
    <row r="49" spans="1:45">
      <c r="A49" s="92"/>
      <c r="B49" s="10"/>
      <c r="C49" s="249" t="str">
        <f>IF(B49="","",VLOOKUP(B49,入力コード表!$D$3:$E$85,2,FALSE))</f>
        <v/>
      </c>
      <c r="D49" s="225"/>
      <c r="E49" s="226"/>
      <c r="F49" s="226"/>
      <c r="G49" s="227"/>
      <c r="H49" s="198"/>
      <c r="I49" s="199"/>
      <c r="J49" s="199"/>
      <c r="K49" s="200"/>
      <c r="L49" s="198"/>
      <c r="M49" s="199"/>
      <c r="N49" s="199"/>
      <c r="O49" s="200"/>
      <c r="P49" s="198"/>
      <c r="Q49" s="199"/>
      <c r="R49" s="199"/>
      <c r="S49" s="200"/>
      <c r="T49" s="198"/>
      <c r="U49" s="199"/>
      <c r="V49" s="199"/>
      <c r="W49" s="200"/>
      <c r="X49" s="198"/>
      <c r="Y49" s="199"/>
      <c r="Z49" s="199"/>
      <c r="AA49" s="200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</row>
    <row r="50" spans="1:45">
      <c r="A50" s="92"/>
      <c r="B50" s="10"/>
      <c r="C50" s="249" t="str">
        <f>IF(B50="","",VLOOKUP(B50,入力コード表!$D$3:$E$85,2,FALSE))</f>
        <v/>
      </c>
      <c r="D50" s="225"/>
      <c r="E50" s="226"/>
      <c r="F50" s="226"/>
      <c r="G50" s="227"/>
      <c r="H50" s="198"/>
      <c r="I50" s="199"/>
      <c r="J50" s="199"/>
      <c r="K50" s="200"/>
      <c r="L50" s="198"/>
      <c r="M50" s="199"/>
      <c r="N50" s="199"/>
      <c r="O50" s="200"/>
      <c r="P50" s="198"/>
      <c r="Q50" s="199"/>
      <c r="R50" s="199"/>
      <c r="S50" s="200"/>
      <c r="T50" s="198"/>
      <c r="U50" s="199"/>
      <c r="V50" s="199"/>
      <c r="W50" s="200"/>
      <c r="X50" s="198"/>
      <c r="Y50" s="199"/>
      <c r="Z50" s="199"/>
      <c r="AA50" s="200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</row>
    <row r="51" spans="1:45">
      <c r="A51" s="93" t="s">
        <v>37</v>
      </c>
      <c r="B51" s="93"/>
      <c r="C51" s="93"/>
      <c r="D51" s="222"/>
      <c r="E51" s="223"/>
      <c r="F51" s="223"/>
      <c r="G51" s="224"/>
      <c r="H51" s="228">
        <f>IF(COUNTA($A$45:$AA$50)&lt;1,"",SUM(H45:H50))</f>
        <v>0</v>
      </c>
      <c r="I51" s="229"/>
      <c r="J51" s="229"/>
      <c r="K51" s="230"/>
      <c r="L51" s="228">
        <f>IF(COUNTA($A$45:$AA$50)&lt;1,"",SUM(L45:L50))</f>
        <v>0</v>
      </c>
      <c r="M51" s="229"/>
      <c r="N51" s="229"/>
      <c r="O51" s="230"/>
      <c r="P51" s="228">
        <f>IF(COUNTA($A$45:$AA$50)&lt;1,"",SUM(P45:P50))</f>
        <v>0</v>
      </c>
      <c r="Q51" s="229"/>
      <c r="R51" s="229"/>
      <c r="S51" s="230"/>
      <c r="T51" s="228">
        <f>IF(COUNTA($A$45:$AA$50)&lt;1,"",SUM(T45:T50))</f>
        <v>0</v>
      </c>
      <c r="U51" s="229"/>
      <c r="V51" s="229"/>
      <c r="W51" s="230"/>
      <c r="X51" s="228">
        <f>IF(COUNTA($A$45:$AA$50)&lt;1,"",SUM(X45:X50))</f>
        <v>0</v>
      </c>
      <c r="Y51" s="229"/>
      <c r="Z51" s="229"/>
      <c r="AA51" s="230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</row>
    <row r="52" spans="1:45" ht="21" customHeight="1">
      <c r="A52" s="97" t="s">
        <v>34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</row>
    <row r="53" spans="1:45" ht="21" customHeight="1">
      <c r="A53" s="173"/>
      <c r="B53" s="174"/>
      <c r="C53" s="174"/>
      <c r="D53" s="174"/>
      <c r="E53" s="174"/>
      <c r="F53" s="4" t="s">
        <v>19</v>
      </c>
      <c r="G53" s="171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</row>
    <row r="54" spans="1:45" ht="21" customHeight="1">
      <c r="A54" s="172" t="s">
        <v>12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</row>
    <row r="55" spans="1:45" ht="21" customHeight="1">
      <c r="A55" s="175" t="s">
        <v>289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</row>
    <row r="56" spans="1:45" ht="21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162" t="s">
        <v>20</v>
      </c>
      <c r="V56" s="162"/>
      <c r="W56" s="162"/>
      <c r="X56" s="162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54" t="s">
        <v>21</v>
      </c>
      <c r="AS56" s="2"/>
    </row>
    <row r="57" spans="1:45" ht="21" customHeight="1">
      <c r="A57" s="170" t="s">
        <v>47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</row>
    <row r="100" spans="1:1" ht="14.25" hidden="1">
      <c r="A100" s="35" t="s">
        <v>228</v>
      </c>
    </row>
    <row r="101" spans="1:1" ht="14.25" hidden="1">
      <c r="A101" s="18" t="s">
        <v>230</v>
      </c>
    </row>
    <row r="102" spans="1:1" ht="14.25" hidden="1">
      <c r="A102" s="18" t="s">
        <v>232</v>
      </c>
    </row>
    <row r="103" spans="1:1" ht="14.25" hidden="1">
      <c r="A103" s="18" t="s">
        <v>234</v>
      </c>
    </row>
    <row r="104" spans="1:1" ht="14.25" hidden="1">
      <c r="A104" s="18" t="s">
        <v>236</v>
      </c>
    </row>
    <row r="105" spans="1:1" ht="14.25" hidden="1">
      <c r="A105" s="18" t="s">
        <v>238</v>
      </c>
    </row>
    <row r="106" spans="1:1" ht="14.25" hidden="1">
      <c r="A106" s="18" t="s">
        <v>240</v>
      </c>
    </row>
    <row r="107" spans="1:1" ht="14.25" hidden="1">
      <c r="A107" s="18" t="s">
        <v>242</v>
      </c>
    </row>
    <row r="108" spans="1:1" ht="14.25" hidden="1">
      <c r="A108" s="18" t="s">
        <v>244</v>
      </c>
    </row>
    <row r="109" spans="1:1" ht="14.25" hidden="1">
      <c r="A109" s="22" t="s">
        <v>246</v>
      </c>
    </row>
    <row r="110" spans="1:1" ht="14.25" hidden="1">
      <c r="A110" s="18" t="s">
        <v>249</v>
      </c>
    </row>
    <row r="111" spans="1:1" ht="14.25" hidden="1">
      <c r="A111" s="18" t="s">
        <v>250</v>
      </c>
    </row>
    <row r="112" spans="1:1" ht="14.25" hidden="1">
      <c r="A112" s="18" t="s">
        <v>251</v>
      </c>
    </row>
    <row r="113" spans="1:1" ht="14.25" hidden="1">
      <c r="A113" s="22" t="s">
        <v>252</v>
      </c>
    </row>
    <row r="114" spans="1:1" ht="14.25" hidden="1">
      <c r="A114" s="18" t="s">
        <v>253</v>
      </c>
    </row>
    <row r="115" spans="1:1" ht="14.25" hidden="1">
      <c r="A115" s="18" t="s">
        <v>254</v>
      </c>
    </row>
    <row r="116" spans="1:1" ht="14.25" hidden="1">
      <c r="A116" s="18" t="s">
        <v>71</v>
      </c>
    </row>
    <row r="117" spans="1:1" ht="14.25" hidden="1">
      <c r="A117" s="18" t="s">
        <v>73</v>
      </c>
    </row>
    <row r="118" spans="1:1" ht="14.25" hidden="1">
      <c r="A118" s="18" t="s">
        <v>75</v>
      </c>
    </row>
    <row r="119" spans="1:1" ht="14.25" hidden="1">
      <c r="A119" s="18" t="s">
        <v>77</v>
      </c>
    </row>
    <row r="120" spans="1:1" ht="14.25" hidden="1">
      <c r="A120" s="18" t="s">
        <v>79</v>
      </c>
    </row>
    <row r="121" spans="1:1" ht="14.25" hidden="1">
      <c r="A121" s="18" t="s">
        <v>81</v>
      </c>
    </row>
    <row r="122" spans="1:1" ht="14.25" hidden="1">
      <c r="A122" s="18" t="s">
        <v>83</v>
      </c>
    </row>
    <row r="123" spans="1:1" ht="14.25" hidden="1">
      <c r="A123" s="18" t="s">
        <v>85</v>
      </c>
    </row>
    <row r="124" spans="1:1" ht="14.25" hidden="1">
      <c r="A124" s="18" t="s">
        <v>87</v>
      </c>
    </row>
    <row r="125" spans="1:1" ht="14.25" hidden="1">
      <c r="A125" s="18" t="s">
        <v>89</v>
      </c>
    </row>
    <row r="126" spans="1:1" ht="14.25" hidden="1">
      <c r="A126" s="18" t="s">
        <v>91</v>
      </c>
    </row>
    <row r="127" spans="1:1" ht="14.25" hidden="1">
      <c r="A127" s="18" t="s">
        <v>93</v>
      </c>
    </row>
    <row r="128" spans="1:1" ht="14.25" hidden="1">
      <c r="A128" s="18" t="s">
        <v>95</v>
      </c>
    </row>
    <row r="129" spans="1:1" ht="14.25" hidden="1">
      <c r="A129" s="18" t="s">
        <v>97</v>
      </c>
    </row>
    <row r="130" spans="1:1" ht="14.25" hidden="1">
      <c r="A130" s="18" t="s">
        <v>99</v>
      </c>
    </row>
    <row r="131" spans="1:1" ht="14.25" hidden="1">
      <c r="A131" s="18" t="s">
        <v>101</v>
      </c>
    </row>
    <row r="132" spans="1:1" ht="14.25" hidden="1">
      <c r="A132" s="18" t="s">
        <v>103</v>
      </c>
    </row>
    <row r="133" spans="1:1" ht="14.25" hidden="1">
      <c r="A133" s="22" t="s">
        <v>105</v>
      </c>
    </row>
    <row r="134" spans="1:1" ht="14.25" hidden="1">
      <c r="A134" s="18" t="s">
        <v>255</v>
      </c>
    </row>
    <row r="135" spans="1:1" ht="14.25" hidden="1">
      <c r="A135" s="18" t="s">
        <v>256</v>
      </c>
    </row>
    <row r="136" spans="1:1" ht="14.25" hidden="1">
      <c r="A136" s="18" t="s">
        <v>113</v>
      </c>
    </row>
    <row r="137" spans="1:1" ht="14.25" hidden="1">
      <c r="A137" s="18" t="s">
        <v>115</v>
      </c>
    </row>
    <row r="138" spans="1:1" ht="14.25" hidden="1">
      <c r="A138" s="18" t="s">
        <v>117</v>
      </c>
    </row>
    <row r="139" spans="1:1" ht="14.25" hidden="1">
      <c r="A139" s="18" t="s">
        <v>119</v>
      </c>
    </row>
    <row r="140" spans="1:1" ht="14.25" hidden="1">
      <c r="A140" s="22" t="s">
        <v>121</v>
      </c>
    </row>
    <row r="141" spans="1:1" ht="14.25" hidden="1">
      <c r="A141" s="18" t="s">
        <v>257</v>
      </c>
    </row>
    <row r="142" spans="1:1" ht="14.25" hidden="1">
      <c r="A142" s="18" t="s">
        <v>258</v>
      </c>
    </row>
    <row r="143" spans="1:1" ht="14.25" hidden="1">
      <c r="A143" s="22" t="s">
        <v>259</v>
      </c>
    </row>
    <row r="144" spans="1:1" ht="14.25" hidden="1">
      <c r="A144" s="18" t="s">
        <v>260</v>
      </c>
    </row>
    <row r="145" spans="1:1" ht="14.25" hidden="1">
      <c r="A145" s="18" t="s">
        <v>261</v>
      </c>
    </row>
    <row r="146" spans="1:1" ht="14.25" hidden="1">
      <c r="A146" s="18" t="s">
        <v>137</v>
      </c>
    </row>
    <row r="147" spans="1:1" ht="14.25" hidden="1">
      <c r="A147" s="18" t="s">
        <v>139</v>
      </c>
    </row>
    <row r="148" spans="1:1" ht="14.25" hidden="1">
      <c r="A148" s="18" t="s">
        <v>141</v>
      </c>
    </row>
    <row r="149" spans="1:1" ht="14.25" hidden="1">
      <c r="A149" s="18" t="s">
        <v>143</v>
      </c>
    </row>
    <row r="150" spans="1:1" ht="14.25" hidden="1">
      <c r="A150" s="18" t="s">
        <v>145</v>
      </c>
    </row>
    <row r="151" spans="1:1" ht="14.25" hidden="1">
      <c r="A151" s="22" t="s">
        <v>148</v>
      </c>
    </row>
    <row r="152" spans="1:1" ht="14.25" hidden="1">
      <c r="A152" s="18" t="s">
        <v>262</v>
      </c>
    </row>
    <row r="153" spans="1:1" ht="14.25" hidden="1">
      <c r="A153" s="18" t="s">
        <v>263</v>
      </c>
    </row>
    <row r="154" spans="1:1" ht="14.25" hidden="1">
      <c r="A154" s="32" t="s">
        <v>264</v>
      </c>
    </row>
    <row r="155" spans="1:1" ht="14.25" hidden="1">
      <c r="A155" s="35" t="s">
        <v>265</v>
      </c>
    </row>
    <row r="156" spans="1:1" ht="14.25" hidden="1">
      <c r="A156" s="18" t="s">
        <v>266</v>
      </c>
    </row>
    <row r="157" spans="1:1" ht="14.25" hidden="1">
      <c r="A157" s="22" t="s">
        <v>267</v>
      </c>
    </row>
    <row r="158" spans="1:1" ht="14.25" hidden="1">
      <c r="A158" s="18" t="s">
        <v>268</v>
      </c>
    </row>
    <row r="159" spans="1:1" ht="14.25" hidden="1">
      <c r="A159" s="18" t="s">
        <v>269</v>
      </c>
    </row>
    <row r="160" spans="1:1" ht="14.25" hidden="1">
      <c r="A160" s="18" t="s">
        <v>172</v>
      </c>
    </row>
    <row r="161" spans="1:1" ht="14.25" hidden="1">
      <c r="A161" s="18" t="s">
        <v>174</v>
      </c>
    </row>
    <row r="162" spans="1:1" ht="14.25" hidden="1">
      <c r="A162" s="18" t="s">
        <v>270</v>
      </c>
    </row>
    <row r="163" spans="1:1" ht="14.25" hidden="1">
      <c r="A163" s="18" t="s">
        <v>271</v>
      </c>
    </row>
    <row r="164" spans="1:1" ht="14.25" hidden="1">
      <c r="A164" s="18" t="s">
        <v>272</v>
      </c>
    </row>
    <row r="165" spans="1:1" ht="14.25" hidden="1">
      <c r="A165" s="18" t="s">
        <v>273</v>
      </c>
    </row>
    <row r="166" spans="1:1" ht="14.25" hidden="1">
      <c r="A166" s="18" t="s">
        <v>274</v>
      </c>
    </row>
    <row r="167" spans="1:1" ht="14.25" hidden="1">
      <c r="A167" s="18" t="s">
        <v>275</v>
      </c>
    </row>
    <row r="168" spans="1:1" ht="14.25" hidden="1">
      <c r="A168" s="22" t="s">
        <v>276</v>
      </c>
    </row>
    <row r="169" spans="1:1" ht="14.25" hidden="1">
      <c r="A169" s="18" t="s">
        <v>277</v>
      </c>
    </row>
    <row r="170" spans="1:1" ht="14.25" hidden="1">
      <c r="A170" s="18" t="s">
        <v>278</v>
      </c>
    </row>
    <row r="171" spans="1:1" ht="14.25" hidden="1">
      <c r="A171" s="18" t="s">
        <v>196</v>
      </c>
    </row>
    <row r="172" spans="1:1" ht="14.25" hidden="1">
      <c r="A172" s="18" t="s">
        <v>198</v>
      </c>
    </row>
    <row r="173" spans="1:1" ht="14.25" hidden="1">
      <c r="A173" s="22" t="s">
        <v>200</v>
      </c>
    </row>
    <row r="174" spans="1:1" ht="14.25" hidden="1">
      <c r="A174" s="18" t="s">
        <v>279</v>
      </c>
    </row>
    <row r="175" spans="1:1" ht="14.25" hidden="1">
      <c r="A175" s="18" t="s">
        <v>280</v>
      </c>
    </row>
    <row r="176" spans="1:1" ht="14.25" hidden="1">
      <c r="A176" s="18" t="s">
        <v>208</v>
      </c>
    </row>
    <row r="177" spans="1:1" ht="14.25" hidden="1">
      <c r="A177" s="18" t="s">
        <v>210</v>
      </c>
    </row>
    <row r="178" spans="1:1" ht="14.25" hidden="1">
      <c r="A178" s="22" t="s">
        <v>212</v>
      </c>
    </row>
    <row r="179" spans="1:1" ht="14.25" hidden="1">
      <c r="A179" s="18" t="s">
        <v>281</v>
      </c>
    </row>
    <row r="180" spans="1:1" ht="14.25" hidden="1">
      <c r="A180" s="18" t="s">
        <v>282</v>
      </c>
    </row>
    <row r="181" spans="1:1" ht="14.25" hidden="1">
      <c r="A181" s="18" t="s">
        <v>283</v>
      </c>
    </row>
    <row r="182" spans="1:1" ht="14.25" hidden="1">
      <c r="A182" s="22" t="s">
        <v>284</v>
      </c>
    </row>
  </sheetData>
  <sheetProtection formatCells="0" insertRows="0" deleteRows="0"/>
  <mergeCells count="475">
    <mergeCell ref="X51:AA51"/>
    <mergeCell ref="L49:O49"/>
    <mergeCell ref="P49:S49"/>
    <mergeCell ref="T49:W49"/>
    <mergeCell ref="X49:AA49"/>
    <mergeCell ref="L50:O50"/>
    <mergeCell ref="D45:G45"/>
    <mergeCell ref="X45:AA45"/>
    <mergeCell ref="T45:W45"/>
    <mergeCell ref="L45:O45"/>
    <mergeCell ref="P50:S50"/>
    <mergeCell ref="T50:W50"/>
    <mergeCell ref="X50:AA50"/>
    <mergeCell ref="T46:W46"/>
    <mergeCell ref="X46:AA46"/>
    <mergeCell ref="H47:K47"/>
    <mergeCell ref="L47:O47"/>
    <mergeCell ref="P47:S47"/>
    <mergeCell ref="H48:K48"/>
    <mergeCell ref="L48:O48"/>
    <mergeCell ref="D51:G51"/>
    <mergeCell ref="D50:G50"/>
    <mergeCell ref="D49:G49"/>
    <mergeCell ref="D48:G48"/>
    <mergeCell ref="D47:G47"/>
    <mergeCell ref="H46:K46"/>
    <mergeCell ref="P48:S48"/>
    <mergeCell ref="L46:O46"/>
    <mergeCell ref="T48:W48"/>
    <mergeCell ref="D46:G46"/>
    <mergeCell ref="T47:W47"/>
    <mergeCell ref="H51:K51"/>
    <mergeCell ref="L51:O51"/>
    <mergeCell ref="P51:S51"/>
    <mergeCell ref="T51:W51"/>
    <mergeCell ref="AB41:AS51"/>
    <mergeCell ref="H50:K50"/>
    <mergeCell ref="H43:K43"/>
    <mergeCell ref="X41:AA43"/>
    <mergeCell ref="L42:O43"/>
    <mergeCell ref="AH39:AI39"/>
    <mergeCell ref="AJ39:AK39"/>
    <mergeCell ref="AL39:AM39"/>
    <mergeCell ref="AN39:AO39"/>
    <mergeCell ref="AP39:AQ39"/>
    <mergeCell ref="P46:S46"/>
    <mergeCell ref="H49:K49"/>
    <mergeCell ref="X44:AA44"/>
    <mergeCell ref="T44:W44"/>
    <mergeCell ref="P44:S44"/>
    <mergeCell ref="L44:O44"/>
    <mergeCell ref="H44:K44"/>
    <mergeCell ref="P45:S45"/>
    <mergeCell ref="H41:O41"/>
    <mergeCell ref="H45:K45"/>
    <mergeCell ref="P42:S42"/>
    <mergeCell ref="X48:AA48"/>
    <mergeCell ref="P41:W41"/>
    <mergeCell ref="X47:AA47"/>
    <mergeCell ref="J39:K39"/>
    <mergeCell ref="L39:M39"/>
    <mergeCell ref="N39:O39"/>
    <mergeCell ref="P39:Q39"/>
    <mergeCell ref="R39:S39"/>
    <mergeCell ref="T39:U39"/>
    <mergeCell ref="AR39:AS39"/>
    <mergeCell ref="V39:W39"/>
    <mergeCell ref="X39:Y39"/>
    <mergeCell ref="Z39:AA39"/>
    <mergeCell ref="AB39:AC39"/>
    <mergeCell ref="AD39:AE39"/>
    <mergeCell ref="AF39:AG39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R36:AS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L35:AM35"/>
    <mergeCell ref="AN35:AO35"/>
    <mergeCell ref="AP35:AQ35"/>
    <mergeCell ref="AR35:AS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F34:AG34"/>
    <mergeCell ref="AH34:AI34"/>
    <mergeCell ref="AJ34:AK34"/>
    <mergeCell ref="AL34:AM34"/>
    <mergeCell ref="AN34:AO34"/>
    <mergeCell ref="AP34:AQ34"/>
    <mergeCell ref="AR34:AS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J33:K33"/>
    <mergeCell ref="H33:I33"/>
    <mergeCell ref="F33:G33"/>
    <mergeCell ref="D33:E33"/>
    <mergeCell ref="D34:E34"/>
    <mergeCell ref="F34:G34"/>
    <mergeCell ref="H34:I34"/>
    <mergeCell ref="J34:K34"/>
    <mergeCell ref="L34:M34"/>
    <mergeCell ref="AB33:AC33"/>
    <mergeCell ref="Z33:AA33"/>
    <mergeCell ref="X33:Y33"/>
    <mergeCell ref="V33:W33"/>
    <mergeCell ref="T33:U33"/>
    <mergeCell ref="R33:S33"/>
    <mergeCell ref="P33:Q33"/>
    <mergeCell ref="N33:O33"/>
    <mergeCell ref="L33:M33"/>
    <mergeCell ref="AR33:AS33"/>
    <mergeCell ref="AP33:AQ33"/>
    <mergeCell ref="AN33:AO33"/>
    <mergeCell ref="AL33:AM33"/>
    <mergeCell ref="AJ33:AK33"/>
    <mergeCell ref="AH33:AI33"/>
    <mergeCell ref="AN30:AS32"/>
    <mergeCell ref="AF33:AG33"/>
    <mergeCell ref="AD33:AE33"/>
    <mergeCell ref="AH31:AI31"/>
    <mergeCell ref="AJ31:AK31"/>
    <mergeCell ref="AL31:AM31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M21:O21"/>
    <mergeCell ref="P21:R21"/>
    <mergeCell ref="S21:U21"/>
    <mergeCell ref="V21:X21"/>
    <mergeCell ref="AB21:AD21"/>
    <mergeCell ref="AE21:AG21"/>
    <mergeCell ref="AH21:AJ21"/>
    <mergeCell ref="AK21:AM21"/>
    <mergeCell ref="D20:F20"/>
    <mergeCell ref="G20:I20"/>
    <mergeCell ref="J20:L20"/>
    <mergeCell ref="M20:O20"/>
    <mergeCell ref="AK20:AM20"/>
    <mergeCell ref="Y20:AA20"/>
    <mergeCell ref="AB20:AD20"/>
    <mergeCell ref="AE20:AG20"/>
    <mergeCell ref="AH20:AJ20"/>
    <mergeCell ref="U56:X56"/>
    <mergeCell ref="Y56:AQ56"/>
    <mergeCell ref="AQ23:AS23"/>
    <mergeCell ref="AQ24:AS24"/>
    <mergeCell ref="AQ25:AS25"/>
    <mergeCell ref="A57:AS57"/>
    <mergeCell ref="A56:T56"/>
    <mergeCell ref="G53:AS53"/>
    <mergeCell ref="A54:AS54"/>
    <mergeCell ref="O55:AS55"/>
    <mergeCell ref="A53:E53"/>
    <mergeCell ref="A55:N55"/>
    <mergeCell ref="P28:R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31:A32"/>
    <mergeCell ref="H32:I32"/>
    <mergeCell ref="F32:G32"/>
    <mergeCell ref="AA1:AS1"/>
    <mergeCell ref="A2:AS2"/>
    <mergeCell ref="P9:S9"/>
    <mergeCell ref="P8:S8"/>
    <mergeCell ref="L9:O9"/>
    <mergeCell ref="G5:AS5"/>
    <mergeCell ref="A6:AS6"/>
    <mergeCell ref="A1:N1"/>
    <mergeCell ref="O1:Z1"/>
    <mergeCell ref="H7:S7"/>
    <mergeCell ref="A3:F3"/>
    <mergeCell ref="A4:F4"/>
    <mergeCell ref="A5:F5"/>
    <mergeCell ref="H9:K9"/>
    <mergeCell ref="H8:K8"/>
    <mergeCell ref="D19:F19"/>
    <mergeCell ref="D9:G9"/>
    <mergeCell ref="AH18:AM18"/>
    <mergeCell ref="V19:X19"/>
    <mergeCell ref="H16:K16"/>
    <mergeCell ref="S19:U19"/>
    <mergeCell ref="P19:R19"/>
    <mergeCell ref="G19:I19"/>
    <mergeCell ref="P18:U18"/>
    <mergeCell ref="Y19:AA19"/>
    <mergeCell ref="T7:AS16"/>
    <mergeCell ref="L16:O16"/>
    <mergeCell ref="AK19:AM19"/>
    <mergeCell ref="AB18:AG18"/>
    <mergeCell ref="M19:O19"/>
    <mergeCell ref="J19:L19"/>
    <mergeCell ref="AH19:AJ19"/>
    <mergeCell ref="AE19:AG19"/>
    <mergeCell ref="AB19:AD19"/>
    <mergeCell ref="J18:O18"/>
    <mergeCell ref="P15:S15"/>
    <mergeCell ref="P16:S16"/>
    <mergeCell ref="P12:S12"/>
    <mergeCell ref="H15:K15"/>
    <mergeCell ref="L15:O15"/>
    <mergeCell ref="P10:S10"/>
    <mergeCell ref="L10:O10"/>
    <mergeCell ref="T42:W42"/>
    <mergeCell ref="S28:U28"/>
    <mergeCell ref="A40:AS40"/>
    <mergeCell ref="Y21:AA21"/>
    <mergeCell ref="D28:F28"/>
    <mergeCell ref="G28:I28"/>
    <mergeCell ref="J28:L28"/>
    <mergeCell ref="M28:O28"/>
    <mergeCell ref="A37:A38"/>
    <mergeCell ref="P20:R20"/>
    <mergeCell ref="S20:U20"/>
    <mergeCell ref="A22:A23"/>
    <mergeCell ref="V20:X20"/>
    <mergeCell ref="D21:F21"/>
    <mergeCell ref="G21:I21"/>
    <mergeCell ref="J21:L21"/>
    <mergeCell ref="H13:K13"/>
    <mergeCell ref="D16:G16"/>
    <mergeCell ref="A16:C16"/>
    <mergeCell ref="A17:AS17"/>
    <mergeCell ref="AN18:AS21"/>
    <mergeCell ref="A8:A9"/>
    <mergeCell ref="D7:G8"/>
    <mergeCell ref="D12:G12"/>
    <mergeCell ref="H12:K12"/>
    <mergeCell ref="L12:O12"/>
    <mergeCell ref="L8:O8"/>
    <mergeCell ref="B8:C9"/>
    <mergeCell ref="D11:G11"/>
    <mergeCell ref="H11:K11"/>
    <mergeCell ref="L11:O11"/>
    <mergeCell ref="P13:S13"/>
    <mergeCell ref="D14:G14"/>
    <mergeCell ref="H14:K14"/>
    <mergeCell ref="L14:O14"/>
    <mergeCell ref="P14:S14"/>
    <mergeCell ref="L13:O13"/>
    <mergeCell ref="P11:S11"/>
    <mergeCell ref="H10:K10"/>
    <mergeCell ref="D10:G10"/>
    <mergeCell ref="A52:AS52"/>
    <mergeCell ref="T43:W43"/>
    <mergeCell ref="P43:S43"/>
    <mergeCell ref="A45:A46"/>
    <mergeCell ref="A47:A48"/>
    <mergeCell ref="A43:A44"/>
    <mergeCell ref="P30:U30"/>
    <mergeCell ref="P22:R22"/>
    <mergeCell ref="P23:R23"/>
    <mergeCell ref="P24:R24"/>
    <mergeCell ref="P25:R25"/>
    <mergeCell ref="P26:R26"/>
    <mergeCell ref="P27:R27"/>
    <mergeCell ref="S22:U22"/>
    <mergeCell ref="B43:C44"/>
    <mergeCell ref="A26:A27"/>
    <mergeCell ref="A24:A25"/>
    <mergeCell ref="AH30:AM30"/>
    <mergeCell ref="AB30:AG30"/>
    <mergeCell ref="V30:AA30"/>
    <mergeCell ref="D24:F24"/>
    <mergeCell ref="D25:F25"/>
    <mergeCell ref="D26:F26"/>
    <mergeCell ref="J31:K31"/>
    <mergeCell ref="A20:A21"/>
    <mergeCell ref="B20:C21"/>
    <mergeCell ref="A29:AS29"/>
    <mergeCell ref="D22:F22"/>
    <mergeCell ref="D23:F23"/>
    <mergeCell ref="G4:AS4"/>
    <mergeCell ref="G3:AS3"/>
    <mergeCell ref="A49:A50"/>
    <mergeCell ref="A51:C51"/>
    <mergeCell ref="H42:K42"/>
    <mergeCell ref="V18:AA18"/>
    <mergeCell ref="A18:B18"/>
    <mergeCell ref="J30:O30"/>
    <mergeCell ref="D30:I30"/>
    <mergeCell ref="S24:U24"/>
    <mergeCell ref="L31:M31"/>
    <mergeCell ref="N31:O31"/>
    <mergeCell ref="D27:F27"/>
    <mergeCell ref="S25:U25"/>
    <mergeCell ref="S26:U26"/>
    <mergeCell ref="S27:U27"/>
    <mergeCell ref="D18:I18"/>
    <mergeCell ref="D15:G15"/>
    <mergeCell ref="D13:G13"/>
    <mergeCell ref="G22:I22"/>
    <mergeCell ref="G23:I23"/>
    <mergeCell ref="G24:I24"/>
    <mergeCell ref="G25:I25"/>
    <mergeCell ref="G26:I26"/>
    <mergeCell ref="G27:I27"/>
    <mergeCell ref="A41:B41"/>
    <mergeCell ref="A39:C39"/>
    <mergeCell ref="A33:A34"/>
    <mergeCell ref="A35:A36"/>
    <mergeCell ref="A28:C28"/>
    <mergeCell ref="D32:E32"/>
    <mergeCell ref="H31:I31"/>
    <mergeCell ref="F31:G31"/>
    <mergeCell ref="D31:E31"/>
    <mergeCell ref="B31:C32"/>
    <mergeCell ref="D38:E38"/>
    <mergeCell ref="F38:G38"/>
    <mergeCell ref="H38:I38"/>
    <mergeCell ref="D39:E39"/>
    <mergeCell ref="F39:G39"/>
    <mergeCell ref="H39:I39"/>
    <mergeCell ref="D41:G44"/>
    <mergeCell ref="M22:O22"/>
    <mergeCell ref="M23:O23"/>
    <mergeCell ref="M24:O24"/>
    <mergeCell ref="M25:O25"/>
    <mergeCell ref="M26:O26"/>
    <mergeCell ref="M27:O27"/>
    <mergeCell ref="J22:L22"/>
    <mergeCell ref="J23:L23"/>
    <mergeCell ref="J24:L24"/>
    <mergeCell ref="J25:L25"/>
    <mergeCell ref="J26:L26"/>
    <mergeCell ref="J27:L27"/>
    <mergeCell ref="Y27:AA27"/>
    <mergeCell ref="AB22:AD22"/>
    <mergeCell ref="AB23:AD23"/>
    <mergeCell ref="AB24:AD24"/>
    <mergeCell ref="AB25:AD25"/>
    <mergeCell ref="AB26:AD26"/>
    <mergeCell ref="AB27:AD27"/>
    <mergeCell ref="S23:U23"/>
    <mergeCell ref="Y22:AA22"/>
    <mergeCell ref="Y23:AA23"/>
    <mergeCell ref="Y24:AA24"/>
    <mergeCell ref="Y25:AA25"/>
    <mergeCell ref="Y26:AA26"/>
    <mergeCell ref="V22:X22"/>
    <mergeCell ref="V23:X23"/>
    <mergeCell ref="V24:X24"/>
    <mergeCell ref="V25:X25"/>
    <mergeCell ref="V26:X26"/>
    <mergeCell ref="V27:X27"/>
    <mergeCell ref="AH22:AJ22"/>
    <mergeCell ref="AH23:AJ23"/>
    <mergeCell ref="AH24:AJ24"/>
    <mergeCell ref="AH25:AJ25"/>
    <mergeCell ref="AH26:AJ26"/>
    <mergeCell ref="AH27:AJ27"/>
    <mergeCell ref="AE22:AG22"/>
    <mergeCell ref="AE23:AG23"/>
    <mergeCell ref="AE24:AG24"/>
    <mergeCell ref="AE25:AG25"/>
    <mergeCell ref="AE26:AG26"/>
    <mergeCell ref="AE27:AG27"/>
    <mergeCell ref="AQ26:AS26"/>
    <mergeCell ref="AQ27:AS27"/>
    <mergeCell ref="AN22:AP22"/>
    <mergeCell ref="AN23:AP23"/>
    <mergeCell ref="AN24:AP24"/>
    <mergeCell ref="AN25:AP25"/>
    <mergeCell ref="AN26:AP26"/>
    <mergeCell ref="AN27:AP27"/>
    <mergeCell ref="AK22:AM22"/>
    <mergeCell ref="AK23:AM23"/>
    <mergeCell ref="AK24:AM24"/>
    <mergeCell ref="AK25:AM25"/>
    <mergeCell ref="AK26:AM26"/>
    <mergeCell ref="AK27:AM27"/>
    <mergeCell ref="AQ22:AS22"/>
  </mergeCells>
  <phoneticPr fontId="1"/>
  <dataValidations count="3">
    <dataValidation imeMode="disabled" allowBlank="1" showInputMessage="1" showErrorMessage="1" sqref="AN22:AN27 D33:AM38 D10:S15 H45:AA50 A55:N55 A53:E53 D22:D27 G22:G27 J22:J27 M22:M27 P22:P27 S22:S27 V22:V27 Y22:Y27 AB22:AB27 AE22:AE27 AH22:AH27 AK22:AK27"/>
    <dataValidation imeMode="hiragana" allowBlank="1" showInputMessage="1" showErrorMessage="1" sqref="Y56:AQ56 C22:C27 G3:Y4 Z4:AH4 C33:C38 C10:C15 A10:A15 A22:A27 A33:A38 A45:A50 C45:G50"/>
    <dataValidation type="list" imeMode="hiragana" allowBlank="1" showInputMessage="1" showErrorMessage="1" sqref="B10:B15 B22:B27 B33:B38 B45:B50">
      <formula1>$A$100:$A$182</formula1>
    </dataValidation>
  </dataValidations>
  <printOptions horizontalCentered="1" verticalCentered="1"/>
  <pageMargins left="0.39370078740157483" right="0.19685039370078741" top="0.19685039370078741" bottom="0.19685039370078741" header="0.31496062992125984" footer="0.31496062992125984"/>
  <pageSetup paperSize="9" scale="88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view="pageBreakPreview" zoomScale="85" zoomScaleNormal="100" zoomScaleSheetLayoutView="85" workbookViewId="0">
      <selection sqref="A1:K1"/>
    </sheetView>
  </sheetViews>
  <sheetFormatPr defaultRowHeight="13.5"/>
  <sheetData>
    <row r="1" spans="1:44">
      <c r="A1" s="231" t="s">
        <v>287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A3" s="232" t="s">
        <v>288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</row>
    <row r="5" spans="1:44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</row>
    <row r="6" spans="1:44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</row>
    <row r="7" spans="1:44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</row>
    <row r="8" spans="1:44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</row>
    <row r="9" spans="1:44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</row>
    <row r="10" spans="1:44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</row>
    <row r="11" spans="1:44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</row>
    <row r="12" spans="1:44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</row>
    <row r="13" spans="1:44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</row>
    <row r="14" spans="1:44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</row>
    <row r="15" spans="1:44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</row>
    <row r="16" spans="1:44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</row>
    <row r="17" spans="1:44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</row>
    <row r="18" spans="1:44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</row>
    <row r="19" spans="1:44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</row>
    <row r="20" spans="1:44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</row>
    <row r="21" spans="1:44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</row>
    <row r="22" spans="1:44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</row>
    <row r="23" spans="1:44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</row>
    <row r="24" spans="1:44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</row>
    <row r="25" spans="1:44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</row>
    <row r="26" spans="1:44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</row>
    <row r="27" spans="1:44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</row>
    <row r="28" spans="1:44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</row>
    <row r="29" spans="1:44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</row>
    <row r="30" spans="1:44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</row>
    <row r="31" spans="1:44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</row>
    <row r="32" spans="1:44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</row>
    <row r="33" spans="1:44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</row>
    <row r="34" spans="1:44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</row>
    <row r="35" spans="1:44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</row>
    <row r="36" spans="1:44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</row>
    <row r="37" spans="1:44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</row>
    <row r="38" spans="1:4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</row>
    <row r="39" spans="1:4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</row>
    <row r="40" spans="1:4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</row>
    <row r="41" spans="1:4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</row>
    <row r="42" spans="1:44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</row>
    <row r="43" spans="1:44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</row>
    <row r="44" spans="1:44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</row>
    <row r="45" spans="1:44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</row>
    <row r="46" spans="1:44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</row>
    <row r="47" spans="1:44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</row>
    <row r="48" spans="1:44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</row>
    <row r="49" spans="1:44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</row>
    <row r="50" spans="1:44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</row>
    <row r="51" spans="1:44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</row>
    <row r="52" spans="1:44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</row>
    <row r="53" spans="1:44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</row>
    <row r="54" spans="1:44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</row>
    <row r="55" spans="1:44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</row>
    <row r="56" spans="1:44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</row>
    <row r="57" spans="1:44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</row>
    <row r="58" spans="1:44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</row>
    <row r="59" spans="1:44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</row>
    <row r="60" spans="1:44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</row>
    <row r="61" spans="1:44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</row>
    <row r="62" spans="1:44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</row>
  </sheetData>
  <mergeCells count="2">
    <mergeCell ref="A1:K1"/>
    <mergeCell ref="A3:AR62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workbookViewId="0">
      <selection activeCell="A29" sqref="A29:AS29"/>
    </sheetView>
  </sheetViews>
  <sheetFormatPr defaultRowHeight="14.25"/>
  <cols>
    <col min="1" max="1" width="3.375" style="42" bestFit="1" customWidth="1"/>
    <col min="2" max="2" width="27.875" style="11" bestFit="1" customWidth="1"/>
    <col min="3" max="3" width="8.625" style="11" hidden="1" customWidth="1"/>
    <col min="4" max="4" width="3.5" style="43" bestFit="1" customWidth="1"/>
    <col min="5" max="5" width="81.375" style="11" bestFit="1" customWidth="1"/>
    <col min="6" max="16384" width="9" style="11"/>
  </cols>
  <sheetData>
    <row r="1" spans="1:5" ht="41.25" customHeight="1">
      <c r="A1" s="233" t="s">
        <v>51</v>
      </c>
      <c r="B1" s="234"/>
      <c r="C1" s="234"/>
      <c r="D1" s="234"/>
      <c r="E1" s="234"/>
    </row>
    <row r="2" spans="1:5" ht="178.5" customHeight="1">
      <c r="A2" s="235" t="s">
        <v>52</v>
      </c>
      <c r="B2" s="236"/>
      <c r="C2" s="236"/>
      <c r="D2" s="236"/>
      <c r="E2" s="236"/>
    </row>
    <row r="3" spans="1:5" ht="24.95" customHeight="1">
      <c r="A3" s="237" t="s">
        <v>53</v>
      </c>
      <c r="B3" s="238"/>
      <c r="C3" s="12"/>
      <c r="D3" s="13"/>
      <c r="E3" s="14" t="s">
        <v>54</v>
      </c>
    </row>
    <row r="4" spans="1:5" ht="20.100000000000001" customHeight="1">
      <c r="A4" s="15" t="s">
        <v>55</v>
      </c>
      <c r="B4" s="16" t="s">
        <v>56</v>
      </c>
      <c r="C4" s="17"/>
      <c r="D4" s="18" t="s">
        <v>57</v>
      </c>
      <c r="E4" s="19" t="s">
        <v>58</v>
      </c>
    </row>
    <row r="5" spans="1:5" ht="20.100000000000001" customHeight="1">
      <c r="A5" s="20"/>
      <c r="B5" s="21"/>
      <c r="C5" s="17"/>
      <c r="D5" s="18" t="s">
        <v>59</v>
      </c>
      <c r="E5" s="19" t="s">
        <v>60</v>
      </c>
    </row>
    <row r="6" spans="1:5" ht="20.100000000000001" customHeight="1">
      <c r="A6" s="20"/>
      <c r="B6" s="21"/>
      <c r="C6" s="17"/>
      <c r="D6" s="18" t="s">
        <v>61</v>
      </c>
      <c r="E6" s="19" t="s">
        <v>62</v>
      </c>
    </row>
    <row r="7" spans="1:5" ht="20.100000000000001" customHeight="1">
      <c r="A7" s="20"/>
      <c r="B7" s="21"/>
      <c r="C7" s="17"/>
      <c r="D7" s="22" t="s">
        <v>63</v>
      </c>
      <c r="E7" s="23" t="s">
        <v>64</v>
      </c>
    </row>
    <row r="8" spans="1:5" ht="20.100000000000001" customHeight="1">
      <c r="A8" s="15" t="s">
        <v>65</v>
      </c>
      <c r="B8" s="16" t="s">
        <v>66</v>
      </c>
      <c r="C8" s="17"/>
      <c r="D8" s="18" t="s">
        <v>67</v>
      </c>
      <c r="E8" s="19" t="s">
        <v>68</v>
      </c>
    </row>
    <row r="9" spans="1:5" ht="20.100000000000001" customHeight="1">
      <c r="A9" s="20"/>
      <c r="B9" s="21"/>
      <c r="C9" s="17"/>
      <c r="D9" s="18" t="s">
        <v>69</v>
      </c>
      <c r="E9" s="19" t="s">
        <v>70</v>
      </c>
    </row>
    <row r="10" spans="1:5" ht="20.100000000000001" customHeight="1">
      <c r="A10" s="20"/>
      <c r="B10" s="21"/>
      <c r="C10" s="17"/>
      <c r="D10" s="18" t="s">
        <v>71</v>
      </c>
      <c r="E10" s="19" t="s">
        <v>72</v>
      </c>
    </row>
    <row r="11" spans="1:5" ht="20.100000000000001" customHeight="1">
      <c r="A11" s="20"/>
      <c r="B11" s="21"/>
      <c r="C11" s="17"/>
      <c r="D11" s="18" t="s">
        <v>73</v>
      </c>
      <c r="E11" s="19" t="s">
        <v>74</v>
      </c>
    </row>
    <row r="12" spans="1:5" ht="20.100000000000001" customHeight="1">
      <c r="A12" s="20"/>
      <c r="B12" s="21"/>
      <c r="C12" s="17"/>
      <c r="D12" s="18" t="s">
        <v>75</v>
      </c>
      <c r="E12" s="19" t="s">
        <v>76</v>
      </c>
    </row>
    <row r="13" spans="1:5" ht="20.100000000000001" customHeight="1">
      <c r="A13" s="20"/>
      <c r="B13" s="21"/>
      <c r="C13" s="17"/>
      <c r="D13" s="18" t="s">
        <v>77</v>
      </c>
      <c r="E13" s="19" t="s">
        <v>78</v>
      </c>
    </row>
    <row r="14" spans="1:5" ht="20.100000000000001" customHeight="1">
      <c r="A14" s="20"/>
      <c r="B14" s="21"/>
      <c r="C14" s="17"/>
      <c r="D14" s="18" t="s">
        <v>79</v>
      </c>
      <c r="E14" s="19" t="s">
        <v>80</v>
      </c>
    </row>
    <row r="15" spans="1:5" ht="20.100000000000001" customHeight="1">
      <c r="A15" s="20"/>
      <c r="B15" s="21"/>
      <c r="C15" s="17"/>
      <c r="D15" s="18" t="s">
        <v>81</v>
      </c>
      <c r="E15" s="19" t="s">
        <v>82</v>
      </c>
    </row>
    <row r="16" spans="1:5" ht="20.100000000000001" customHeight="1">
      <c r="A16" s="20"/>
      <c r="B16" s="21"/>
      <c r="C16" s="17"/>
      <c r="D16" s="18" t="s">
        <v>83</v>
      </c>
      <c r="E16" s="19" t="s">
        <v>84</v>
      </c>
    </row>
    <row r="17" spans="1:5" ht="20.100000000000001" customHeight="1">
      <c r="A17" s="20"/>
      <c r="B17" s="21"/>
      <c r="C17" s="17"/>
      <c r="D17" s="18" t="s">
        <v>85</v>
      </c>
      <c r="E17" s="19" t="s">
        <v>86</v>
      </c>
    </row>
    <row r="18" spans="1:5" ht="20.100000000000001" customHeight="1">
      <c r="A18" s="20"/>
      <c r="B18" s="21"/>
      <c r="C18" s="17"/>
      <c r="D18" s="18" t="s">
        <v>87</v>
      </c>
      <c r="E18" s="19" t="s">
        <v>88</v>
      </c>
    </row>
    <row r="19" spans="1:5" ht="20.100000000000001" customHeight="1">
      <c r="A19" s="20"/>
      <c r="B19" s="21"/>
      <c r="C19" s="17"/>
      <c r="D19" s="18" t="s">
        <v>89</v>
      </c>
      <c r="E19" s="19" t="s">
        <v>90</v>
      </c>
    </row>
    <row r="20" spans="1:5" ht="20.100000000000001" customHeight="1">
      <c r="A20" s="20"/>
      <c r="B20" s="21"/>
      <c r="C20" s="17"/>
      <c r="D20" s="18" t="s">
        <v>91</v>
      </c>
      <c r="E20" s="19" t="s">
        <v>92</v>
      </c>
    </row>
    <row r="21" spans="1:5" ht="20.100000000000001" customHeight="1">
      <c r="A21" s="20"/>
      <c r="B21" s="21"/>
      <c r="C21" s="17"/>
      <c r="D21" s="18" t="s">
        <v>93</v>
      </c>
      <c r="E21" s="19" t="s">
        <v>94</v>
      </c>
    </row>
    <row r="22" spans="1:5" ht="20.100000000000001" customHeight="1">
      <c r="A22" s="20"/>
      <c r="B22" s="21"/>
      <c r="C22" s="17"/>
      <c r="D22" s="18" t="s">
        <v>95</v>
      </c>
      <c r="E22" s="19" t="s">
        <v>96</v>
      </c>
    </row>
    <row r="23" spans="1:5" ht="20.100000000000001" customHeight="1">
      <c r="A23" s="20"/>
      <c r="B23" s="21"/>
      <c r="C23" s="17"/>
      <c r="D23" s="18" t="s">
        <v>97</v>
      </c>
      <c r="E23" s="19" t="s">
        <v>98</v>
      </c>
    </row>
    <row r="24" spans="1:5" ht="20.100000000000001" customHeight="1">
      <c r="A24" s="20"/>
      <c r="B24" s="21"/>
      <c r="C24" s="17"/>
      <c r="D24" s="18" t="s">
        <v>99</v>
      </c>
      <c r="E24" s="19" t="s">
        <v>100</v>
      </c>
    </row>
    <row r="25" spans="1:5" ht="20.100000000000001" customHeight="1">
      <c r="A25" s="20"/>
      <c r="B25" s="21"/>
      <c r="C25" s="17"/>
      <c r="D25" s="18" t="s">
        <v>101</v>
      </c>
      <c r="E25" s="19" t="s">
        <v>102</v>
      </c>
    </row>
    <row r="26" spans="1:5" ht="20.100000000000001" customHeight="1">
      <c r="A26" s="20"/>
      <c r="B26" s="21"/>
      <c r="C26" s="17"/>
      <c r="D26" s="18" t="s">
        <v>103</v>
      </c>
      <c r="E26" s="19" t="s">
        <v>104</v>
      </c>
    </row>
    <row r="27" spans="1:5" ht="20.100000000000001" customHeight="1">
      <c r="A27" s="20"/>
      <c r="B27" s="21"/>
      <c r="C27" s="17"/>
      <c r="D27" s="22" t="s">
        <v>105</v>
      </c>
      <c r="E27" s="23" t="s">
        <v>106</v>
      </c>
    </row>
    <row r="28" spans="1:5" ht="20.100000000000001" customHeight="1">
      <c r="A28" s="15" t="s">
        <v>107</v>
      </c>
      <c r="B28" s="16" t="s">
        <v>108</v>
      </c>
      <c r="C28" s="17"/>
      <c r="D28" s="18" t="s">
        <v>109</v>
      </c>
      <c r="E28" s="19" t="s">
        <v>110</v>
      </c>
    </row>
    <row r="29" spans="1:5" ht="20.100000000000001" customHeight="1">
      <c r="A29" s="20"/>
      <c r="B29" s="21"/>
      <c r="C29" s="17"/>
      <c r="D29" s="18" t="s">
        <v>111</v>
      </c>
      <c r="E29" s="19" t="s">
        <v>112</v>
      </c>
    </row>
    <row r="30" spans="1:5" ht="20.100000000000001" customHeight="1">
      <c r="A30" s="20"/>
      <c r="B30" s="21"/>
      <c r="C30" s="17"/>
      <c r="D30" s="18" t="s">
        <v>113</v>
      </c>
      <c r="E30" s="19" t="s">
        <v>114</v>
      </c>
    </row>
    <row r="31" spans="1:5" ht="20.100000000000001" customHeight="1">
      <c r="A31" s="20"/>
      <c r="B31" s="21"/>
      <c r="C31" s="17"/>
      <c r="D31" s="18" t="s">
        <v>115</v>
      </c>
      <c r="E31" s="19" t="s">
        <v>116</v>
      </c>
    </row>
    <row r="32" spans="1:5" ht="20.100000000000001" customHeight="1">
      <c r="A32" s="20"/>
      <c r="B32" s="21"/>
      <c r="C32" s="17"/>
      <c r="D32" s="18" t="s">
        <v>117</v>
      </c>
      <c r="E32" s="19" t="s">
        <v>118</v>
      </c>
    </row>
    <row r="33" spans="1:7" ht="20.100000000000001" customHeight="1">
      <c r="A33" s="20"/>
      <c r="B33" s="21"/>
      <c r="C33" s="17"/>
      <c r="D33" s="18" t="s">
        <v>119</v>
      </c>
      <c r="E33" s="19" t="s">
        <v>120</v>
      </c>
    </row>
    <row r="34" spans="1:7" ht="20.100000000000001" customHeight="1">
      <c r="A34" s="20"/>
      <c r="B34" s="21"/>
      <c r="C34" s="17"/>
      <c r="D34" s="22" t="s">
        <v>121</v>
      </c>
      <c r="E34" s="23" t="s">
        <v>122</v>
      </c>
    </row>
    <row r="35" spans="1:7" ht="20.100000000000001" customHeight="1">
      <c r="A35" s="15" t="s">
        <v>123</v>
      </c>
      <c r="B35" s="16" t="s">
        <v>124</v>
      </c>
      <c r="C35" s="17"/>
      <c r="D35" s="18" t="s">
        <v>125</v>
      </c>
      <c r="E35" s="19" t="s">
        <v>126</v>
      </c>
    </row>
    <row r="36" spans="1:7" ht="20.100000000000001" customHeight="1">
      <c r="A36" s="20"/>
      <c r="B36" s="21"/>
      <c r="C36" s="17"/>
      <c r="D36" s="18" t="s">
        <v>127</v>
      </c>
      <c r="E36" s="19" t="s">
        <v>128</v>
      </c>
    </row>
    <row r="37" spans="1:7" ht="19.5" customHeight="1">
      <c r="A37" s="24"/>
      <c r="B37" s="25"/>
      <c r="C37" s="26"/>
      <c r="D37" s="22" t="s">
        <v>129</v>
      </c>
      <c r="E37" s="23" t="s">
        <v>130</v>
      </c>
    </row>
    <row r="38" spans="1:7" ht="20.100000000000001" customHeight="1">
      <c r="A38" s="15" t="s">
        <v>131</v>
      </c>
      <c r="B38" s="16" t="s">
        <v>132</v>
      </c>
      <c r="C38" s="17"/>
      <c r="D38" s="18" t="s">
        <v>133</v>
      </c>
      <c r="E38" s="19" t="s">
        <v>134</v>
      </c>
    </row>
    <row r="39" spans="1:7" ht="20.100000000000001" customHeight="1">
      <c r="A39" s="20"/>
      <c r="B39" s="21"/>
      <c r="C39" s="17"/>
      <c r="D39" s="18" t="s">
        <v>135</v>
      </c>
      <c r="E39" s="19" t="s">
        <v>136</v>
      </c>
    </row>
    <row r="40" spans="1:7" ht="20.100000000000001" customHeight="1">
      <c r="A40" s="20"/>
      <c r="B40" s="21"/>
      <c r="C40" s="17"/>
      <c r="D40" s="18" t="s">
        <v>137</v>
      </c>
      <c r="E40" s="19" t="s">
        <v>138</v>
      </c>
    </row>
    <row r="41" spans="1:7" ht="20.100000000000001" customHeight="1">
      <c r="A41" s="20"/>
      <c r="B41" s="21"/>
      <c r="C41" s="17"/>
      <c r="D41" s="18" t="s">
        <v>139</v>
      </c>
      <c r="E41" s="19" t="s">
        <v>140</v>
      </c>
    </row>
    <row r="42" spans="1:7" ht="20.100000000000001" customHeight="1">
      <c r="A42" s="20"/>
      <c r="B42" s="21"/>
      <c r="C42" s="17"/>
      <c r="D42" s="18" t="s">
        <v>141</v>
      </c>
      <c r="E42" s="19" t="s">
        <v>142</v>
      </c>
    </row>
    <row r="43" spans="1:7" ht="20.100000000000001" customHeight="1">
      <c r="A43" s="20"/>
      <c r="B43" s="21"/>
      <c r="C43" s="17"/>
      <c r="D43" s="18" t="s">
        <v>143</v>
      </c>
      <c r="E43" s="19" t="s">
        <v>144</v>
      </c>
    </row>
    <row r="44" spans="1:7" ht="20.100000000000001" customHeight="1">
      <c r="A44" s="20"/>
      <c r="B44" s="21"/>
      <c r="C44" s="17"/>
      <c r="D44" s="18" t="s">
        <v>145</v>
      </c>
      <c r="E44" s="19" t="s">
        <v>146</v>
      </c>
      <c r="G44" s="11" t="s">
        <v>147</v>
      </c>
    </row>
    <row r="45" spans="1:7" ht="20.100000000000001" customHeight="1">
      <c r="A45" s="24"/>
      <c r="B45" s="25"/>
      <c r="C45" s="26"/>
      <c r="D45" s="22" t="s">
        <v>148</v>
      </c>
      <c r="E45" s="23" t="s">
        <v>149</v>
      </c>
    </row>
    <row r="46" spans="1:7" s="30" customFormat="1" ht="207.75" hidden="1" customHeight="1">
      <c r="A46" s="27"/>
      <c r="B46" s="28"/>
      <c r="C46" s="28"/>
      <c r="D46" s="29"/>
      <c r="E46" s="28"/>
    </row>
    <row r="47" spans="1:7" ht="24.95" hidden="1" customHeight="1">
      <c r="A47" s="237" t="s">
        <v>53</v>
      </c>
      <c r="B47" s="238"/>
      <c r="C47" s="12"/>
      <c r="D47" s="13"/>
      <c r="E47" s="31" t="s">
        <v>54</v>
      </c>
    </row>
    <row r="48" spans="1:7" ht="20.100000000000001" customHeight="1">
      <c r="A48" s="20" t="s">
        <v>150</v>
      </c>
      <c r="B48" s="21" t="s">
        <v>151</v>
      </c>
      <c r="C48" s="17"/>
      <c r="D48" s="18" t="s">
        <v>152</v>
      </c>
      <c r="E48" s="19" t="s">
        <v>153</v>
      </c>
    </row>
    <row r="49" spans="1:7" ht="20.100000000000001" customHeight="1">
      <c r="A49" s="20"/>
      <c r="B49" s="21"/>
      <c r="C49" s="17"/>
      <c r="D49" s="18" t="s">
        <v>154</v>
      </c>
      <c r="E49" s="19" t="s">
        <v>155</v>
      </c>
    </row>
    <row r="50" spans="1:7" ht="20.100000000000001" customHeight="1">
      <c r="A50" s="20"/>
      <c r="B50" s="21"/>
      <c r="C50" s="17"/>
      <c r="D50" s="32" t="s">
        <v>156</v>
      </c>
      <c r="E50" s="33" t="s">
        <v>157</v>
      </c>
    </row>
    <row r="51" spans="1:7" ht="20.100000000000001" customHeight="1">
      <c r="A51" s="15" t="s">
        <v>158</v>
      </c>
      <c r="B51" s="16" t="s">
        <v>159</v>
      </c>
      <c r="C51" s="34"/>
      <c r="D51" s="35" t="s">
        <v>160</v>
      </c>
      <c r="E51" s="36" t="s">
        <v>161</v>
      </c>
    </row>
    <row r="52" spans="1:7" ht="20.100000000000001" customHeight="1">
      <c r="A52" s="20"/>
      <c r="B52" s="21"/>
      <c r="C52" s="17"/>
      <c r="D52" s="18" t="s">
        <v>162</v>
      </c>
      <c r="E52" s="19" t="s">
        <v>163</v>
      </c>
    </row>
    <row r="53" spans="1:7" ht="20.100000000000001" customHeight="1">
      <c r="A53" s="20"/>
      <c r="B53" s="21"/>
      <c r="C53" s="17"/>
      <c r="D53" s="22" t="s">
        <v>164</v>
      </c>
      <c r="E53" s="23" t="s">
        <v>165</v>
      </c>
    </row>
    <row r="54" spans="1:7" ht="20.100000000000001" customHeight="1">
      <c r="A54" s="15" t="s">
        <v>166</v>
      </c>
      <c r="B54" s="16" t="s">
        <v>167</v>
      </c>
      <c r="C54" s="17"/>
      <c r="D54" s="18" t="s">
        <v>168</v>
      </c>
      <c r="E54" s="19" t="s">
        <v>169</v>
      </c>
    </row>
    <row r="55" spans="1:7" ht="20.100000000000001" customHeight="1">
      <c r="A55" s="20"/>
      <c r="B55" s="21"/>
      <c r="C55" s="17"/>
      <c r="D55" s="18" t="s">
        <v>170</v>
      </c>
      <c r="E55" s="19" t="s">
        <v>171</v>
      </c>
    </row>
    <row r="56" spans="1:7" ht="20.100000000000001" customHeight="1">
      <c r="A56" s="20"/>
      <c r="B56" s="21"/>
      <c r="C56" s="17"/>
      <c r="D56" s="18" t="s">
        <v>172</v>
      </c>
      <c r="E56" s="19" t="s">
        <v>173</v>
      </c>
    </row>
    <row r="57" spans="1:7" ht="20.100000000000001" customHeight="1">
      <c r="A57" s="20"/>
      <c r="B57" s="21"/>
      <c r="C57" s="17"/>
      <c r="D57" s="18" t="s">
        <v>174</v>
      </c>
      <c r="E57" s="19" t="s">
        <v>175</v>
      </c>
    </row>
    <row r="58" spans="1:7" ht="20.100000000000001" customHeight="1">
      <c r="A58" s="20"/>
      <c r="B58" s="21"/>
      <c r="C58" s="17"/>
      <c r="D58" s="18" t="s">
        <v>176</v>
      </c>
      <c r="E58" s="19" t="s">
        <v>177</v>
      </c>
    </row>
    <row r="59" spans="1:7" ht="20.100000000000001" customHeight="1">
      <c r="A59" s="20"/>
      <c r="B59" s="21"/>
      <c r="C59" s="17"/>
      <c r="D59" s="18" t="s">
        <v>178</v>
      </c>
      <c r="E59" s="19" t="s">
        <v>179</v>
      </c>
    </row>
    <row r="60" spans="1:7" ht="20.100000000000001" customHeight="1">
      <c r="A60" s="20"/>
      <c r="B60" s="21"/>
      <c r="C60" s="17"/>
      <c r="D60" s="18" t="s">
        <v>180</v>
      </c>
      <c r="E60" s="19" t="s">
        <v>181</v>
      </c>
    </row>
    <row r="61" spans="1:7" ht="20.100000000000001" customHeight="1">
      <c r="A61" s="20"/>
      <c r="B61" s="21"/>
      <c r="C61" s="17"/>
      <c r="D61" s="18" t="s">
        <v>182</v>
      </c>
      <c r="E61" s="19" t="s">
        <v>183</v>
      </c>
    </row>
    <row r="62" spans="1:7" ht="20.100000000000001" customHeight="1">
      <c r="A62" s="20"/>
      <c r="B62" s="21"/>
      <c r="C62" s="17"/>
      <c r="D62" s="18" t="s">
        <v>184</v>
      </c>
      <c r="E62" s="19" t="s">
        <v>185</v>
      </c>
    </row>
    <row r="63" spans="1:7" ht="20.100000000000001" customHeight="1">
      <c r="A63" s="20"/>
      <c r="B63" s="21"/>
      <c r="C63" s="17"/>
      <c r="D63" s="18" t="s">
        <v>186</v>
      </c>
      <c r="E63" s="19" t="s">
        <v>187</v>
      </c>
      <c r="G63" s="11" t="s">
        <v>147</v>
      </c>
    </row>
    <row r="64" spans="1:7" ht="20.100000000000001" customHeight="1">
      <c r="A64" s="20"/>
      <c r="B64" s="21"/>
      <c r="C64" s="17"/>
      <c r="D64" s="22" t="s">
        <v>188</v>
      </c>
      <c r="E64" s="23" t="s">
        <v>189</v>
      </c>
    </row>
    <row r="65" spans="1:5" ht="20.100000000000001" customHeight="1">
      <c r="A65" s="15" t="s">
        <v>190</v>
      </c>
      <c r="B65" s="16" t="s">
        <v>191</v>
      </c>
      <c r="C65" s="17"/>
      <c r="D65" s="18" t="s">
        <v>192</v>
      </c>
      <c r="E65" s="19" t="s">
        <v>193</v>
      </c>
    </row>
    <row r="66" spans="1:5" ht="20.100000000000001" customHeight="1">
      <c r="A66" s="20"/>
      <c r="B66" s="21"/>
      <c r="C66" s="17"/>
      <c r="D66" s="18" t="s">
        <v>194</v>
      </c>
      <c r="E66" s="19" t="s">
        <v>195</v>
      </c>
    </row>
    <row r="67" spans="1:5" ht="20.100000000000001" customHeight="1">
      <c r="A67" s="20"/>
      <c r="B67" s="21"/>
      <c r="C67" s="17"/>
      <c r="D67" s="18" t="s">
        <v>196</v>
      </c>
      <c r="E67" s="19" t="s">
        <v>197</v>
      </c>
    </row>
    <row r="68" spans="1:5" ht="20.100000000000001" customHeight="1">
      <c r="A68" s="20"/>
      <c r="B68" s="21"/>
      <c r="C68" s="17"/>
      <c r="D68" s="18" t="s">
        <v>198</v>
      </c>
      <c r="E68" s="19" t="s">
        <v>199</v>
      </c>
    </row>
    <row r="69" spans="1:5" ht="20.100000000000001" customHeight="1">
      <c r="A69" s="20"/>
      <c r="B69" s="21"/>
      <c r="C69" s="17"/>
      <c r="D69" s="22" t="s">
        <v>200</v>
      </c>
      <c r="E69" s="23" t="s">
        <v>201</v>
      </c>
    </row>
    <row r="70" spans="1:5" ht="20.100000000000001" customHeight="1">
      <c r="A70" s="15" t="s">
        <v>202</v>
      </c>
      <c r="B70" s="16" t="s">
        <v>203</v>
      </c>
      <c r="C70" s="17"/>
      <c r="D70" s="18" t="s">
        <v>204</v>
      </c>
      <c r="E70" s="19" t="s">
        <v>205</v>
      </c>
    </row>
    <row r="71" spans="1:5" ht="20.100000000000001" customHeight="1">
      <c r="A71" s="20"/>
      <c r="B71" s="21"/>
      <c r="C71" s="17"/>
      <c r="D71" s="18" t="s">
        <v>206</v>
      </c>
      <c r="E71" s="19" t="s">
        <v>207</v>
      </c>
    </row>
    <row r="72" spans="1:5" ht="20.100000000000001" customHeight="1">
      <c r="A72" s="20"/>
      <c r="B72" s="21"/>
      <c r="C72" s="17"/>
      <c r="D72" s="18" t="s">
        <v>208</v>
      </c>
      <c r="E72" s="19" t="s">
        <v>209</v>
      </c>
    </row>
    <row r="73" spans="1:5" ht="20.100000000000001" customHeight="1">
      <c r="A73" s="20"/>
      <c r="B73" s="21"/>
      <c r="C73" s="17"/>
      <c r="D73" s="18" t="s">
        <v>210</v>
      </c>
      <c r="E73" s="19" t="s">
        <v>211</v>
      </c>
    </row>
    <row r="74" spans="1:5" ht="20.100000000000001" customHeight="1">
      <c r="A74" s="20"/>
      <c r="B74" s="21"/>
      <c r="C74" s="17"/>
      <c r="D74" s="22" t="s">
        <v>212</v>
      </c>
      <c r="E74" s="23" t="s">
        <v>213</v>
      </c>
    </row>
    <row r="75" spans="1:5" ht="20.100000000000001" customHeight="1">
      <c r="A75" s="15" t="s">
        <v>214</v>
      </c>
      <c r="B75" s="16" t="s">
        <v>215</v>
      </c>
      <c r="C75" s="17"/>
      <c r="D75" s="18" t="s">
        <v>216</v>
      </c>
      <c r="E75" s="19" t="s">
        <v>217</v>
      </c>
    </row>
    <row r="76" spans="1:5" ht="20.100000000000001" customHeight="1">
      <c r="A76" s="20"/>
      <c r="B76" s="21"/>
      <c r="C76" s="17"/>
      <c r="D76" s="18" t="s">
        <v>218</v>
      </c>
      <c r="E76" s="19" t="s">
        <v>219</v>
      </c>
    </row>
    <row r="77" spans="1:5" ht="20.100000000000001" customHeight="1">
      <c r="A77" s="20"/>
      <c r="B77" s="21"/>
      <c r="C77" s="17"/>
      <c r="D77" s="18" t="s">
        <v>220</v>
      </c>
      <c r="E77" s="19" t="s">
        <v>221</v>
      </c>
    </row>
    <row r="78" spans="1:5" ht="20.100000000000001" customHeight="1">
      <c r="A78" s="24"/>
      <c r="B78" s="25"/>
      <c r="C78" s="26"/>
      <c r="D78" s="22" t="s">
        <v>222</v>
      </c>
      <c r="E78" s="23" t="s">
        <v>223</v>
      </c>
    </row>
    <row r="79" spans="1:5" ht="20.100000000000001" customHeight="1">
      <c r="A79" s="37"/>
      <c r="B79" s="38"/>
      <c r="C79" s="39"/>
      <c r="D79" s="40"/>
      <c r="E79" s="38"/>
    </row>
    <row r="80" spans="1:5" ht="80.25" customHeight="1">
      <c r="A80" s="239" t="s">
        <v>224</v>
      </c>
      <c r="B80" s="240"/>
      <c r="C80" s="240"/>
      <c r="D80" s="240"/>
      <c r="E80" s="240"/>
    </row>
    <row r="81" spans="1:5" ht="26.25" customHeight="1">
      <c r="A81" s="41"/>
      <c r="B81" s="241" t="s">
        <v>225</v>
      </c>
      <c r="C81" s="240"/>
      <c r="D81" s="240"/>
      <c r="E81" s="240"/>
    </row>
    <row r="91" spans="1:5">
      <c r="E91" s="44"/>
    </row>
  </sheetData>
  <mergeCells count="6">
    <mergeCell ref="B81:E81"/>
    <mergeCell ref="A1:E1"/>
    <mergeCell ref="A2:E2"/>
    <mergeCell ref="A3:B3"/>
    <mergeCell ref="A47:B47"/>
    <mergeCell ref="A80:E80"/>
  </mergeCells>
  <phoneticPr fontId="1"/>
  <hyperlinks>
    <hyperlink ref="B8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view="pageBreakPreview" topLeftCell="A54" zoomScale="60" zoomScaleNormal="100" workbookViewId="0">
      <selection activeCell="D3" sqref="D3:D85"/>
    </sheetView>
  </sheetViews>
  <sheetFormatPr defaultRowHeight="14.25"/>
  <cols>
    <col min="1" max="1" width="3.375" style="42" bestFit="1" customWidth="1"/>
    <col min="2" max="2" width="27.875" style="11" bestFit="1" customWidth="1"/>
    <col min="3" max="3" width="8.625" style="11" hidden="1" customWidth="1"/>
    <col min="4" max="4" width="3.5" style="43" bestFit="1" customWidth="1"/>
    <col min="5" max="5" width="68.875" style="51" customWidth="1"/>
    <col min="6" max="16384" width="9" style="11"/>
  </cols>
  <sheetData>
    <row r="1" spans="1:5" ht="41.25" customHeight="1">
      <c r="A1" s="233" t="s">
        <v>226</v>
      </c>
      <c r="B1" s="233"/>
      <c r="C1" s="233"/>
      <c r="D1" s="233"/>
      <c r="E1" s="233"/>
    </row>
    <row r="2" spans="1:5" ht="36" customHeight="1">
      <c r="A2" s="242"/>
      <c r="B2" s="242"/>
      <c r="C2" s="242"/>
      <c r="D2" s="242"/>
      <c r="E2" s="242"/>
    </row>
    <row r="3" spans="1:5" ht="20.100000000000001" customHeight="1">
      <c r="A3" s="243" t="s">
        <v>227</v>
      </c>
      <c r="B3" s="244"/>
      <c r="C3" s="17"/>
      <c r="D3" s="35" t="s">
        <v>228</v>
      </c>
      <c r="E3" s="45" t="s">
        <v>229</v>
      </c>
    </row>
    <row r="4" spans="1:5" ht="20.100000000000001" customHeight="1">
      <c r="A4" s="245"/>
      <c r="B4" s="246"/>
      <c r="C4" s="17"/>
      <c r="D4" s="18" t="s">
        <v>230</v>
      </c>
      <c r="E4" s="46" t="s">
        <v>231</v>
      </c>
    </row>
    <row r="5" spans="1:5" ht="20.100000000000001" customHeight="1">
      <c r="A5" s="245"/>
      <c r="B5" s="246"/>
      <c r="C5" s="17"/>
      <c r="D5" s="18" t="s">
        <v>232</v>
      </c>
      <c r="E5" s="46" t="s">
        <v>233</v>
      </c>
    </row>
    <row r="6" spans="1:5" ht="20.100000000000001" customHeight="1">
      <c r="A6" s="245"/>
      <c r="B6" s="246"/>
      <c r="C6" s="17"/>
      <c r="D6" s="18" t="s">
        <v>234</v>
      </c>
      <c r="E6" s="46" t="s">
        <v>235</v>
      </c>
    </row>
    <row r="7" spans="1:5" ht="20.100000000000001" customHeight="1">
      <c r="A7" s="245"/>
      <c r="B7" s="246"/>
      <c r="C7" s="17"/>
      <c r="D7" s="18" t="s">
        <v>236</v>
      </c>
      <c r="E7" s="46" t="s">
        <v>237</v>
      </c>
    </row>
    <row r="8" spans="1:5" ht="20.100000000000001" customHeight="1">
      <c r="A8" s="245"/>
      <c r="B8" s="246"/>
      <c r="C8" s="17"/>
      <c r="D8" s="18" t="s">
        <v>238</v>
      </c>
      <c r="E8" s="46" t="s">
        <v>239</v>
      </c>
    </row>
    <row r="9" spans="1:5" ht="20.100000000000001" customHeight="1">
      <c r="A9" s="245"/>
      <c r="B9" s="246"/>
      <c r="C9" s="17"/>
      <c r="D9" s="18" t="s">
        <v>240</v>
      </c>
      <c r="E9" s="46" t="s">
        <v>241</v>
      </c>
    </row>
    <row r="10" spans="1:5" ht="20.100000000000001" customHeight="1">
      <c r="A10" s="245"/>
      <c r="B10" s="246"/>
      <c r="C10" s="17"/>
      <c r="D10" s="18" t="s">
        <v>242</v>
      </c>
      <c r="E10" s="46" t="s">
        <v>243</v>
      </c>
    </row>
    <row r="11" spans="1:5" ht="20.100000000000001" customHeight="1">
      <c r="A11" s="245"/>
      <c r="B11" s="246"/>
      <c r="C11" s="17"/>
      <c r="D11" s="18" t="s">
        <v>244</v>
      </c>
      <c r="E11" s="46" t="s">
        <v>245</v>
      </c>
    </row>
    <row r="12" spans="1:5" ht="20.100000000000001" customHeight="1">
      <c r="A12" s="247"/>
      <c r="B12" s="248"/>
      <c r="C12" s="17"/>
      <c r="D12" s="22" t="s">
        <v>246</v>
      </c>
      <c r="E12" s="47" t="s">
        <v>247</v>
      </c>
    </row>
    <row r="13" spans="1:5" ht="20.100000000000001" customHeight="1">
      <c r="A13" s="15" t="s">
        <v>55</v>
      </c>
      <c r="B13" s="16" t="s">
        <v>248</v>
      </c>
      <c r="C13" s="17"/>
      <c r="D13" s="18" t="s">
        <v>249</v>
      </c>
      <c r="E13" s="46" t="s">
        <v>58</v>
      </c>
    </row>
    <row r="14" spans="1:5" ht="20.100000000000001" customHeight="1">
      <c r="A14" s="20"/>
      <c r="B14" s="21"/>
      <c r="C14" s="17"/>
      <c r="D14" s="18" t="s">
        <v>250</v>
      </c>
      <c r="E14" s="46" t="s">
        <v>60</v>
      </c>
    </row>
    <row r="15" spans="1:5" ht="20.100000000000001" customHeight="1">
      <c r="A15" s="20"/>
      <c r="B15" s="21"/>
      <c r="C15" s="17"/>
      <c r="D15" s="18" t="s">
        <v>251</v>
      </c>
      <c r="E15" s="46" t="s">
        <v>62</v>
      </c>
    </row>
    <row r="16" spans="1:5" ht="20.100000000000001" customHeight="1">
      <c r="A16" s="20"/>
      <c r="B16" s="21"/>
      <c r="C16" s="17"/>
      <c r="D16" s="22" t="s">
        <v>252</v>
      </c>
      <c r="E16" s="47" t="s">
        <v>64</v>
      </c>
    </row>
    <row r="17" spans="1:5" ht="20.100000000000001" customHeight="1">
      <c r="A17" s="15" t="s">
        <v>65</v>
      </c>
      <c r="B17" s="16" t="s">
        <v>66</v>
      </c>
      <c r="C17" s="17"/>
      <c r="D17" s="18" t="s">
        <v>253</v>
      </c>
      <c r="E17" s="46" t="s">
        <v>68</v>
      </c>
    </row>
    <row r="18" spans="1:5" ht="20.100000000000001" customHeight="1">
      <c r="A18" s="20"/>
      <c r="B18" s="21"/>
      <c r="C18" s="17"/>
      <c r="D18" s="18" t="s">
        <v>254</v>
      </c>
      <c r="E18" s="46" t="s">
        <v>70</v>
      </c>
    </row>
    <row r="19" spans="1:5" ht="20.100000000000001" customHeight="1">
      <c r="A19" s="20"/>
      <c r="B19" s="21"/>
      <c r="C19" s="17"/>
      <c r="D19" s="18" t="s">
        <v>71</v>
      </c>
      <c r="E19" s="46" t="s">
        <v>72</v>
      </c>
    </row>
    <row r="20" spans="1:5" ht="20.100000000000001" customHeight="1">
      <c r="A20" s="20"/>
      <c r="B20" s="21"/>
      <c r="C20" s="17"/>
      <c r="D20" s="18" t="s">
        <v>73</v>
      </c>
      <c r="E20" s="46" t="s">
        <v>74</v>
      </c>
    </row>
    <row r="21" spans="1:5" ht="20.100000000000001" customHeight="1">
      <c r="A21" s="20"/>
      <c r="B21" s="21"/>
      <c r="C21" s="17"/>
      <c r="D21" s="18" t="s">
        <v>75</v>
      </c>
      <c r="E21" s="46" t="s">
        <v>76</v>
      </c>
    </row>
    <row r="22" spans="1:5" ht="20.100000000000001" customHeight="1">
      <c r="A22" s="20"/>
      <c r="B22" s="21"/>
      <c r="C22" s="17"/>
      <c r="D22" s="18" t="s">
        <v>77</v>
      </c>
      <c r="E22" s="46" t="s">
        <v>78</v>
      </c>
    </row>
    <row r="23" spans="1:5" ht="20.100000000000001" customHeight="1">
      <c r="A23" s="20"/>
      <c r="B23" s="21"/>
      <c r="C23" s="17"/>
      <c r="D23" s="18" t="s">
        <v>79</v>
      </c>
      <c r="E23" s="46" t="s">
        <v>80</v>
      </c>
    </row>
    <row r="24" spans="1:5" ht="20.100000000000001" customHeight="1">
      <c r="A24" s="20"/>
      <c r="B24" s="21"/>
      <c r="C24" s="17"/>
      <c r="D24" s="18" t="s">
        <v>81</v>
      </c>
      <c r="E24" s="46" t="s">
        <v>82</v>
      </c>
    </row>
    <row r="25" spans="1:5" ht="20.100000000000001" customHeight="1">
      <c r="A25" s="20"/>
      <c r="B25" s="21"/>
      <c r="C25" s="17"/>
      <c r="D25" s="18" t="s">
        <v>83</v>
      </c>
      <c r="E25" s="46" t="s">
        <v>84</v>
      </c>
    </row>
    <row r="26" spans="1:5" ht="20.100000000000001" customHeight="1">
      <c r="A26" s="20"/>
      <c r="B26" s="21"/>
      <c r="C26" s="17"/>
      <c r="D26" s="18" t="s">
        <v>85</v>
      </c>
      <c r="E26" s="46" t="s">
        <v>86</v>
      </c>
    </row>
    <row r="27" spans="1:5" ht="20.100000000000001" customHeight="1">
      <c r="A27" s="20"/>
      <c r="B27" s="21"/>
      <c r="C27" s="17"/>
      <c r="D27" s="18" t="s">
        <v>87</v>
      </c>
      <c r="E27" s="46" t="s">
        <v>88</v>
      </c>
    </row>
    <row r="28" spans="1:5" ht="20.100000000000001" customHeight="1">
      <c r="A28" s="20"/>
      <c r="B28" s="21"/>
      <c r="C28" s="17"/>
      <c r="D28" s="18" t="s">
        <v>89</v>
      </c>
      <c r="E28" s="46" t="s">
        <v>90</v>
      </c>
    </row>
    <row r="29" spans="1:5" ht="20.100000000000001" customHeight="1">
      <c r="A29" s="20"/>
      <c r="B29" s="21"/>
      <c r="C29" s="17"/>
      <c r="D29" s="18" t="s">
        <v>91</v>
      </c>
      <c r="E29" s="46" t="s">
        <v>92</v>
      </c>
    </row>
    <row r="30" spans="1:5" ht="20.100000000000001" customHeight="1">
      <c r="A30" s="20"/>
      <c r="B30" s="21"/>
      <c r="C30" s="17"/>
      <c r="D30" s="18" t="s">
        <v>93</v>
      </c>
      <c r="E30" s="46" t="s">
        <v>94</v>
      </c>
    </row>
    <row r="31" spans="1:5" ht="20.100000000000001" customHeight="1">
      <c r="A31" s="20"/>
      <c r="B31" s="21"/>
      <c r="C31" s="17"/>
      <c r="D31" s="18" t="s">
        <v>95</v>
      </c>
      <c r="E31" s="46" t="s">
        <v>96</v>
      </c>
    </row>
    <row r="32" spans="1:5" ht="20.100000000000001" customHeight="1">
      <c r="A32" s="20"/>
      <c r="B32" s="21"/>
      <c r="C32" s="17"/>
      <c r="D32" s="18" t="s">
        <v>97</v>
      </c>
      <c r="E32" s="46" t="s">
        <v>98</v>
      </c>
    </row>
    <row r="33" spans="1:5" ht="20.100000000000001" customHeight="1">
      <c r="A33" s="20"/>
      <c r="B33" s="21"/>
      <c r="C33" s="17"/>
      <c r="D33" s="18" t="s">
        <v>99</v>
      </c>
      <c r="E33" s="46" t="s">
        <v>100</v>
      </c>
    </row>
    <row r="34" spans="1:5" ht="20.100000000000001" customHeight="1">
      <c r="A34" s="20"/>
      <c r="B34" s="21"/>
      <c r="C34" s="17"/>
      <c r="D34" s="18" t="s">
        <v>101</v>
      </c>
      <c r="E34" s="46" t="s">
        <v>102</v>
      </c>
    </row>
    <row r="35" spans="1:5" ht="20.100000000000001" customHeight="1">
      <c r="A35" s="20"/>
      <c r="B35" s="21"/>
      <c r="C35" s="17"/>
      <c r="D35" s="18" t="s">
        <v>103</v>
      </c>
      <c r="E35" s="46" t="s">
        <v>104</v>
      </c>
    </row>
    <row r="36" spans="1:5" ht="20.100000000000001" customHeight="1">
      <c r="A36" s="20"/>
      <c r="B36" s="21"/>
      <c r="C36" s="17"/>
      <c r="D36" s="22" t="s">
        <v>105</v>
      </c>
      <c r="E36" s="47" t="s">
        <v>106</v>
      </c>
    </row>
    <row r="37" spans="1:5" ht="20.100000000000001" customHeight="1">
      <c r="A37" s="15" t="s">
        <v>107</v>
      </c>
      <c r="B37" s="16" t="s">
        <v>108</v>
      </c>
      <c r="C37" s="17"/>
      <c r="D37" s="18" t="s">
        <v>255</v>
      </c>
      <c r="E37" s="46" t="s">
        <v>110</v>
      </c>
    </row>
    <row r="38" spans="1:5" ht="20.100000000000001" customHeight="1">
      <c r="A38" s="20"/>
      <c r="B38" s="21"/>
      <c r="C38" s="17"/>
      <c r="D38" s="18" t="s">
        <v>256</v>
      </c>
      <c r="E38" s="46" t="s">
        <v>112</v>
      </c>
    </row>
    <row r="39" spans="1:5" ht="20.100000000000001" customHeight="1">
      <c r="A39" s="20"/>
      <c r="B39" s="21"/>
      <c r="C39" s="17"/>
      <c r="D39" s="18" t="s">
        <v>113</v>
      </c>
      <c r="E39" s="46" t="s">
        <v>114</v>
      </c>
    </row>
    <row r="40" spans="1:5" ht="20.100000000000001" customHeight="1">
      <c r="A40" s="20"/>
      <c r="B40" s="21"/>
      <c r="C40" s="17"/>
      <c r="D40" s="18" t="s">
        <v>115</v>
      </c>
      <c r="E40" s="46" t="s">
        <v>116</v>
      </c>
    </row>
    <row r="41" spans="1:5" ht="20.100000000000001" customHeight="1">
      <c r="A41" s="20"/>
      <c r="B41" s="21"/>
      <c r="C41" s="17"/>
      <c r="D41" s="18" t="s">
        <v>117</v>
      </c>
      <c r="E41" s="46" t="s">
        <v>118</v>
      </c>
    </row>
    <row r="42" spans="1:5" ht="20.100000000000001" customHeight="1">
      <c r="A42" s="20"/>
      <c r="B42" s="21"/>
      <c r="C42" s="17"/>
      <c r="D42" s="18" t="s">
        <v>119</v>
      </c>
      <c r="E42" s="46" t="s">
        <v>120</v>
      </c>
    </row>
    <row r="43" spans="1:5" ht="20.100000000000001" customHeight="1">
      <c r="A43" s="20"/>
      <c r="B43" s="21"/>
      <c r="C43" s="17"/>
      <c r="D43" s="22" t="s">
        <v>121</v>
      </c>
      <c r="E43" s="47" t="s">
        <v>122</v>
      </c>
    </row>
    <row r="44" spans="1:5" ht="20.100000000000001" customHeight="1">
      <c r="A44" s="15" t="s">
        <v>123</v>
      </c>
      <c r="B44" s="16" t="s">
        <v>124</v>
      </c>
      <c r="C44" s="17"/>
      <c r="D44" s="18" t="s">
        <v>257</v>
      </c>
      <c r="E44" s="46" t="s">
        <v>126</v>
      </c>
    </row>
    <row r="45" spans="1:5" ht="20.100000000000001" customHeight="1">
      <c r="A45" s="20"/>
      <c r="B45" s="21"/>
      <c r="C45" s="17"/>
      <c r="D45" s="18" t="s">
        <v>258</v>
      </c>
      <c r="E45" s="46" t="s">
        <v>128</v>
      </c>
    </row>
    <row r="46" spans="1:5" ht="19.5" customHeight="1">
      <c r="A46" s="24"/>
      <c r="B46" s="25"/>
      <c r="C46" s="26"/>
      <c r="D46" s="22" t="s">
        <v>259</v>
      </c>
      <c r="E46" s="47" t="s">
        <v>130</v>
      </c>
    </row>
    <row r="47" spans="1:5" ht="20.100000000000001" customHeight="1">
      <c r="A47" s="15" t="s">
        <v>131</v>
      </c>
      <c r="B47" s="16" t="s">
        <v>132</v>
      </c>
      <c r="C47" s="17"/>
      <c r="D47" s="18" t="s">
        <v>260</v>
      </c>
      <c r="E47" s="46" t="s">
        <v>134</v>
      </c>
    </row>
    <row r="48" spans="1:5" ht="20.100000000000001" customHeight="1">
      <c r="A48" s="20"/>
      <c r="B48" s="21"/>
      <c r="C48" s="17"/>
      <c r="D48" s="18" t="s">
        <v>261</v>
      </c>
      <c r="E48" s="46" t="s">
        <v>136</v>
      </c>
    </row>
    <row r="49" spans="1:7" ht="20.100000000000001" customHeight="1">
      <c r="A49" s="20"/>
      <c r="B49" s="21"/>
      <c r="C49" s="17"/>
      <c r="D49" s="18" t="s">
        <v>137</v>
      </c>
      <c r="E49" s="46" t="s">
        <v>138</v>
      </c>
    </row>
    <row r="50" spans="1:7" ht="20.100000000000001" customHeight="1">
      <c r="A50" s="20"/>
      <c r="B50" s="21"/>
      <c r="C50" s="17"/>
      <c r="D50" s="18" t="s">
        <v>139</v>
      </c>
      <c r="E50" s="46" t="s">
        <v>140</v>
      </c>
    </row>
    <row r="51" spans="1:7" ht="20.100000000000001" customHeight="1">
      <c r="A51" s="20"/>
      <c r="B51" s="21"/>
      <c r="C51" s="17"/>
      <c r="D51" s="18" t="s">
        <v>141</v>
      </c>
      <c r="E51" s="46" t="s">
        <v>142</v>
      </c>
    </row>
    <row r="52" spans="1:7" ht="20.100000000000001" customHeight="1">
      <c r="A52" s="20"/>
      <c r="B52" s="21"/>
      <c r="C52" s="17"/>
      <c r="D52" s="18" t="s">
        <v>143</v>
      </c>
      <c r="E52" s="46" t="s">
        <v>144</v>
      </c>
    </row>
    <row r="53" spans="1:7" ht="20.100000000000001" customHeight="1">
      <c r="A53" s="20"/>
      <c r="B53" s="21"/>
      <c r="C53" s="17"/>
      <c r="D53" s="18" t="s">
        <v>145</v>
      </c>
      <c r="E53" s="46" t="s">
        <v>146</v>
      </c>
      <c r="G53" s="11" t="s">
        <v>147</v>
      </c>
    </row>
    <row r="54" spans="1:7" ht="20.100000000000001" customHeight="1">
      <c r="A54" s="24"/>
      <c r="B54" s="25"/>
      <c r="C54" s="26"/>
      <c r="D54" s="22" t="s">
        <v>148</v>
      </c>
      <c r="E54" s="47" t="s">
        <v>149</v>
      </c>
    </row>
    <row r="55" spans="1:7" ht="20.100000000000001" customHeight="1">
      <c r="A55" s="20" t="s">
        <v>150</v>
      </c>
      <c r="B55" s="21" t="s">
        <v>151</v>
      </c>
      <c r="C55" s="17"/>
      <c r="D55" s="18" t="s">
        <v>262</v>
      </c>
      <c r="E55" s="46" t="s">
        <v>153</v>
      </c>
    </row>
    <row r="56" spans="1:7" ht="20.100000000000001" customHeight="1">
      <c r="A56" s="20"/>
      <c r="B56" s="21"/>
      <c r="C56" s="17"/>
      <c r="D56" s="18" t="s">
        <v>263</v>
      </c>
      <c r="E56" s="46" t="s">
        <v>155</v>
      </c>
    </row>
    <row r="57" spans="1:7" ht="20.100000000000001" customHeight="1">
      <c r="A57" s="20"/>
      <c r="B57" s="21"/>
      <c r="C57" s="17"/>
      <c r="D57" s="32" t="s">
        <v>264</v>
      </c>
      <c r="E57" s="48" t="s">
        <v>157</v>
      </c>
    </row>
    <row r="58" spans="1:7" ht="20.100000000000001" customHeight="1">
      <c r="A58" s="15" t="s">
        <v>158</v>
      </c>
      <c r="B58" s="16" t="s">
        <v>159</v>
      </c>
      <c r="C58" s="34"/>
      <c r="D58" s="35" t="s">
        <v>265</v>
      </c>
      <c r="E58" s="45" t="s">
        <v>161</v>
      </c>
    </row>
    <row r="59" spans="1:7" ht="20.100000000000001" customHeight="1">
      <c r="A59" s="20"/>
      <c r="B59" s="21"/>
      <c r="C59" s="17"/>
      <c r="D59" s="18" t="s">
        <v>266</v>
      </c>
      <c r="E59" s="46" t="s">
        <v>163</v>
      </c>
    </row>
    <row r="60" spans="1:7" ht="20.100000000000001" customHeight="1">
      <c r="A60" s="20"/>
      <c r="B60" s="21"/>
      <c r="C60" s="17"/>
      <c r="D60" s="22" t="s">
        <v>267</v>
      </c>
      <c r="E60" s="47" t="s">
        <v>165</v>
      </c>
    </row>
    <row r="61" spans="1:7" ht="20.100000000000001" customHeight="1">
      <c r="A61" s="15" t="s">
        <v>166</v>
      </c>
      <c r="B61" s="16" t="s">
        <v>167</v>
      </c>
      <c r="C61" s="17"/>
      <c r="D61" s="18" t="s">
        <v>268</v>
      </c>
      <c r="E61" s="46" t="s">
        <v>169</v>
      </c>
    </row>
    <row r="62" spans="1:7" ht="20.100000000000001" customHeight="1">
      <c r="A62" s="20"/>
      <c r="B62" s="21"/>
      <c r="C62" s="17"/>
      <c r="D62" s="18" t="s">
        <v>269</v>
      </c>
      <c r="E62" s="46" t="s">
        <v>171</v>
      </c>
    </row>
    <row r="63" spans="1:7" ht="20.100000000000001" customHeight="1">
      <c r="A63" s="20"/>
      <c r="B63" s="21"/>
      <c r="C63" s="17"/>
      <c r="D63" s="18" t="s">
        <v>172</v>
      </c>
      <c r="E63" s="46" t="s">
        <v>173</v>
      </c>
    </row>
    <row r="64" spans="1:7" ht="20.100000000000001" customHeight="1">
      <c r="A64" s="20"/>
      <c r="B64" s="21"/>
      <c r="C64" s="17"/>
      <c r="D64" s="18" t="s">
        <v>174</v>
      </c>
      <c r="E64" s="46" t="s">
        <v>175</v>
      </c>
    </row>
    <row r="65" spans="1:7" ht="20.100000000000001" customHeight="1">
      <c r="A65" s="20"/>
      <c r="B65" s="21"/>
      <c r="C65" s="17"/>
      <c r="D65" s="18" t="s">
        <v>270</v>
      </c>
      <c r="E65" s="46" t="s">
        <v>177</v>
      </c>
    </row>
    <row r="66" spans="1:7" ht="20.100000000000001" customHeight="1">
      <c r="A66" s="20"/>
      <c r="B66" s="21"/>
      <c r="C66" s="17"/>
      <c r="D66" s="18" t="s">
        <v>271</v>
      </c>
      <c r="E66" s="46" t="s">
        <v>179</v>
      </c>
    </row>
    <row r="67" spans="1:7" ht="20.100000000000001" customHeight="1">
      <c r="A67" s="20"/>
      <c r="B67" s="21"/>
      <c r="C67" s="17"/>
      <c r="D67" s="18" t="s">
        <v>272</v>
      </c>
      <c r="E67" s="46" t="s">
        <v>181</v>
      </c>
    </row>
    <row r="68" spans="1:7" ht="20.100000000000001" customHeight="1">
      <c r="A68" s="20"/>
      <c r="B68" s="21"/>
      <c r="C68" s="17"/>
      <c r="D68" s="18" t="s">
        <v>273</v>
      </c>
      <c r="E68" s="46" t="s">
        <v>183</v>
      </c>
    </row>
    <row r="69" spans="1:7" ht="20.100000000000001" customHeight="1">
      <c r="A69" s="20"/>
      <c r="B69" s="21"/>
      <c r="C69" s="17"/>
      <c r="D69" s="18" t="s">
        <v>274</v>
      </c>
      <c r="E69" s="46" t="s">
        <v>185</v>
      </c>
    </row>
    <row r="70" spans="1:7" ht="20.100000000000001" customHeight="1">
      <c r="A70" s="20"/>
      <c r="B70" s="21"/>
      <c r="C70" s="17"/>
      <c r="D70" s="18" t="s">
        <v>275</v>
      </c>
      <c r="E70" s="46" t="s">
        <v>187</v>
      </c>
      <c r="G70" s="11" t="s">
        <v>147</v>
      </c>
    </row>
    <row r="71" spans="1:7" ht="20.100000000000001" customHeight="1">
      <c r="A71" s="20"/>
      <c r="B71" s="21"/>
      <c r="C71" s="17"/>
      <c r="D71" s="22" t="s">
        <v>276</v>
      </c>
      <c r="E71" s="47" t="s">
        <v>189</v>
      </c>
    </row>
    <row r="72" spans="1:7" ht="20.100000000000001" customHeight="1">
      <c r="A72" s="15" t="s">
        <v>190</v>
      </c>
      <c r="B72" s="16" t="s">
        <v>191</v>
      </c>
      <c r="C72" s="17"/>
      <c r="D72" s="18" t="s">
        <v>277</v>
      </c>
      <c r="E72" s="46" t="s">
        <v>193</v>
      </c>
    </row>
    <row r="73" spans="1:7" ht="20.100000000000001" customHeight="1">
      <c r="A73" s="20"/>
      <c r="B73" s="21"/>
      <c r="C73" s="17"/>
      <c r="D73" s="18" t="s">
        <v>278</v>
      </c>
      <c r="E73" s="46" t="s">
        <v>195</v>
      </c>
    </row>
    <row r="74" spans="1:7" ht="20.100000000000001" customHeight="1">
      <c r="A74" s="20"/>
      <c r="B74" s="21"/>
      <c r="C74" s="17"/>
      <c r="D74" s="18" t="s">
        <v>196</v>
      </c>
      <c r="E74" s="46" t="s">
        <v>197</v>
      </c>
    </row>
    <row r="75" spans="1:7" ht="20.100000000000001" customHeight="1">
      <c r="A75" s="20"/>
      <c r="B75" s="21"/>
      <c r="C75" s="17"/>
      <c r="D75" s="18" t="s">
        <v>198</v>
      </c>
      <c r="E75" s="46" t="s">
        <v>199</v>
      </c>
    </row>
    <row r="76" spans="1:7" ht="20.100000000000001" customHeight="1">
      <c r="A76" s="20"/>
      <c r="B76" s="21"/>
      <c r="C76" s="17"/>
      <c r="D76" s="22" t="s">
        <v>200</v>
      </c>
      <c r="E76" s="47" t="s">
        <v>201</v>
      </c>
    </row>
    <row r="77" spans="1:7" ht="20.100000000000001" customHeight="1">
      <c r="A77" s="15" t="s">
        <v>202</v>
      </c>
      <c r="B77" s="16" t="s">
        <v>203</v>
      </c>
      <c r="C77" s="17"/>
      <c r="D77" s="18" t="s">
        <v>279</v>
      </c>
      <c r="E77" s="46" t="s">
        <v>205</v>
      </c>
    </row>
    <row r="78" spans="1:7" ht="20.100000000000001" customHeight="1">
      <c r="A78" s="20"/>
      <c r="B78" s="21"/>
      <c r="C78" s="17"/>
      <c r="D78" s="18" t="s">
        <v>280</v>
      </c>
      <c r="E78" s="46" t="s">
        <v>207</v>
      </c>
    </row>
    <row r="79" spans="1:7" ht="20.100000000000001" customHeight="1">
      <c r="A79" s="20"/>
      <c r="B79" s="21"/>
      <c r="C79" s="17"/>
      <c r="D79" s="18" t="s">
        <v>208</v>
      </c>
      <c r="E79" s="46" t="s">
        <v>209</v>
      </c>
    </row>
    <row r="80" spans="1:7" ht="20.100000000000001" customHeight="1">
      <c r="A80" s="20"/>
      <c r="B80" s="21"/>
      <c r="C80" s="17"/>
      <c r="D80" s="18" t="s">
        <v>210</v>
      </c>
      <c r="E80" s="46" t="s">
        <v>211</v>
      </c>
    </row>
    <row r="81" spans="1:5" ht="20.100000000000001" customHeight="1">
      <c r="A81" s="20"/>
      <c r="B81" s="21"/>
      <c r="C81" s="17"/>
      <c r="D81" s="22" t="s">
        <v>212</v>
      </c>
      <c r="E81" s="47" t="s">
        <v>213</v>
      </c>
    </row>
    <row r="82" spans="1:5" ht="20.100000000000001" customHeight="1">
      <c r="A82" s="15" t="s">
        <v>214</v>
      </c>
      <c r="B82" s="16" t="s">
        <v>215</v>
      </c>
      <c r="C82" s="17"/>
      <c r="D82" s="18" t="s">
        <v>281</v>
      </c>
      <c r="E82" s="46" t="s">
        <v>217</v>
      </c>
    </row>
    <row r="83" spans="1:5" ht="20.100000000000001" customHeight="1">
      <c r="A83" s="20"/>
      <c r="B83" s="21"/>
      <c r="C83" s="17"/>
      <c r="D83" s="18" t="s">
        <v>282</v>
      </c>
      <c r="E83" s="46" t="s">
        <v>219</v>
      </c>
    </row>
    <row r="84" spans="1:5" ht="20.100000000000001" customHeight="1">
      <c r="A84" s="20"/>
      <c r="B84" s="21"/>
      <c r="C84" s="17"/>
      <c r="D84" s="18" t="s">
        <v>283</v>
      </c>
      <c r="E84" s="46" t="s">
        <v>221</v>
      </c>
    </row>
    <row r="85" spans="1:5" ht="20.100000000000001" customHeight="1">
      <c r="A85" s="24"/>
      <c r="B85" s="25"/>
      <c r="C85" s="26"/>
      <c r="D85" s="22" t="s">
        <v>284</v>
      </c>
      <c r="E85" s="47" t="s">
        <v>223</v>
      </c>
    </row>
    <row r="86" spans="1:5" ht="20.100000000000001" customHeight="1">
      <c r="A86" s="37"/>
      <c r="B86" s="38"/>
      <c r="C86" s="39"/>
      <c r="D86" s="40"/>
      <c r="E86" s="49"/>
    </row>
    <row r="87" spans="1:5" ht="97.5" customHeight="1">
      <c r="A87" s="239" t="s">
        <v>285</v>
      </c>
      <c r="B87" s="239"/>
      <c r="C87" s="239"/>
      <c r="D87" s="239"/>
      <c r="E87" s="239"/>
    </row>
    <row r="88" spans="1:5" ht="26.25" customHeight="1">
      <c r="A88" s="41"/>
      <c r="B88" s="241" t="s">
        <v>286</v>
      </c>
      <c r="C88" s="241"/>
      <c r="D88" s="241"/>
      <c r="E88" s="241"/>
    </row>
    <row r="98" spans="5:5">
      <c r="E98" s="50"/>
    </row>
  </sheetData>
  <mergeCells count="5">
    <mergeCell ref="A1:E1"/>
    <mergeCell ref="A2:E2"/>
    <mergeCell ref="A3:B12"/>
    <mergeCell ref="A87:E87"/>
    <mergeCell ref="B88:E88"/>
  </mergeCells>
  <phoneticPr fontId="1"/>
  <hyperlinks>
    <hyperlink ref="B8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2"/>
  <colBreaks count="1" manualBreakCount="1">
    <brk id="5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様式第８号の３（表面）</vt:lpstr>
      <vt:lpstr>様式第８号の３（裏面）</vt:lpstr>
      <vt:lpstr>【「取扱業務等の区分」の記入について】</vt:lpstr>
      <vt:lpstr>入力コード表</vt:lpstr>
      <vt:lpstr>【「取扱業務等の区分」の記入について】!Print_Area</vt:lpstr>
      <vt:lpstr>入力コード表!Print_Area</vt:lpstr>
      <vt:lpstr>'様式第８号の３（表面）'!Print_Area</vt:lpstr>
      <vt:lpstr>'様式第８号の３（裏面）'!Print_Area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ハローワークシステム</cp:lastModifiedBy>
  <cp:lastPrinted>2014-03-28T01:50:44Z</cp:lastPrinted>
  <dcterms:created xsi:type="dcterms:W3CDTF">2003-11-07T08:23:04Z</dcterms:created>
  <dcterms:modified xsi:type="dcterms:W3CDTF">2015-03-11T06:16:17Z</dcterms:modified>
</cp:coreProperties>
</file>