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etApp-549b.kikan-ad.esb.mhlw.go.jp\NAS\TETAVS\Desktop\"/>
    </mc:Choice>
  </mc:AlternateContent>
  <xr:revisionPtr revIDLastSave="0" documentId="13_ncr:1_{444B840B-9145-4FE4-9E67-C3AE7EC9AE5F}" xr6:coauthVersionLast="47" xr6:coauthVersionMax="47" xr10:uidLastSave="{00000000-0000-0000-0000-000000000000}"/>
  <bookViews>
    <workbookView xWindow="-120" yWindow="-120" windowWidth="29040" windowHeight="15840" tabRatio="888" activeTab="1" xr2:uid="{00000000-000D-0000-FFFF-FFFF00000000}"/>
  </bookViews>
  <sheets>
    <sheet name="参考" sheetId="41" r:id="rId1"/>
    <sheet name="第1号の２" sheetId="40" r:id="rId2"/>
  </sheets>
  <definedNames>
    <definedName name="_xlnm.Print_Area" localSheetId="0">参考!$A$1:$BR$87</definedName>
    <definedName name="_xlnm.Print_Area" localSheetId="1">第1号の２!$A$1:$BR$87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41" l="1"/>
  <c r="W8" i="40"/>
  <c r="AK8" i="40"/>
  <c r="AX27" i="41"/>
  <c r="AX27" i="40"/>
  <c r="AX17" i="41"/>
  <c r="AK8" i="41"/>
  <c r="AX37" i="41"/>
  <c r="AQ37" i="41"/>
  <c r="BE37" i="41" s="1"/>
  <c r="AJ37" i="41"/>
  <c r="AC37" i="41"/>
  <c r="V37" i="41"/>
  <c r="BL37" i="41" s="1"/>
  <c r="O37" i="41"/>
  <c r="U29" i="41"/>
  <c r="AH29" i="41" s="1"/>
  <c r="AV29" i="41" s="1"/>
  <c r="G22" i="41"/>
  <c r="BE20" i="41"/>
  <c r="V17" i="41"/>
  <c r="V27" i="41" s="1"/>
  <c r="G17" i="41"/>
  <c r="G27" i="41" s="1"/>
  <c r="AX14" i="41"/>
  <c r="AJ14" i="41"/>
  <c r="AJ17" i="41" s="1"/>
  <c r="V14" i="41"/>
  <c r="BE13" i="41"/>
  <c r="AS7" i="41"/>
  <c r="AE7" i="41"/>
  <c r="AZ5" i="41"/>
  <c r="AJ27" i="41" l="1"/>
  <c r="AJ22" i="41"/>
  <c r="AX22" i="41"/>
  <c r="V22" i="41"/>
  <c r="BE20" i="40" l="1"/>
  <c r="BE13" i="40"/>
  <c r="AX37" i="40"/>
  <c r="AQ37" i="40"/>
  <c r="AJ37" i="40"/>
  <c r="AC37" i="40"/>
  <c r="V37" i="40"/>
  <c r="O37" i="40"/>
  <c r="AX14" i="40"/>
  <c r="AX17" i="40" s="1"/>
  <c r="AX22" i="40" s="1"/>
  <c r="U29" i="40"/>
  <c r="AH29" i="40" s="1"/>
  <c r="AV29" i="40" s="1"/>
  <c r="G17" i="40"/>
  <c r="G27" i="40" s="1"/>
  <c r="AJ14" i="40"/>
  <c r="AJ17" i="40" s="1"/>
  <c r="AJ27" i="40" s="1"/>
  <c r="V14" i="40"/>
  <c r="V17" i="40" s="1"/>
  <c r="V22" i="40" s="1"/>
  <c r="G22" i="40" l="1"/>
  <c r="BE37" i="40"/>
  <c r="AJ22" i="40"/>
  <c r="BL37" i="40"/>
  <c r="V27" i="40"/>
  <c r="AE7" i="40" l="1"/>
  <c r="AZ5" i="40"/>
  <c r="AS7"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辻江美</author>
  </authors>
  <commentList>
    <comment ref="G11" authorId="0" shapeId="0" xr:uid="{5CE25E0E-098A-4A62-B46E-7939BDDA9FF3}">
      <text>
        <r>
          <rPr>
            <sz val="7"/>
            <color indexed="81"/>
            <rFont val="MS P ゴシック"/>
            <family val="3"/>
            <charset val="128"/>
          </rPr>
          <t>本年の障害者任免状況通報書（以下「通報書」とします）①C欄を記入</t>
        </r>
      </text>
    </comment>
    <comment ref="O11" authorId="0" shapeId="0" xr:uid="{25C60681-0B33-46E8-B771-11871506B560}">
      <text>
        <r>
          <rPr>
            <sz val="7"/>
            <color indexed="81"/>
            <rFont val="MS P ゴシック"/>
            <family val="3"/>
            <charset val="128"/>
          </rPr>
          <t xml:space="preserve">令和８年１月～３月末までの間に採用予定があれば計上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
</t>
        </r>
      </text>
    </comment>
    <comment ref="V11" authorId="0" shapeId="0" xr:uid="{86C64182-669A-4271-8C65-5F3EECE95920}">
      <text>
        <r>
          <rPr>
            <sz val="7"/>
            <color indexed="81"/>
            <rFont val="MS P ゴシック"/>
            <family val="3"/>
            <charset val="128"/>
          </rPr>
          <t>黄の人数＋青の人数
※退職予定者がいる場合、合計から差し引く</t>
        </r>
      </text>
    </comment>
    <comment ref="AC11" authorId="0" shapeId="0" xr:uid="{342BFFD3-AF50-49B3-95AE-8AC810D7F4BC}">
      <text>
        <r>
          <rPr>
            <sz val="7"/>
            <color indexed="81"/>
            <rFont val="MS P ゴシック"/>
            <family val="3"/>
            <charset val="128"/>
          </rPr>
          <t>令和８年４月～１２月末までの間に採用予定があれば計上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t>
        </r>
      </text>
    </comment>
    <comment ref="AJ11" authorId="0" shapeId="0" xr:uid="{C71D241F-948E-47ED-B607-0FF775C063A0}">
      <text>
        <r>
          <rPr>
            <sz val="7"/>
            <color indexed="81"/>
            <rFont val="MS P ゴシック"/>
            <family val="3"/>
            <charset val="128"/>
          </rPr>
          <t>緑の人数＋オレンジの人数
※退職予定者がいる場合、合計から差し引く</t>
        </r>
      </text>
    </comment>
    <comment ref="AQ11" authorId="0" shapeId="0" xr:uid="{0EFAF75D-2011-416F-B7B5-CA0677ECE8AE}">
      <text>
        <r>
          <rPr>
            <sz val="7"/>
            <color indexed="81"/>
            <rFont val="MS P ゴシック"/>
            <family val="3"/>
            <charset val="128"/>
          </rPr>
          <t>令和９年４月～１２月末までの間に採用予定があれば計上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t>
        </r>
      </text>
    </comment>
    <comment ref="AX11" authorId="0" shapeId="0" xr:uid="{AA47CF68-9211-4D92-B7C8-BCC401D0A4E9}">
      <text>
        <r>
          <rPr>
            <sz val="7"/>
            <color indexed="81"/>
            <rFont val="MS P ゴシック"/>
            <family val="3"/>
            <charset val="128"/>
          </rPr>
          <t>ピンクの人数＋薄青の人数
※退職予定者がいる場合、合計から差し引く</t>
        </r>
      </text>
    </comment>
    <comment ref="G13" authorId="0" shapeId="0" xr:uid="{5F7B532F-24CB-4C06-859B-EC56B1C80CDF}">
      <text>
        <r>
          <rPr>
            <sz val="7"/>
            <color indexed="81"/>
            <rFont val="MS P ゴシック"/>
            <family val="3"/>
            <charset val="128"/>
          </rPr>
          <t>本年の通報書①C欄－②f欄を記入</t>
        </r>
      </text>
    </comment>
    <comment ref="O13" authorId="0" shapeId="0" xr:uid="{42782366-C754-4039-A138-C55B89FE23F2}">
      <text>
        <r>
          <rPr>
            <sz val="7"/>
            <color indexed="81"/>
            <rFont val="MS P ゴシック"/>
            <family val="3"/>
            <charset val="128"/>
          </rPr>
          <t>令和８年１月～３月末までの間の採用予定者のうち、通報書裏面（参考１）に該当しない者の人数を計上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t>
        </r>
      </text>
    </comment>
    <comment ref="V13" authorId="0" shapeId="0" xr:uid="{95566606-2070-4B08-B65E-AC109B36F759}">
      <text>
        <r>
          <rPr>
            <sz val="7"/>
            <color indexed="81"/>
            <rFont val="MS P ゴシック"/>
            <family val="3"/>
            <charset val="128"/>
          </rPr>
          <t>黄色破線で囲んだ人数＋青破線で囲んだ人数
※退職予定者がいる場合、合計から差し引く</t>
        </r>
      </text>
    </comment>
    <comment ref="AC13" authorId="0" shapeId="0" xr:uid="{97CFCF63-8408-4016-B79D-741FE12B165F}">
      <text>
        <r>
          <rPr>
            <sz val="7"/>
            <color indexed="81"/>
            <rFont val="MS P ゴシック"/>
            <family val="3"/>
            <charset val="128"/>
          </rPr>
          <t>令和８年４月～１２月末までの間の採用予定者のうち、通報書裏面（参考１）に該当しない者の人数を計上（計上に当たっての留意点）
・健常or障害は問わない
・採用予定者の週当たり労働時間が20時間以上30時間未満であれば0.5、30時間以上であれば1.0で計上
・「障害者である職員の任免に関する状況の通報に係る手引」第２の１に留意</t>
        </r>
      </text>
    </comment>
    <comment ref="AJ13" authorId="0" shapeId="0" xr:uid="{87EABA2E-A3F3-414F-A2E7-9EA69E82915E}">
      <text>
        <r>
          <rPr>
            <sz val="7"/>
            <color indexed="81"/>
            <rFont val="MS P ゴシック"/>
            <family val="3"/>
            <charset val="128"/>
          </rPr>
          <t>緑破線で囲んだ人数＋オレンジ破線で囲んだ人数
※退職予定者がいる場合、合計から差し引く</t>
        </r>
      </text>
    </comment>
    <comment ref="AQ13" authorId="0" shapeId="0" xr:uid="{2404951E-7DFE-442C-BF49-6AC6BB56CD41}">
      <text>
        <r>
          <rPr>
            <sz val="7"/>
            <color indexed="81"/>
            <rFont val="MS P ゴシック"/>
            <family val="3"/>
            <charset val="128"/>
          </rPr>
          <t>令和９年４月～１２月末までの間の採用予定者のうち、通報書裏面（参考１）に該当しない者の人数を計上（計上に当たっての留意点）
・健常or障害は問わない
・採用予定者の週当たり労働時間が20時間以上30時間未満であれば0.5、30時間以上であれば1.0で計上
・「障害者である職員の任免に関する状況の通報に係る手引」第２の１に留意</t>
        </r>
      </text>
    </comment>
    <comment ref="AX13" authorId="0" shapeId="0" xr:uid="{0292B1B6-CBD5-4B5F-A049-521E608881C4}">
      <text>
        <r>
          <rPr>
            <sz val="7"/>
            <color indexed="81"/>
            <rFont val="MS P ゴシック"/>
            <family val="3"/>
            <charset val="128"/>
          </rPr>
          <t>ピンク破線で囲んだ人数＋薄青破線で囲んだ人数
※退職予定者がいる場合、合計から差し引く</t>
        </r>
      </text>
    </comment>
    <comment ref="G14" authorId="0" shapeId="0" xr:uid="{143D6B87-6BE7-4D29-9B15-4A6D2B24491E}">
      <text>
        <r>
          <rPr>
            <sz val="7"/>
            <color indexed="81"/>
            <rFont val="MS P ゴシック"/>
            <family val="3"/>
            <charset val="128"/>
          </rPr>
          <t>本年の通報書⑧欄を記入</t>
        </r>
      </text>
    </comment>
    <comment ref="V14" authorId="0" shapeId="0" xr:uid="{22DF31CB-DCF6-4DEF-9050-95D37D171C51}">
      <text>
        <r>
          <rPr>
            <b/>
            <sz val="8"/>
            <color indexed="81"/>
            <rFont val="MS P ゴシック"/>
            <family val="3"/>
            <charset val="128"/>
          </rPr>
          <t>R7.6.1現在の設定除外率を記入</t>
        </r>
      </text>
    </comment>
    <comment ref="AJ14" authorId="0" shapeId="0" xr:uid="{F2D715AB-C6B0-498A-93A2-602B97128918}">
      <text>
        <r>
          <rPr>
            <b/>
            <sz val="8"/>
            <color indexed="81"/>
            <rFont val="MS P ゴシック"/>
            <family val="3"/>
            <charset val="128"/>
          </rPr>
          <t>R7.6.1現在の設定除外率を記入</t>
        </r>
      </text>
    </comment>
    <comment ref="AX14" authorId="0" shapeId="0" xr:uid="{B4931176-69AD-4403-9E0F-DE91E6E141A7}">
      <text>
        <r>
          <rPr>
            <b/>
            <sz val="8"/>
            <color indexed="81"/>
            <rFont val="MS P ゴシック"/>
            <family val="3"/>
            <charset val="128"/>
          </rPr>
          <t>R7.6.1現在の設定除外率を記入</t>
        </r>
      </text>
    </comment>
    <comment ref="G17" authorId="0" shapeId="0" xr:uid="{24111EB3-8846-4A48-98AD-324F3188689B}">
      <text>
        <r>
          <rPr>
            <sz val="7"/>
            <color indexed="81"/>
            <rFont val="MS P ゴシック"/>
            <family val="3"/>
            <charset val="128"/>
          </rPr>
          <t>本年の通報書⑨欄を記入</t>
        </r>
      </text>
    </comment>
    <comment ref="G20" authorId="0" shapeId="0" xr:uid="{F6B5538D-6ED3-4A43-B29D-B9ED148A0831}">
      <text>
        <r>
          <rPr>
            <sz val="7"/>
            <color indexed="81"/>
            <rFont val="MS P ゴシック"/>
            <family val="3"/>
            <charset val="128"/>
          </rPr>
          <t>本年の通報書⑩欄を記入</t>
        </r>
      </text>
    </comment>
    <comment ref="O20" authorId="0" shapeId="0" xr:uid="{1A879389-3973-4189-9CC1-DCAB0FA53D80}">
      <text>
        <r>
          <rPr>
            <sz val="7"/>
            <color indexed="81"/>
            <rFont val="MS P ゴシック"/>
            <family val="3"/>
            <charset val="128"/>
          </rPr>
          <t>令和８年１月～３月末までの間に採用予定の障害者の人数を計上
（計上に当たっての留意点）
・障害の種類、障害の程度、障害者の週当たり労働時間によりカウントが異なる（0.5～2.0）点に留意
・上記期間に手帳取得予定者がいる場合はこの欄に計上</t>
        </r>
      </text>
    </comment>
    <comment ref="V20" authorId="0" shapeId="0" xr:uid="{F266005C-F42B-4CBF-95EB-EB9C69A41E56}">
      <text>
        <r>
          <rPr>
            <sz val="7"/>
            <color indexed="81"/>
            <rFont val="MS P ゴシック"/>
            <family val="3"/>
            <charset val="128"/>
          </rPr>
          <t>黄色実線で囲んだ人数＋青実線で囲んだ人数
※退職予定者がいる場合、合計から差し引く</t>
        </r>
      </text>
    </comment>
    <comment ref="AC20" authorId="0" shapeId="0" xr:uid="{E7BDF600-A5D1-4210-AF80-03D05A69D8D5}">
      <text>
        <r>
          <rPr>
            <sz val="7"/>
            <color indexed="81"/>
            <rFont val="MS P ゴシック"/>
            <family val="3"/>
            <charset val="128"/>
          </rPr>
          <t>令和８年４月～１２月末までの間に採用予定があり、採用予定の障害者の人数を計上
（計上に当たっての留意点）
・障害の種類、障害の程度、障害者の週当たり労働時間によりカウントが異なる（0.5～2.0）点に留意
・上記期間に手帳取得予定者がいる場合はこの欄に計上</t>
        </r>
      </text>
    </comment>
    <comment ref="AJ20" authorId="0" shapeId="0" xr:uid="{04E9DDD7-0E8F-4240-830A-A6D925976C43}">
      <text>
        <r>
          <rPr>
            <sz val="7"/>
            <color indexed="81"/>
            <rFont val="MS P ゴシック"/>
            <family val="3"/>
            <charset val="128"/>
          </rPr>
          <t>緑実線で囲んだ人数＋オレンジ実線で囲んだ人数
※退職予定者がいる場合、合計から差し引く</t>
        </r>
      </text>
    </comment>
    <comment ref="AQ20" authorId="0" shapeId="0" xr:uid="{A9A1239E-98D2-4F87-8085-EC581E604365}">
      <text>
        <r>
          <rPr>
            <sz val="7"/>
            <color indexed="81"/>
            <rFont val="MS P ゴシック"/>
            <family val="3"/>
            <charset val="128"/>
          </rPr>
          <t>令和９年４月～１２月末までの間に採用予定があり、採用予定の障害者の人数を計上
（計上に当たっての留意点）
・障害の種類、障害の程度、障害者の週当たり労働時間によりカウントが異なる（0.5～2.0）点に留意
・上記期間に手帳取得予定者がいる場合はこの欄に計上</t>
        </r>
      </text>
    </comment>
    <comment ref="AX20" authorId="0" shapeId="0" xr:uid="{EB74077C-BDEB-4A71-A07C-8355EE76E8D7}">
      <text>
        <r>
          <rPr>
            <sz val="7"/>
            <color indexed="81"/>
            <rFont val="MS P ゴシック"/>
            <family val="3"/>
            <charset val="128"/>
          </rPr>
          <t>ピンク実線で囲んだ人数＋薄青実線で囲んだ人数
※退職予定者がいる場合、合計から差し引く</t>
        </r>
      </text>
    </comment>
    <comment ref="G22" authorId="0" shapeId="0" xr:uid="{70DAE7B7-7080-45AC-AE8C-25226E54FDBD}">
      <text>
        <r>
          <rPr>
            <sz val="7"/>
            <color indexed="81"/>
            <rFont val="MS P ゴシック"/>
            <family val="3"/>
            <charset val="128"/>
          </rPr>
          <t>本年の通報書⑪欄を記入</t>
        </r>
      </text>
    </comment>
    <comment ref="G27" authorId="0" shapeId="0" xr:uid="{88FF1D37-8B2F-4AC8-9419-0AD11A1523F3}">
      <text>
        <r>
          <rPr>
            <sz val="7"/>
            <color indexed="81"/>
            <rFont val="MS P ゴシック"/>
            <family val="3"/>
            <charset val="128"/>
          </rPr>
          <t>本年の通報書⑫欄を記入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辻江美</author>
  </authors>
  <commentList>
    <comment ref="V14" authorId="0" shapeId="0" xr:uid="{3298C3B9-5959-47D1-881F-6D4BA999F79A}">
      <text>
        <r>
          <rPr>
            <b/>
            <sz val="8"/>
            <color indexed="81"/>
            <rFont val="MS P ゴシック"/>
            <family val="3"/>
            <charset val="128"/>
          </rPr>
          <t>R7.6.1現在の設定除外率を記入</t>
        </r>
      </text>
    </comment>
    <comment ref="AJ14" authorId="0" shapeId="0" xr:uid="{7B68CF3E-7121-4427-988C-FE25331D45E0}">
      <text>
        <r>
          <rPr>
            <b/>
            <sz val="8"/>
            <color indexed="81"/>
            <rFont val="MS P ゴシック"/>
            <family val="3"/>
            <charset val="128"/>
          </rPr>
          <t>R7.6.1現在の設定除外率を記入</t>
        </r>
      </text>
    </comment>
    <comment ref="AX14" authorId="0" shapeId="0" xr:uid="{16979B94-EC76-41A8-B3C6-ECBF587067A3}">
      <text>
        <r>
          <rPr>
            <b/>
            <sz val="8"/>
            <color indexed="81"/>
            <rFont val="MS P ゴシック"/>
            <family val="3"/>
            <charset val="128"/>
          </rPr>
          <t>R7.6.1現在の設定除外率を記入</t>
        </r>
      </text>
    </comment>
  </commentList>
</comments>
</file>

<file path=xl/sharedStrings.xml><?xml version="1.0" encoding="utf-8"?>
<sst xmlns="http://schemas.openxmlformats.org/spreadsheetml/2006/main" count="446" uniqueCount="88">
  <si>
    <t>都道府県労働局長</t>
    <rPh sb="0" eb="4">
      <t>トドウフケン</t>
    </rPh>
    <rPh sb="4" eb="7">
      <t>ロウドウキョク</t>
    </rPh>
    <rPh sb="7" eb="8">
      <t>チョウ</t>
    </rPh>
    <phoneticPr fontId="1"/>
  </si>
  <si>
    <t>殿</t>
    <rPh sb="0" eb="1">
      <t>ドノ</t>
    </rPh>
    <phoneticPr fontId="1"/>
  </si>
  <si>
    <t>厚生労働大臣</t>
    <rPh sb="0" eb="2">
      <t>コウセイ</t>
    </rPh>
    <rPh sb="2" eb="4">
      <t>ロウドウ</t>
    </rPh>
    <rPh sb="4" eb="6">
      <t>ダイジン</t>
    </rPh>
    <phoneticPr fontId="1"/>
  </si>
  <si>
    <t>日</t>
    <rPh sb="0" eb="1">
      <t>ヒ</t>
    </rPh>
    <phoneticPr fontId="1"/>
  </si>
  <si>
    <t>月</t>
    <rPh sb="0" eb="1">
      <t>ツキ</t>
    </rPh>
    <phoneticPr fontId="1"/>
  </si>
  <si>
    <t>年</t>
    <rPh sb="0" eb="1">
      <t>ネン</t>
    </rPh>
    <phoneticPr fontId="1"/>
  </si>
  <si>
    <t>令和</t>
    <rPh sb="0" eb="2">
      <t>レイワ</t>
    </rPh>
    <phoneticPr fontId="1"/>
  </si>
  <si>
    <t>人</t>
    <rPh sb="0" eb="1">
      <t>ニン</t>
    </rPh>
    <phoneticPr fontId="1"/>
  </si>
  <si>
    <t>d</t>
    <phoneticPr fontId="1"/>
  </si>
  <si>
    <t>b</t>
    <phoneticPr fontId="1"/>
  </si>
  <si>
    <t>c</t>
    <phoneticPr fontId="1"/>
  </si>
  <si>
    <t>a</t>
    <phoneticPr fontId="1"/>
  </si>
  <si>
    <t>）</t>
    <phoneticPr fontId="1"/>
  </si>
  <si>
    <t>（</t>
    <phoneticPr fontId="1"/>
  </si>
  <si>
    <t>(ﾛ)</t>
    <phoneticPr fontId="1"/>
  </si>
  <si>
    <t>(ｲ)</t>
    <phoneticPr fontId="1"/>
  </si>
  <si>
    <t>％</t>
    <phoneticPr fontId="1"/>
  </si>
  <si>
    <t>職員の総数</t>
    <rPh sb="0" eb="2">
      <t>ショクイン</t>
    </rPh>
    <rPh sb="3" eb="5">
      <t>ソウスウ</t>
    </rPh>
    <phoneticPr fontId="1"/>
  </si>
  <si>
    <t>現在</t>
    <rPh sb="0" eb="2">
      <t>ゲンザイ</t>
    </rPh>
    <phoneticPr fontId="1"/>
  </si>
  <si>
    <t>（日本産業規格Ａ列４）</t>
    <rPh sb="1" eb="3">
      <t>ニホン</t>
    </rPh>
    <rPh sb="3" eb="5">
      <t>サンギョウ</t>
    </rPh>
    <rPh sb="5" eb="7">
      <t>キカク</t>
    </rPh>
    <rPh sb="8" eb="9">
      <t>レツ</t>
    </rPh>
    <phoneticPr fontId="1"/>
  </si>
  <si>
    <t>(ﾊ)</t>
    <phoneticPr fontId="1"/>
  </si>
  <si>
    <t>e</t>
    <phoneticPr fontId="1"/>
  </si>
  <si>
    <t>f</t>
    <phoneticPr fontId="1"/>
  </si>
  <si>
    <t>Ａ</t>
    <phoneticPr fontId="1"/>
  </si>
  <si>
    <t>①　始　期</t>
    <phoneticPr fontId="1"/>
  </si>
  <si>
    <t>②　終　期</t>
    <rPh sb="2" eb="3">
      <t>シュウ</t>
    </rPh>
    <phoneticPr fontId="1"/>
  </si>
  <si>
    <t>Ｂ</t>
    <phoneticPr fontId="1"/>
  </si>
  <si>
    <t>計画の基礎</t>
    <rPh sb="0" eb="2">
      <t>ケイカク</t>
    </rPh>
    <rPh sb="3" eb="5">
      <t>キソ</t>
    </rPh>
    <phoneticPr fontId="1"/>
  </si>
  <si>
    <t>合　　　　　計</t>
    <rPh sb="0" eb="1">
      <t>ゴウ</t>
    </rPh>
    <rPh sb="6" eb="7">
      <t>ケイ</t>
    </rPh>
    <phoneticPr fontId="1"/>
  </si>
  <si>
    <t>区分</t>
    <rPh sb="0" eb="2">
      <t>クブン</t>
    </rPh>
    <phoneticPr fontId="1"/>
  </si>
  <si>
    <t>採用予定数</t>
    <rPh sb="0" eb="2">
      <t>サイヨウ</t>
    </rPh>
    <rPh sb="2" eb="4">
      <t>ヨテイ</t>
    </rPh>
    <rPh sb="4" eb="5">
      <t>スウ</t>
    </rPh>
    <phoneticPr fontId="1"/>
  </si>
  <si>
    <t>年度末において見込まれる職員の状況</t>
    <rPh sb="0" eb="2">
      <t>ネンド</t>
    </rPh>
    <rPh sb="2" eb="3">
      <t>マツ</t>
    </rPh>
    <rPh sb="7" eb="9">
      <t>ミコ</t>
    </rPh>
    <rPh sb="12" eb="14">
      <t>ショクイン</t>
    </rPh>
    <rPh sb="15" eb="17">
      <t>ジョウキョウ</t>
    </rPh>
    <phoneticPr fontId="1"/>
  </si>
  <si>
    <t>計画終期において見込まれる職員の状況</t>
    <rPh sb="0" eb="2">
      <t>ケイカク</t>
    </rPh>
    <rPh sb="2" eb="4">
      <t>シュウキ</t>
    </rPh>
    <rPh sb="8" eb="10">
      <t>ミコ</t>
    </rPh>
    <rPh sb="13" eb="15">
      <t>ショクイン</t>
    </rPh>
    <rPh sb="16" eb="18">
      <t>ジョウキョウ</t>
    </rPh>
    <phoneticPr fontId="1"/>
  </si>
  <si>
    <t>計画期間における採用予定数の合計</t>
    <rPh sb="0" eb="2">
      <t>ケイカク</t>
    </rPh>
    <rPh sb="2" eb="4">
      <t>キカン</t>
    </rPh>
    <rPh sb="8" eb="10">
      <t>サイヨウ</t>
    </rPh>
    <rPh sb="10" eb="13">
      <t>ヨテイスウ</t>
    </rPh>
    <rPh sb="14" eb="16">
      <t>ゴウケイ</t>
    </rPh>
    <phoneticPr fontId="1"/>
  </si>
  <si>
    <t>③</t>
    <phoneticPr fontId="1"/>
  </si>
  <si>
    <t>④</t>
    <phoneticPr fontId="1"/>
  </si>
  <si>
    <t>　 員の数</t>
    <rPh sb="2" eb="3">
      <t>イン</t>
    </rPh>
    <rPh sb="4" eb="5">
      <t>スウ</t>
    </rPh>
    <phoneticPr fontId="1"/>
  </si>
  <si>
    <t>⑤</t>
    <phoneticPr fontId="1"/>
  </si>
  <si>
    <t>除外率</t>
    <rPh sb="0" eb="2">
      <t>ジョガイ</t>
    </rPh>
    <rPh sb="2" eb="3">
      <t>リツ</t>
    </rPh>
    <phoneticPr fontId="1"/>
  </si>
  <si>
    <t>⑥</t>
    <phoneticPr fontId="1"/>
  </si>
  <si>
    <t>　 職員の数</t>
    <rPh sb="2" eb="4">
      <t>ショクイン</t>
    </rPh>
    <rPh sb="5" eb="6">
      <t>スウ</t>
    </rPh>
    <phoneticPr fontId="1"/>
  </si>
  <si>
    <t>⑦</t>
    <phoneticPr fontId="1"/>
  </si>
  <si>
    <t>　 障害者及び精神障害</t>
    <rPh sb="2" eb="5">
      <t>ショウガイシャ</t>
    </rPh>
    <rPh sb="5" eb="6">
      <t>オヨ</t>
    </rPh>
    <rPh sb="7" eb="9">
      <t>セイシン</t>
    </rPh>
    <rPh sb="9" eb="11">
      <t>ショウガイ</t>
    </rPh>
    <phoneticPr fontId="1"/>
  </si>
  <si>
    <t>　 者である職員の数</t>
    <rPh sb="2" eb="3">
      <t>シャ</t>
    </rPh>
    <rPh sb="6" eb="8">
      <t>ショクイン</t>
    </rPh>
    <rPh sb="9" eb="10">
      <t>スウ</t>
    </rPh>
    <phoneticPr fontId="1"/>
  </si>
  <si>
    <t>⑧</t>
    <phoneticPr fontId="1"/>
  </si>
  <si>
    <t>実雇用率</t>
    <rPh sb="0" eb="1">
      <t>ジツ</t>
    </rPh>
    <rPh sb="1" eb="4">
      <t>コヨウリツ</t>
    </rPh>
    <phoneticPr fontId="1"/>
  </si>
  <si>
    <t>　　（⑦／⑥×100）</t>
    <phoneticPr fontId="1"/>
  </si>
  <si>
    <t>⑨</t>
    <phoneticPr fontId="1"/>
  </si>
  <si>
    <t>⑩</t>
    <phoneticPr fontId="1"/>
  </si>
  <si>
    <t>年度</t>
    <rPh sb="0" eb="2">
      <t>ネンド</t>
    </rPh>
    <phoneticPr fontId="1"/>
  </si>
  <si>
    <t>組　織　の　区　分</t>
    <rPh sb="0" eb="1">
      <t>クミ</t>
    </rPh>
    <rPh sb="2" eb="3">
      <t>オリ</t>
    </rPh>
    <rPh sb="6" eb="7">
      <t>ク</t>
    </rPh>
    <rPh sb="8" eb="9">
      <t>ブン</t>
    </rPh>
    <phoneticPr fontId="1"/>
  </si>
  <si>
    <t>⑪</t>
    <phoneticPr fontId="1"/>
  </si>
  <si>
    <t>⑫</t>
    <phoneticPr fontId="1"/>
  </si>
  <si>
    <t>計</t>
    <rPh sb="0" eb="1">
      <t>ケイ</t>
    </rPh>
    <phoneticPr fontId="1"/>
  </si>
  <si>
    <t>Ｄ</t>
    <phoneticPr fontId="1"/>
  </si>
  <si>
    <t>備考</t>
    <rPh sb="0" eb="2">
      <t>ビコウ</t>
    </rPh>
    <phoneticPr fontId="1"/>
  </si>
  <si>
    <t>障害者の雇用の促進等に関する法律施行令第6条の規定により、上記のとおり通報する。</t>
    <rPh sb="0" eb="3">
      <t>ショウガイシャ</t>
    </rPh>
    <rPh sb="4" eb="6">
      <t>コヨウ</t>
    </rPh>
    <rPh sb="7" eb="9">
      <t>ソクシン</t>
    </rPh>
    <rPh sb="9" eb="10">
      <t>トウ</t>
    </rPh>
    <rPh sb="11" eb="12">
      <t>カン</t>
    </rPh>
    <rPh sb="14" eb="16">
      <t>ホウリツ</t>
    </rPh>
    <rPh sb="16" eb="19">
      <t>セコウレイ</t>
    </rPh>
    <rPh sb="19" eb="20">
      <t>ダイ</t>
    </rPh>
    <rPh sb="21" eb="22">
      <t>ジョウ</t>
    </rPh>
    <rPh sb="23" eb="25">
      <t>キテイ</t>
    </rPh>
    <rPh sb="29" eb="31">
      <t>ジョウキ</t>
    </rPh>
    <rPh sb="35" eb="37">
      <t>ツウホウ</t>
    </rPh>
    <phoneticPr fontId="1"/>
  </si>
  <si>
    <t>記入担当者</t>
    <rPh sb="0" eb="2">
      <t>キニュウ</t>
    </rPh>
    <rPh sb="2" eb="5">
      <t>タントウシャ</t>
    </rPh>
    <phoneticPr fontId="1"/>
  </si>
  <si>
    <t>所属部課名</t>
    <rPh sb="0" eb="2">
      <t>ショゾク</t>
    </rPh>
    <rPh sb="2" eb="3">
      <t>ブ</t>
    </rPh>
    <rPh sb="3" eb="4">
      <t>カ</t>
    </rPh>
    <rPh sb="4" eb="5">
      <t>メイ</t>
    </rPh>
    <phoneticPr fontId="1"/>
  </si>
  <si>
    <t>氏　名</t>
    <rPh sb="0" eb="1">
      <t>シ</t>
    </rPh>
    <rPh sb="2" eb="3">
      <t>メイ</t>
    </rPh>
    <phoneticPr fontId="1"/>
  </si>
  <si>
    <r>
      <rPr>
        <b/>
        <sz val="7"/>
        <rFont val="ＭＳ ゴシック"/>
        <family val="3"/>
        <charset val="128"/>
      </rPr>
      <t xml:space="preserve">様式第１号の２ </t>
    </r>
    <r>
      <rPr>
        <sz val="7"/>
        <rFont val="ＭＳ 明朝"/>
        <family val="1"/>
        <charset val="128"/>
      </rPr>
      <t>（第１条関係） （表面）</t>
    </r>
    <rPh sb="0" eb="2">
      <t>ヨウシキ</t>
    </rPh>
    <rPh sb="2" eb="3">
      <t>ダイ</t>
    </rPh>
    <rPh sb="4" eb="5">
      <t>ゴウ</t>
    </rPh>
    <rPh sb="9" eb="10">
      <t>ダイ</t>
    </rPh>
    <rPh sb="11" eb="12">
      <t>ジョウ</t>
    </rPh>
    <rPh sb="12" eb="14">
      <t>カンケイ</t>
    </rPh>
    <rPh sb="17" eb="18">
      <t>オモテ</t>
    </rPh>
    <rPh sb="18" eb="19">
      <t>メン</t>
    </rPh>
    <phoneticPr fontId="1"/>
  </si>
  <si>
    <t>計画の始期及び終期</t>
    <rPh sb="0" eb="2">
      <t>ケイカク</t>
    </rPh>
    <rPh sb="3" eb="5">
      <t>シキ</t>
    </rPh>
    <rPh sb="5" eb="6">
      <t>オヨ</t>
    </rPh>
    <rPh sb="7" eb="9">
      <t>シュウキ</t>
    </rPh>
    <phoneticPr fontId="1"/>
  </si>
  <si>
    <t>計画の基礎並びに会計年度末及び計画の終期の状況</t>
    <rPh sb="0" eb="2">
      <t>ケイカク</t>
    </rPh>
    <rPh sb="3" eb="5">
      <t>キソ</t>
    </rPh>
    <rPh sb="5" eb="6">
      <t>ナラ</t>
    </rPh>
    <rPh sb="8" eb="10">
      <t>カイケイ</t>
    </rPh>
    <rPh sb="10" eb="12">
      <t>ネンド</t>
    </rPh>
    <rPh sb="12" eb="13">
      <t>マツ</t>
    </rPh>
    <rPh sb="13" eb="14">
      <t>オヨ</t>
    </rPh>
    <rPh sb="15" eb="17">
      <t>ケイカク</t>
    </rPh>
    <rPh sb="18" eb="20">
      <t>シュウキ</t>
    </rPh>
    <rPh sb="21" eb="23">
      <t>ジョウキョウ</t>
    </rPh>
    <phoneticPr fontId="1"/>
  </si>
  <si>
    <t>計画の始期</t>
    <rPh sb="0" eb="2">
      <t>ケイカク</t>
    </rPh>
    <rPh sb="3" eb="5">
      <t>シキ</t>
    </rPh>
    <phoneticPr fontId="1"/>
  </si>
  <si>
    <t>年度当初</t>
    <rPh sb="0" eb="2">
      <t>ネンド</t>
    </rPh>
    <rPh sb="2" eb="4">
      <t>トウショ</t>
    </rPh>
    <phoneticPr fontId="1"/>
  </si>
  <si>
    <t>～</t>
    <phoneticPr fontId="1"/>
  </si>
  <si>
    <t>年度末</t>
    <phoneticPr fontId="1"/>
  </si>
  <si>
    <t>計画の終期</t>
    <rPh sb="0" eb="2">
      <t>ケイカク</t>
    </rPh>
    <rPh sb="3" eb="5">
      <t>シュウキ</t>
    </rPh>
    <phoneticPr fontId="1"/>
  </si>
  <si>
    <t>除外職員を除く職</t>
    <rPh sb="0" eb="2">
      <t>ジョガイ</t>
    </rPh>
    <rPh sb="2" eb="3">
      <t>ショク</t>
    </rPh>
    <rPh sb="3" eb="4">
      <t>イン</t>
    </rPh>
    <rPh sb="5" eb="6">
      <t>ノゾ</t>
    </rPh>
    <rPh sb="7" eb="8">
      <t>ショク</t>
    </rPh>
    <phoneticPr fontId="1"/>
  </si>
  <si>
    <t xml:space="preserve"> a + b + c</t>
    <phoneticPr fontId="1"/>
  </si>
  <si>
    <t>法定雇用障害者</t>
    <rPh sb="0" eb="2">
      <t>ホウテイ</t>
    </rPh>
    <rPh sb="2" eb="4">
      <t>コヨウ</t>
    </rPh>
    <rPh sb="4" eb="7">
      <t>ショウガイシャ</t>
    </rPh>
    <phoneticPr fontId="1"/>
  </si>
  <si>
    <t>　 数の算定の基礎と</t>
    <rPh sb="2" eb="3">
      <t>スウ</t>
    </rPh>
    <rPh sb="4" eb="6">
      <t>サンテイ</t>
    </rPh>
    <rPh sb="7" eb="9">
      <t>キソ</t>
    </rPh>
    <phoneticPr fontId="1"/>
  </si>
  <si>
    <t>　 なる職員の数</t>
    <rPh sb="4" eb="6">
      <t>ショクイン</t>
    </rPh>
    <rPh sb="7" eb="8">
      <t>スウ</t>
    </rPh>
    <phoneticPr fontId="1"/>
  </si>
  <si>
    <t>身体障害者、知的</t>
    <rPh sb="0" eb="2">
      <t>シンタイ</t>
    </rPh>
    <rPh sb="2" eb="5">
      <t>ショウガイシャ</t>
    </rPh>
    <rPh sb="6" eb="7">
      <t>チ</t>
    </rPh>
    <rPh sb="7" eb="8">
      <t>テキ</t>
    </rPh>
    <phoneticPr fontId="1"/>
  </si>
  <si>
    <t xml:space="preserve"> d + e + f </t>
    <phoneticPr fontId="1"/>
  </si>
  <si>
    <t>身体障害者、知</t>
    <rPh sb="0" eb="2">
      <t>シンタイ</t>
    </rPh>
    <rPh sb="2" eb="5">
      <t>ショウガイシャ</t>
    </rPh>
    <rPh sb="6" eb="7">
      <t>チ</t>
    </rPh>
    <phoneticPr fontId="1"/>
  </si>
  <si>
    <t>　 的障害者及び精神</t>
    <rPh sb="2" eb="3">
      <t>テキ</t>
    </rPh>
    <rPh sb="3" eb="6">
      <t>ショウガイシャ</t>
    </rPh>
    <rPh sb="6" eb="7">
      <t>オヨ</t>
    </rPh>
    <rPh sb="8" eb="10">
      <t>セイシン</t>
    </rPh>
    <phoneticPr fontId="1"/>
  </si>
  <si>
    <t>　 障害者である職員</t>
    <rPh sb="2" eb="4">
      <t>ショウガイ</t>
    </rPh>
    <rPh sb="4" eb="5">
      <t>シャ</t>
    </rPh>
    <rPh sb="8" eb="10">
      <t>ショクイン</t>
    </rPh>
    <phoneticPr fontId="1"/>
  </si>
  <si>
    <t>　 の不足数</t>
    <rPh sb="3" eb="5">
      <t>フソク</t>
    </rPh>
    <rPh sb="5" eb="6">
      <t>スウ</t>
    </rPh>
    <phoneticPr fontId="1"/>
  </si>
  <si>
    <t>　（⑥×法定雇用率-⑦）</t>
    <phoneticPr fontId="1"/>
  </si>
  <si>
    <t>C</t>
    <phoneticPr fontId="1"/>
  </si>
  <si>
    <t>採用を予定する職員の数</t>
    <rPh sb="0" eb="2">
      <t>サイヨウ</t>
    </rPh>
    <rPh sb="3" eb="5">
      <t>ヨテイ</t>
    </rPh>
    <rPh sb="7" eb="9">
      <t>ショクイン</t>
    </rPh>
    <rPh sb="10" eb="11">
      <t>スウ</t>
    </rPh>
    <phoneticPr fontId="1"/>
  </si>
  <si>
    <t>除外職員を除く</t>
    <rPh sb="0" eb="2">
      <t>ジョガイ</t>
    </rPh>
    <rPh sb="2" eb="4">
      <t>ショクイン</t>
    </rPh>
    <rPh sb="5" eb="6">
      <t>ノゾ</t>
    </rPh>
    <phoneticPr fontId="1"/>
  </si>
  <si>
    <t>身体障害者、知的障</t>
    <rPh sb="0" eb="2">
      <t>シンタイ</t>
    </rPh>
    <rPh sb="2" eb="5">
      <t>ショウガイシャ</t>
    </rPh>
    <rPh sb="6" eb="8">
      <t>チテキ</t>
    </rPh>
    <phoneticPr fontId="1"/>
  </si>
  <si>
    <t xml:space="preserve"> 害者及び精神障害者で</t>
    <rPh sb="1" eb="2">
      <t>ガイ</t>
    </rPh>
    <rPh sb="2" eb="3">
      <t>シャ</t>
    </rPh>
    <rPh sb="3" eb="4">
      <t>オヨ</t>
    </rPh>
    <rPh sb="5" eb="7">
      <t>セイシン</t>
    </rPh>
    <rPh sb="7" eb="8">
      <t>ショウ</t>
    </rPh>
    <rPh sb="8" eb="9">
      <t>ガイ</t>
    </rPh>
    <phoneticPr fontId="1"/>
  </si>
  <si>
    <t xml:space="preserve"> ある職員の数</t>
    <rPh sb="3" eb="5">
      <t>ショクイン</t>
    </rPh>
    <rPh sb="6" eb="7">
      <t>スウ</t>
    </rPh>
    <phoneticPr fontId="1"/>
  </si>
  <si>
    <t>任命権者の官職及び氏名</t>
    <rPh sb="0" eb="2">
      <t>ニンメイ</t>
    </rPh>
    <rPh sb="2" eb="3">
      <t>ケン</t>
    </rPh>
    <rPh sb="3" eb="4">
      <t>ジャ</t>
    </rPh>
    <rPh sb="5" eb="7">
      <t>カンショク</t>
    </rPh>
    <rPh sb="7" eb="8">
      <t>オヨ</t>
    </rPh>
    <rPh sb="9" eb="11">
      <t>シメイ</t>
    </rPh>
    <phoneticPr fontId="1"/>
  </si>
  <si>
    <t>障　害　者　採　用　計　画　通　報　書（法定雇用率2.7％が適用される教育委員会用）</t>
    <rPh sb="0" eb="1">
      <t>ショウ</t>
    </rPh>
    <rPh sb="2" eb="3">
      <t>ガイ</t>
    </rPh>
    <rPh sb="4" eb="5">
      <t>モノ</t>
    </rPh>
    <rPh sb="6" eb="7">
      <t>サイ</t>
    </rPh>
    <rPh sb="8" eb="9">
      <t>ヨウ</t>
    </rPh>
    <rPh sb="10" eb="11">
      <t>ケイ</t>
    </rPh>
    <rPh sb="12" eb="13">
      <t>ガ</t>
    </rPh>
    <rPh sb="14" eb="15">
      <t>ツウ</t>
    </rPh>
    <rPh sb="16" eb="17">
      <t>ホウ</t>
    </rPh>
    <rPh sb="18" eb="19">
      <t>ショ</t>
    </rPh>
    <rPh sb="20" eb="22">
      <t>ホウテイ</t>
    </rPh>
    <rPh sb="22" eb="25">
      <t>コヨウリツ</t>
    </rPh>
    <rPh sb="30" eb="32">
      <t>テキヨウ</t>
    </rPh>
    <rPh sb="35" eb="37">
      <t>キョウイク</t>
    </rPh>
    <rPh sb="37" eb="39">
      <t>イイン</t>
    </rPh>
    <rPh sb="39" eb="40">
      <t>カイ</t>
    </rPh>
    <rPh sb="40" eb="4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</si>
</sst>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_ "/>
    <numFmt numFmtId="178" formatCode="#,##0.0_ "/>
    <numFmt numFmtId="179" formatCode="0_ "/>
  </numFmts>
  <fonts count="13">
    <font>
      <sz val="11"/>
      <color theme="1"/>
      <name val="游ゴシック"/>
      <family val="2"/>
      <charset val="128"/>
      <scheme val="minor"/>
    </font>
    <font>
      <sz val="6"/>
      <name val="游ゴシック"/>
      <family val="2"/>
      <charset val="128"/>
      <scheme val="minor"/>
    </font>
    <font>
      <sz val="6"/>
      <name val="ＭＳ 明朝"/>
      <family val="1"/>
      <charset val="128"/>
    </font>
    <font>
      <sz val="7"/>
      <name val="ＭＳ 明朝"/>
      <family val="1"/>
      <charset val="128"/>
    </font>
    <font>
      <sz val="11"/>
      <color theme="1"/>
      <name val="游ゴシック"/>
      <family val="3"/>
      <charset val="128"/>
      <scheme val="minor"/>
    </font>
    <font>
      <sz val="11"/>
      <name val="ＭＳ Ｐゴシック"/>
      <family val="3"/>
      <charset val="128"/>
    </font>
    <font>
      <b/>
      <sz val="7"/>
      <name val="ＭＳ 明朝"/>
      <family val="1"/>
      <charset val="128"/>
    </font>
    <font>
      <b/>
      <sz val="7"/>
      <name val="ＭＳ ゴシック"/>
      <family val="3"/>
      <charset val="128"/>
    </font>
    <font>
      <sz val="8"/>
      <name val="ＭＳ 明朝"/>
      <family val="1"/>
      <charset val="128"/>
    </font>
    <font>
      <sz val="9"/>
      <name val="ＭＳ 明朝"/>
      <family val="1"/>
      <charset val="128"/>
    </font>
    <font>
      <b/>
      <sz val="8"/>
      <color indexed="81"/>
      <name val="MS P ゴシック"/>
      <family val="3"/>
      <charset val="128"/>
    </font>
    <font>
      <sz val="7"/>
      <color indexed="81"/>
      <name val="MS P ゴシック"/>
      <family val="3"/>
      <charset val="128"/>
    </font>
    <font>
      <u/>
      <sz val="9"/>
      <name val="ＭＳ 明朝"/>
      <family val="1"/>
      <charset val="128"/>
    </font>
  </fonts>
  <fills count="9">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rgb="FFFF66FF"/>
        <bgColor indexed="64"/>
      </patternFill>
    </fill>
    <fill>
      <patternFill patternType="solid">
        <fgColor theme="8" tint="0.39997558519241921"/>
        <bgColor indexed="64"/>
      </patternFill>
    </fill>
  </fills>
  <borders count="5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left style="mediumDashed">
        <color rgb="FFFFFF00"/>
      </left>
      <right/>
      <top style="mediumDashed">
        <color rgb="FFFFFF00"/>
      </top>
      <bottom style="mediumDashed">
        <color rgb="FFFFFF00"/>
      </bottom>
      <diagonal/>
    </border>
    <border>
      <left/>
      <right/>
      <top style="mediumDashed">
        <color rgb="FFFFFF00"/>
      </top>
      <bottom style="mediumDashed">
        <color rgb="FFFFFF00"/>
      </bottom>
      <diagonal/>
    </border>
    <border>
      <left/>
      <right style="mediumDashed">
        <color rgb="FFFFFF00"/>
      </right>
      <top style="mediumDashed">
        <color rgb="FFFFFF00"/>
      </top>
      <bottom style="mediumDashed">
        <color rgb="FFFFFF00"/>
      </bottom>
      <diagonal/>
    </border>
    <border>
      <left style="thick">
        <color rgb="FFFFFF00"/>
      </left>
      <right/>
      <top style="thick">
        <color rgb="FFFFFF00"/>
      </top>
      <bottom style="thick">
        <color rgb="FFFFFF00"/>
      </bottom>
      <diagonal/>
    </border>
    <border>
      <left/>
      <right/>
      <top style="thick">
        <color rgb="FFFFFF00"/>
      </top>
      <bottom style="thick">
        <color rgb="FFFFFF00"/>
      </bottom>
      <diagonal/>
    </border>
    <border>
      <left/>
      <right style="thick">
        <color rgb="FFFFFF00"/>
      </right>
      <top style="thick">
        <color rgb="FFFFFF00"/>
      </top>
      <bottom style="thick">
        <color rgb="FFFFFF00"/>
      </bottom>
      <diagonal/>
    </border>
    <border>
      <left style="mediumDashed">
        <color rgb="FF00B0F0"/>
      </left>
      <right/>
      <top style="mediumDashed">
        <color rgb="FF00B0F0"/>
      </top>
      <bottom style="mediumDashed">
        <color rgb="FF00B0F0"/>
      </bottom>
      <diagonal/>
    </border>
    <border>
      <left/>
      <right/>
      <top style="mediumDashed">
        <color rgb="FF00B0F0"/>
      </top>
      <bottom style="mediumDashed">
        <color rgb="FF00B0F0"/>
      </bottom>
      <diagonal/>
    </border>
    <border>
      <left/>
      <right style="mediumDashed">
        <color rgb="FF00B0F0"/>
      </right>
      <top style="mediumDashed">
        <color rgb="FF00B0F0"/>
      </top>
      <bottom style="mediumDashed">
        <color rgb="FF00B0F0"/>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style="mediumDashed">
        <color rgb="FF92D050"/>
      </left>
      <right/>
      <top style="mediumDashed">
        <color rgb="FF92D050"/>
      </top>
      <bottom style="mediumDashed">
        <color rgb="FF92D050"/>
      </bottom>
      <diagonal/>
    </border>
    <border>
      <left/>
      <right/>
      <top style="mediumDashed">
        <color rgb="FF92D050"/>
      </top>
      <bottom style="mediumDashed">
        <color rgb="FF92D050"/>
      </bottom>
      <diagonal/>
    </border>
    <border>
      <left/>
      <right style="mediumDashed">
        <color rgb="FF92D050"/>
      </right>
      <top style="mediumDashed">
        <color rgb="FF92D050"/>
      </top>
      <bottom style="mediumDashed">
        <color rgb="FF92D050"/>
      </bottom>
      <diagonal/>
    </border>
    <border>
      <left style="medium">
        <color rgb="FF92D050"/>
      </left>
      <right/>
      <top style="medium">
        <color rgb="FF92D050"/>
      </top>
      <bottom style="medium">
        <color rgb="FF92D050"/>
      </bottom>
      <diagonal/>
    </border>
    <border>
      <left/>
      <right/>
      <top style="medium">
        <color rgb="FF92D050"/>
      </top>
      <bottom style="medium">
        <color rgb="FF92D050"/>
      </bottom>
      <diagonal/>
    </border>
    <border>
      <left/>
      <right style="medium">
        <color rgb="FF92D050"/>
      </right>
      <top style="medium">
        <color rgb="FF92D050"/>
      </top>
      <bottom style="medium">
        <color rgb="FF92D050"/>
      </bottom>
      <diagonal/>
    </border>
    <border>
      <left style="mediumDashed">
        <color rgb="FFFFC000"/>
      </left>
      <right/>
      <top style="mediumDashed">
        <color rgb="FFFFC000"/>
      </top>
      <bottom style="mediumDashed">
        <color rgb="FFFFC000"/>
      </bottom>
      <diagonal/>
    </border>
    <border>
      <left/>
      <right/>
      <top style="mediumDashed">
        <color rgb="FFFFC000"/>
      </top>
      <bottom style="mediumDashed">
        <color rgb="FFFFC000"/>
      </bottom>
      <diagonal/>
    </border>
    <border>
      <left/>
      <right style="mediumDashed">
        <color rgb="FFFFC000"/>
      </right>
      <top style="mediumDashed">
        <color rgb="FFFFC000"/>
      </top>
      <bottom style="mediumDashed">
        <color rgb="FFFFC000"/>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style="mediumDashed">
        <color rgb="FFFF66FF"/>
      </left>
      <right/>
      <top style="mediumDashed">
        <color rgb="FFFF66FF"/>
      </top>
      <bottom style="mediumDashed">
        <color rgb="FFFF66FF"/>
      </bottom>
      <diagonal/>
    </border>
    <border>
      <left/>
      <right/>
      <top style="mediumDashed">
        <color rgb="FFFF66FF"/>
      </top>
      <bottom style="mediumDashed">
        <color rgb="FFFF66FF"/>
      </bottom>
      <diagonal/>
    </border>
    <border>
      <left/>
      <right style="mediumDashed">
        <color rgb="FFFF66FF"/>
      </right>
      <top style="mediumDashed">
        <color rgb="FFFF66FF"/>
      </top>
      <bottom style="mediumDashed">
        <color rgb="FFFF66FF"/>
      </bottom>
      <diagonal/>
    </border>
    <border>
      <left style="medium">
        <color rgb="FFFF66FF"/>
      </left>
      <right/>
      <top style="medium">
        <color rgb="FFFF66FF"/>
      </top>
      <bottom style="medium">
        <color rgb="FFFF66FF"/>
      </bottom>
      <diagonal/>
    </border>
    <border>
      <left/>
      <right/>
      <top style="medium">
        <color rgb="FFFF66FF"/>
      </top>
      <bottom style="medium">
        <color rgb="FFFF66FF"/>
      </bottom>
      <diagonal/>
    </border>
    <border>
      <left/>
      <right style="medium">
        <color rgb="FFFF66FF"/>
      </right>
      <top style="medium">
        <color rgb="FFFF66FF"/>
      </top>
      <bottom style="medium">
        <color rgb="FFFF66FF"/>
      </bottom>
      <diagonal/>
    </border>
    <border>
      <left style="medium">
        <color theme="8" tint="0.39994506668294322"/>
      </left>
      <right/>
      <top style="medium">
        <color theme="8" tint="0.39994506668294322"/>
      </top>
      <bottom style="medium">
        <color theme="8" tint="0.39994506668294322"/>
      </bottom>
      <diagonal/>
    </border>
    <border>
      <left/>
      <right/>
      <top style="medium">
        <color theme="8" tint="0.39994506668294322"/>
      </top>
      <bottom style="medium">
        <color theme="8" tint="0.39994506668294322"/>
      </bottom>
      <diagonal/>
    </border>
    <border>
      <left/>
      <right style="medium">
        <color theme="8" tint="0.39994506668294322"/>
      </right>
      <top style="medium">
        <color theme="8" tint="0.39994506668294322"/>
      </top>
      <bottom style="medium">
        <color theme="8" tint="0.39994506668294322"/>
      </bottom>
      <diagonal/>
    </border>
    <border>
      <left style="mediumDashed">
        <color theme="8" tint="0.39994506668294322"/>
      </left>
      <right/>
      <top style="mediumDashed">
        <color theme="8" tint="0.39994506668294322"/>
      </top>
      <bottom style="mediumDashed">
        <color theme="8" tint="0.39994506668294322"/>
      </bottom>
      <diagonal/>
    </border>
    <border>
      <left/>
      <right/>
      <top style="mediumDashed">
        <color theme="8" tint="0.39994506668294322"/>
      </top>
      <bottom style="mediumDashed">
        <color theme="8" tint="0.39994506668294322"/>
      </bottom>
      <diagonal/>
    </border>
    <border>
      <left/>
      <right style="mediumDashed">
        <color theme="8" tint="0.39994506668294322"/>
      </right>
      <top style="mediumDashed">
        <color theme="8" tint="0.39994506668294322"/>
      </top>
      <bottom style="mediumDashed">
        <color theme="8" tint="0.39994506668294322"/>
      </bottom>
      <diagonal/>
    </border>
  </borders>
  <cellStyleXfs count="4">
    <xf numFmtId="0" fontId="0" fillId="0" borderId="0">
      <alignment vertical="center"/>
    </xf>
    <xf numFmtId="0" fontId="4" fillId="0" borderId="0">
      <alignment vertical="center"/>
    </xf>
    <xf numFmtId="0" fontId="5" fillId="0" borderId="0"/>
    <xf numFmtId="0" fontId="5" fillId="0" borderId="0"/>
  </cellStyleXfs>
  <cellXfs count="160">
    <xf numFmtId="0" fontId="0" fillId="0" borderId="0" xfId="0">
      <alignment vertical="center"/>
    </xf>
    <xf numFmtId="0" fontId="6" fillId="0" borderId="0" xfId="0" applyFont="1">
      <alignment vertical="center"/>
    </xf>
    <xf numFmtId="0" fontId="3" fillId="0" borderId="0" xfId="0" applyFont="1">
      <alignment vertical="center"/>
    </xf>
    <xf numFmtId="0" fontId="3" fillId="0" borderId="10" xfId="0" applyFont="1" applyBorder="1">
      <alignment vertical="center"/>
    </xf>
    <xf numFmtId="0" fontId="3" fillId="0" borderId="9"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11" xfId="0" applyFont="1" applyBorder="1">
      <alignment vertical="center"/>
    </xf>
    <xf numFmtId="0" fontId="3" fillId="0" borderId="10" xfId="0" applyFont="1" applyBorder="1" applyAlignment="1">
      <alignment horizontal="right" vertical="center"/>
    </xf>
    <xf numFmtId="0" fontId="3" fillId="0" borderId="8" xfId="0" applyFont="1" applyBorder="1">
      <alignment vertical="center"/>
    </xf>
    <xf numFmtId="0" fontId="3" fillId="0" borderId="7"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0" xfId="0" applyFont="1" applyAlignment="1">
      <alignment horizontal="right" vertical="center"/>
    </xf>
    <xf numFmtId="0" fontId="3" fillId="0" borderId="5" xfId="0" applyFont="1" applyBorder="1" applyAlignment="1">
      <alignment horizontal="right" vertical="center"/>
    </xf>
    <xf numFmtId="0" fontId="3" fillId="0" borderId="11" xfId="0" applyFont="1" applyBorder="1" applyAlignment="1">
      <alignment horizontal="left" vertical="center"/>
    </xf>
    <xf numFmtId="0" fontId="2" fillId="0" borderId="6" xfId="0" applyFont="1" applyBorder="1">
      <alignment vertical="center"/>
    </xf>
    <xf numFmtId="0" fontId="3" fillId="0" borderId="2" xfId="0" applyFont="1" applyBorder="1" applyAlignment="1">
      <alignment horizontal="right"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lignment vertical="center"/>
    </xf>
    <xf numFmtId="0" fontId="8" fillId="0" borderId="0" xfId="0" applyFont="1">
      <alignment vertical="center"/>
    </xf>
    <xf numFmtId="0" fontId="3" fillId="0" borderId="2" xfId="0" applyFont="1" applyBorder="1" applyAlignment="1">
      <alignment horizontal="left" vertical="center"/>
    </xf>
    <xf numFmtId="0" fontId="9" fillId="0" borderId="0" xfId="0" applyFont="1" applyAlignment="1">
      <alignment horizontal="center" vertical="center"/>
    </xf>
    <xf numFmtId="0" fontId="9" fillId="0" borderId="1" xfId="0"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lignment vertical="center"/>
    </xf>
    <xf numFmtId="0" fontId="3" fillId="0" borderId="2" xfId="0" applyFont="1" applyBorder="1" applyAlignment="1">
      <alignment horizontal="left" vertical="center"/>
    </xf>
    <xf numFmtId="0" fontId="3" fillId="0" borderId="0" xfId="0" applyFont="1" applyBorder="1">
      <alignment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9" fillId="2" borderId="2"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0" borderId="5" xfId="0" applyFont="1" applyBorder="1" applyAlignment="1">
      <alignment horizontal="center" vertical="center"/>
    </xf>
    <xf numFmtId="179" fontId="9" fillId="2" borderId="0" xfId="0" applyNumberFormat="1" applyFont="1" applyFill="1" applyAlignment="1" applyProtection="1">
      <alignment horizontal="center" vertical="center"/>
      <protection locked="0"/>
    </xf>
    <xf numFmtId="0" fontId="3" fillId="0" borderId="0" xfId="0" applyFont="1" applyAlignment="1">
      <alignment horizontal="distributed" vertical="center"/>
    </xf>
    <xf numFmtId="0" fontId="3" fillId="0" borderId="0" xfId="0" applyFont="1" applyAlignment="1">
      <alignment horizontal="center" vertical="center"/>
    </xf>
    <xf numFmtId="0" fontId="9" fillId="2" borderId="0"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9" fillId="0" borderId="6" xfId="0" applyFont="1" applyBorder="1" applyAlignment="1">
      <alignment horizontal="center"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9" fillId="0" borderId="2"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176" fontId="9" fillId="0" borderId="6" xfId="0" applyNumberFormat="1" applyFont="1" applyBorder="1" applyAlignment="1">
      <alignment horizontal="center" vertical="center"/>
    </xf>
    <xf numFmtId="176" fontId="9" fillId="0" borderId="5" xfId="0" applyNumberFormat="1" applyFont="1" applyBorder="1" applyAlignment="1">
      <alignment horizontal="center" vertical="center"/>
    </xf>
    <xf numFmtId="177" fontId="9" fillId="0" borderId="6" xfId="0" applyNumberFormat="1" applyFont="1" applyFill="1" applyBorder="1" applyAlignment="1">
      <alignment horizontal="center" vertical="center"/>
    </xf>
    <xf numFmtId="177" fontId="9" fillId="0" borderId="5" xfId="0" applyNumberFormat="1" applyFont="1" applyFill="1" applyBorder="1" applyAlignment="1">
      <alignment horizontal="center" vertical="center"/>
    </xf>
    <xf numFmtId="177" fontId="9" fillId="0" borderId="6" xfId="0" applyNumberFormat="1" applyFont="1" applyBorder="1" applyAlignment="1">
      <alignment horizontal="center" vertical="center"/>
    </xf>
    <xf numFmtId="177" fontId="9" fillId="0" borderId="5" xfId="0" applyNumberFormat="1" applyFont="1" applyBorder="1" applyAlignment="1">
      <alignment horizontal="center" vertical="center"/>
    </xf>
    <xf numFmtId="178" fontId="9" fillId="2" borderId="6" xfId="0" applyNumberFormat="1" applyFont="1" applyFill="1" applyBorder="1" applyAlignment="1" applyProtection="1">
      <alignment horizontal="center" vertical="center"/>
      <protection locked="0"/>
    </xf>
    <xf numFmtId="178" fontId="9" fillId="2" borderId="5" xfId="0" applyNumberFormat="1" applyFont="1" applyFill="1" applyBorder="1" applyAlignment="1" applyProtection="1">
      <alignment horizontal="center" vertical="center"/>
      <protection locked="0"/>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12" fillId="0" borderId="24" xfId="0" applyFont="1" applyFill="1" applyBorder="1" applyAlignment="1" applyProtection="1">
      <alignment horizontal="center" vertical="center"/>
      <protection locked="0"/>
    </xf>
    <xf numFmtId="0" fontId="12" fillId="0" borderId="25" xfId="0" applyFont="1" applyFill="1" applyBorder="1" applyAlignment="1" applyProtection="1">
      <alignment horizontal="center" vertical="center"/>
      <protection locked="0"/>
    </xf>
    <xf numFmtId="0" fontId="12" fillId="0" borderId="26" xfId="0" applyFont="1" applyFill="1" applyBorder="1" applyAlignment="1" applyProtection="1">
      <alignment horizontal="center" vertical="center"/>
      <protection locked="0"/>
    </xf>
    <xf numFmtId="0" fontId="9" fillId="0" borderId="30"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9" fillId="0" borderId="32" xfId="0" applyFont="1" applyFill="1" applyBorder="1" applyAlignment="1" applyProtection="1">
      <alignment horizontal="center" vertical="center"/>
      <protection locked="0"/>
    </xf>
    <xf numFmtId="178" fontId="9" fillId="0" borderId="36" xfId="0" applyNumberFormat="1" applyFont="1" applyFill="1" applyBorder="1" applyAlignment="1" applyProtection="1">
      <alignment horizontal="center" vertical="center"/>
      <protection locked="0"/>
    </xf>
    <xf numFmtId="178" fontId="9" fillId="0" borderId="37" xfId="0" applyNumberFormat="1" applyFont="1" applyFill="1" applyBorder="1" applyAlignment="1" applyProtection="1">
      <alignment horizontal="center" vertical="center"/>
      <protection locked="0"/>
    </xf>
    <xf numFmtId="178" fontId="9" fillId="0" borderId="38" xfId="0" applyNumberFormat="1" applyFont="1" applyFill="1" applyBorder="1" applyAlignment="1" applyProtection="1">
      <alignment horizontal="center" vertical="center"/>
      <protection locked="0"/>
    </xf>
    <xf numFmtId="0" fontId="9" fillId="0" borderId="42" xfId="0" applyFont="1" applyFill="1" applyBorder="1" applyAlignment="1" applyProtection="1">
      <alignment horizontal="center" vertical="center"/>
      <protection locked="0"/>
    </xf>
    <xf numFmtId="0" fontId="9" fillId="0" borderId="43" xfId="0" applyFont="1" applyFill="1" applyBorder="1" applyAlignment="1" applyProtection="1">
      <alignment horizontal="center" vertical="center"/>
      <protection locked="0"/>
    </xf>
    <xf numFmtId="0" fontId="9" fillId="0" borderId="44" xfId="0" applyFont="1" applyFill="1" applyBorder="1" applyAlignment="1" applyProtection="1">
      <alignment horizontal="center" vertical="center"/>
      <protection locked="0"/>
    </xf>
    <xf numFmtId="178" fontId="9" fillId="0" borderId="48" xfId="0" applyNumberFormat="1" applyFont="1" applyFill="1" applyBorder="1" applyAlignment="1" applyProtection="1">
      <alignment horizontal="center" vertical="center"/>
      <protection locked="0"/>
    </xf>
    <xf numFmtId="178" fontId="9" fillId="0" borderId="49" xfId="0" applyNumberFormat="1" applyFont="1" applyFill="1" applyBorder="1" applyAlignment="1" applyProtection="1">
      <alignment horizontal="center" vertical="center"/>
      <protection locked="0"/>
    </xf>
    <xf numFmtId="178" fontId="9" fillId="0" borderId="50" xfId="0" applyNumberFormat="1" applyFont="1" applyFill="1" applyBorder="1" applyAlignment="1" applyProtection="1">
      <alignment horizontal="center" vertical="center"/>
      <protection locked="0"/>
    </xf>
    <xf numFmtId="0" fontId="9" fillId="0" borderId="51" xfId="0" applyFont="1" applyFill="1" applyBorder="1" applyAlignment="1" applyProtection="1">
      <alignment horizontal="center" vertical="center"/>
      <protection locked="0"/>
    </xf>
    <xf numFmtId="0" fontId="9" fillId="0" borderId="52" xfId="0" applyFont="1" applyFill="1" applyBorder="1" applyAlignment="1" applyProtection="1">
      <alignment horizontal="center" vertical="center"/>
      <protection locked="0"/>
    </xf>
    <xf numFmtId="0" fontId="9" fillId="0" borderId="53" xfId="0" applyFont="1" applyFill="1" applyBorder="1" applyAlignment="1" applyProtection="1">
      <alignment horizontal="center" vertical="center"/>
      <protection locked="0"/>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178" fontId="9" fillId="0" borderId="6" xfId="0" applyNumberFormat="1" applyFont="1" applyBorder="1" applyAlignment="1">
      <alignment horizontal="center" vertical="center"/>
    </xf>
    <xf numFmtId="178" fontId="9" fillId="0" borderId="5" xfId="0" applyNumberFormat="1" applyFont="1" applyBorder="1" applyAlignment="1">
      <alignment horizontal="center" vertical="center"/>
    </xf>
    <xf numFmtId="0" fontId="9" fillId="2" borderId="6" xfId="0" applyFont="1" applyFill="1" applyBorder="1" applyAlignment="1" applyProtection="1">
      <alignment horizontal="center" vertical="center"/>
      <protection locked="0"/>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178" fontId="9" fillId="2" borderId="3" xfId="0" applyNumberFormat="1" applyFont="1" applyFill="1" applyBorder="1" applyAlignment="1" applyProtection="1">
      <alignment horizontal="center" vertical="center"/>
      <protection locked="0"/>
    </xf>
    <xf numFmtId="178" fontId="9" fillId="2" borderId="2" xfId="0" applyNumberFormat="1" applyFont="1" applyFill="1" applyBorder="1" applyAlignment="1" applyProtection="1">
      <alignment horizontal="center" vertical="center"/>
      <protection locked="0"/>
    </xf>
    <xf numFmtId="178" fontId="9" fillId="0" borderId="21" xfId="0" applyNumberFormat="1" applyFont="1" applyFill="1" applyBorder="1" applyAlignment="1" applyProtection="1">
      <alignment horizontal="center" vertical="center"/>
      <protection locked="0"/>
    </xf>
    <xf numFmtId="178" fontId="9" fillId="0" borderId="22" xfId="0" applyNumberFormat="1" applyFont="1" applyFill="1" applyBorder="1" applyAlignment="1" applyProtection="1">
      <alignment horizontal="center" vertical="center"/>
      <protection locked="0"/>
    </xf>
    <xf numFmtId="178" fontId="9" fillId="0" borderId="23" xfId="0" applyNumberFormat="1"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protection locked="0"/>
    </xf>
    <xf numFmtId="0" fontId="9" fillId="0" borderId="28" xfId="0" applyFont="1" applyFill="1" applyBorder="1" applyAlignment="1" applyProtection="1">
      <alignment horizontal="center" vertical="center"/>
      <protection locked="0"/>
    </xf>
    <xf numFmtId="0" fontId="9" fillId="0" borderId="29" xfId="0" applyFont="1" applyFill="1" applyBorder="1" applyAlignment="1" applyProtection="1">
      <alignment horizontal="center" vertical="center"/>
      <protection locked="0"/>
    </xf>
    <xf numFmtId="178" fontId="9" fillId="0" borderId="33" xfId="0" applyNumberFormat="1" applyFont="1" applyFill="1" applyBorder="1" applyAlignment="1" applyProtection="1">
      <alignment horizontal="center" vertical="center"/>
      <protection locked="0"/>
    </xf>
    <xf numFmtId="178" fontId="9" fillId="0" borderId="34" xfId="0" applyNumberFormat="1" applyFont="1" applyFill="1" applyBorder="1" applyAlignment="1" applyProtection="1">
      <alignment horizontal="center" vertical="center"/>
      <protection locked="0"/>
    </xf>
    <xf numFmtId="178" fontId="9" fillId="0" borderId="35" xfId="0" applyNumberFormat="1" applyFont="1" applyFill="1" applyBorder="1" applyAlignment="1" applyProtection="1">
      <alignment horizontal="center" vertical="center"/>
      <protection locked="0"/>
    </xf>
    <xf numFmtId="0" fontId="9" fillId="0" borderId="39" xfId="0" applyFont="1" applyFill="1" applyBorder="1" applyAlignment="1" applyProtection="1">
      <alignment horizontal="center" vertical="center"/>
      <protection locked="0"/>
    </xf>
    <xf numFmtId="0" fontId="9" fillId="0" borderId="40" xfId="0" applyFont="1" applyFill="1" applyBorder="1" applyAlignment="1" applyProtection="1">
      <alignment horizontal="center" vertical="center"/>
      <protection locked="0"/>
    </xf>
    <xf numFmtId="0" fontId="9" fillId="0" borderId="41" xfId="0" applyFont="1" applyFill="1" applyBorder="1" applyAlignment="1" applyProtection="1">
      <alignment horizontal="center" vertical="center"/>
      <protection locked="0"/>
    </xf>
    <xf numFmtId="178" fontId="9" fillId="0" borderId="45" xfId="0" applyNumberFormat="1" applyFont="1" applyFill="1" applyBorder="1" applyAlignment="1" applyProtection="1">
      <alignment horizontal="center" vertical="center"/>
      <protection locked="0"/>
    </xf>
    <xf numFmtId="178" fontId="9" fillId="0" borderId="46" xfId="0" applyNumberFormat="1" applyFont="1" applyFill="1" applyBorder="1" applyAlignment="1" applyProtection="1">
      <alignment horizontal="center" vertical="center"/>
      <protection locked="0"/>
    </xf>
    <xf numFmtId="178" fontId="9" fillId="0" borderId="47" xfId="0" applyNumberFormat="1" applyFont="1" applyFill="1" applyBorder="1" applyAlignment="1" applyProtection="1">
      <alignment horizontal="center" vertical="center"/>
      <protection locked="0"/>
    </xf>
    <xf numFmtId="0" fontId="9" fillId="0" borderId="54" xfId="0" applyFont="1" applyFill="1" applyBorder="1" applyAlignment="1" applyProtection="1">
      <alignment horizontal="center" vertical="center"/>
      <protection locked="0"/>
    </xf>
    <xf numFmtId="0" fontId="9" fillId="0" borderId="55" xfId="0" applyFont="1" applyFill="1" applyBorder="1" applyAlignment="1" applyProtection="1">
      <alignment horizontal="center" vertical="center"/>
      <protection locked="0"/>
    </xf>
    <xf numFmtId="0" fontId="9" fillId="0" borderId="56" xfId="0" applyFont="1" applyFill="1" applyBorder="1" applyAlignment="1" applyProtection="1">
      <alignment horizontal="center" vertical="center"/>
      <protection locked="0"/>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lignment vertical="center"/>
    </xf>
    <xf numFmtId="178" fontId="9" fillId="3" borderId="3" xfId="0" applyNumberFormat="1" applyFont="1" applyFill="1" applyBorder="1" applyAlignment="1" applyProtection="1">
      <alignment horizontal="center" vertical="center"/>
      <protection locked="0"/>
    </xf>
    <xf numFmtId="178" fontId="9" fillId="3" borderId="2" xfId="0" applyNumberFormat="1"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178" fontId="9" fillId="5" borderId="3" xfId="0" applyNumberFormat="1" applyFont="1" applyFill="1" applyBorder="1" applyAlignment="1" applyProtection="1">
      <alignment horizontal="center" vertical="center"/>
      <protection locked="0"/>
    </xf>
    <xf numFmtId="178" fontId="9" fillId="5" borderId="2" xfId="0" applyNumberFormat="1" applyFont="1" applyFill="1" applyBorder="1" applyAlignment="1" applyProtection="1">
      <alignment horizontal="center" vertical="center"/>
      <protection locked="0"/>
    </xf>
    <xf numFmtId="0" fontId="9" fillId="6" borderId="3"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178" fontId="9" fillId="7" borderId="3" xfId="0" applyNumberFormat="1" applyFont="1" applyFill="1" applyBorder="1" applyAlignment="1" applyProtection="1">
      <alignment horizontal="center" vertical="center"/>
      <protection locked="0"/>
    </xf>
    <xf numFmtId="178" fontId="9" fillId="7" borderId="2" xfId="0" applyNumberFormat="1" applyFont="1" applyFill="1" applyBorder="1" applyAlignment="1" applyProtection="1">
      <alignment horizontal="center" vertical="center"/>
      <protection locked="0"/>
    </xf>
    <xf numFmtId="0" fontId="9" fillId="8" borderId="3" xfId="0"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0" borderId="10" xfId="0" applyFont="1" applyBorder="1" applyAlignment="1">
      <alignment horizontal="center" vertical="center"/>
    </xf>
    <xf numFmtId="0" fontId="9" fillId="0" borderId="0" xfId="0" applyFont="1" applyAlignment="1">
      <alignment horizontal="center" vertical="center"/>
    </xf>
    <xf numFmtId="0" fontId="3" fillId="0" borderId="5" xfId="0" applyFont="1" applyBorder="1" applyAlignment="1">
      <alignment horizontal="left" vertical="center"/>
    </xf>
    <xf numFmtId="0" fontId="9" fillId="2" borderId="3" xfId="0" applyFont="1" applyFill="1" applyBorder="1" applyAlignment="1" applyProtection="1">
      <alignment horizontal="center" vertical="center"/>
      <protection locked="0"/>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colors>
    <mruColors>
      <color rgb="FFFF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142875</xdr:colOff>
      <xdr:row>49</xdr:row>
      <xdr:rowOff>149086</xdr:rowOff>
    </xdr:from>
    <xdr:to>
      <xdr:col>69</xdr:col>
      <xdr:colOff>28575</xdr:colOff>
      <xdr:row>86</xdr:row>
      <xdr:rowOff>74543</xdr:rowOff>
    </xdr:to>
    <xdr:sp macro="" textlink="">
      <xdr:nvSpPr>
        <xdr:cNvPr id="2" name="テキスト ボックス 1">
          <a:extLst>
            <a:ext uri="{FF2B5EF4-FFF2-40B4-BE49-F238E27FC236}">
              <a16:creationId xmlns:a16="http://schemas.microsoft.com/office/drawing/2014/main" id="{D0E80828-9283-408F-9B74-B94F17F4EBCD}"/>
            </a:ext>
          </a:extLst>
        </xdr:cNvPr>
        <xdr:cNvSpPr txBox="1"/>
      </xdr:nvSpPr>
      <xdr:spPr>
        <a:xfrm>
          <a:off x="142875" y="7702411"/>
          <a:ext cx="10610850" cy="55642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b="1" u="none">
              <a:solidFill>
                <a:sysClr val="windowText" lastClr="000000"/>
              </a:solidFill>
              <a:latin typeface="ＭＳ ゴシック" panose="020B0609070205080204" pitchFamily="49" charset="-128"/>
              <a:ea typeface="ＭＳ ゴシック" panose="020B0609070205080204" pitchFamily="49" charset="-128"/>
              <a:cs typeface="+mn-cs"/>
            </a:rPr>
            <a:t>様式第１号の２</a:t>
          </a:r>
          <a:r>
            <a:rPr lang="ja-JP" altLang="en-US" sz="800" u="none">
              <a:solidFill>
                <a:sysClr val="windowText" lastClr="000000"/>
              </a:solidFill>
              <a:latin typeface="ＭＳ 明朝" pitchFamily="17" charset="-128"/>
              <a:ea typeface="ＭＳ 明朝" pitchFamily="17" charset="-128"/>
              <a:cs typeface="+mn-cs"/>
            </a:rPr>
            <a:t>（裏面）</a:t>
          </a:r>
        </a:p>
        <a:p>
          <a:r>
            <a:rPr lang="en-US" altLang="ja-JP" sz="800" u="none">
              <a:solidFill>
                <a:sysClr val="windowText" lastClr="000000"/>
              </a:solidFill>
              <a:latin typeface="ＭＳ 明朝" pitchFamily="17" charset="-128"/>
              <a:ea typeface="ＭＳ 明朝" pitchFamily="17" charset="-128"/>
              <a:cs typeface="+mn-cs"/>
            </a:rPr>
            <a:t>〔</a:t>
          </a:r>
          <a:r>
            <a:rPr lang="ja-JP" altLang="en-US" sz="800" u="none">
              <a:solidFill>
                <a:sysClr val="windowText" lastClr="000000"/>
              </a:solidFill>
              <a:latin typeface="ＭＳ 明朝" pitchFamily="17" charset="-128"/>
              <a:ea typeface="ＭＳ 明朝" pitchFamily="17" charset="-128"/>
              <a:cs typeface="+mn-cs"/>
            </a:rPr>
            <a:t>注意</a:t>
          </a:r>
          <a:r>
            <a:rPr lang="en-US" altLang="ja-JP" sz="800" u="none">
              <a:solidFill>
                <a:sysClr val="windowText" lastClr="000000"/>
              </a:solidFill>
              <a:latin typeface="ＭＳ 明朝" pitchFamily="17" charset="-128"/>
              <a:ea typeface="ＭＳ 明朝" pitchFamily="17" charset="-128"/>
              <a:cs typeface="+mn-cs"/>
            </a:rPr>
            <a:t>〕</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１　Ｂ欄及びＣ欄の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には計画の始期から当該計画の始期が属する年度の末日までの状況について、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に記載した年度の次年度当初から当該年度の末日までの状況について、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ﾊ</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に記載</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した年度の次年度当初から計画の終期までの状況について記載すること。あわせて、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ﾊ</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　）内には、それぞれ該当する年度を記入すること。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２　③欄には、当該機関に常時勤務する職員の全数を記載すること。ただし、短時間勤務職員については、１人につき職員</a:t>
          </a:r>
          <a:r>
            <a:rPr lang="en-US" altLang="ja-JP" sz="800" u="none" baseline="0">
              <a:solidFill>
                <a:sysClr val="windowText" lastClr="000000"/>
              </a:solidFill>
              <a:latin typeface="ＭＳ 明朝" pitchFamily="17" charset="-128"/>
              <a:ea typeface="ＭＳ 明朝" pitchFamily="17" charset="-128"/>
              <a:cs typeface="+mn-cs"/>
            </a:rPr>
            <a:t>0.5</a:t>
          </a:r>
          <a:r>
            <a:rPr lang="ja-JP" altLang="en-US" sz="800" u="none" baseline="0">
              <a:solidFill>
                <a:sysClr val="windowText" lastClr="000000"/>
              </a:solidFill>
              <a:latin typeface="ＭＳ 明朝" pitchFamily="17" charset="-128"/>
              <a:ea typeface="ＭＳ 明朝" pitchFamily="17" charset="-128"/>
              <a:cs typeface="+mn-cs"/>
            </a:rPr>
            <a:t>人とみなして算定すること。</a:t>
          </a:r>
          <a:endParaRPr lang="en-US" altLang="ja-JP" sz="800" u="none" baseline="0">
            <a:solidFill>
              <a:sysClr val="windowText" lastClr="000000"/>
            </a:solidFill>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２－２　③欄、④欄、⑥欄及び⑪欄には、障害者の雇用の促進等に関する法律第</a:t>
          </a:r>
          <a:r>
            <a:rPr kumimoji="0" lang="en-US" altLang="ja-JP" sz="8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69</a:t>
          </a:r>
          <a:r>
            <a:rPr kumimoji="0" lang="ja-JP" altLang="en-US" sz="8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条に規定する特定短時間勤務職員が除かれるものであること。</a:t>
          </a:r>
          <a:endParaRPr kumimoji="0" lang="en-US" altLang="ja-JP" sz="8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r>
            <a:rPr lang="ja-JP" altLang="en-US" sz="800" u="none" baseline="0">
              <a:solidFill>
                <a:sysClr val="windowText" lastClr="000000"/>
              </a:solidFill>
              <a:latin typeface="ＭＳ 明朝" pitchFamily="17" charset="-128"/>
              <a:ea typeface="ＭＳ 明朝" pitchFamily="17" charset="-128"/>
              <a:cs typeface="+mn-cs"/>
            </a:rPr>
            <a:t>３　④欄には、③欄の数から障害者の雇用の促進等に関する法律施行令（以下「令」という。）別表第１に掲げる職員の数を控除した数を記載すること。ただし、短時間勤務職員については、１人につき職員</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en-US" sz="800" u="none" baseline="0">
              <a:solidFill>
                <a:sysClr val="windowText" lastClr="000000"/>
              </a:solidFill>
              <a:latin typeface="ＭＳ 明朝" panose="02020609040205080304" pitchFamily="17" charset="-128"/>
              <a:ea typeface="ＭＳ 明朝" panose="02020609040205080304" pitchFamily="17" charset="-128"/>
              <a:cs typeface="+mn-cs"/>
            </a:rPr>
            <a:t>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４　「計画の基礎」の⑤欄には、直近に提出した「障害者任免状況通報書」表面の「⑧適用される除外率」欄に記載した数値をそのまま記載すること。</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ﾊ</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の⑤欄にも同じ数を記載すること。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５　⑥欄には、④欄の数に⑤欄の除外率を乗じて得た数（その数に１人未満の端数があるときは、その端数を切り捨てた数）を④欄の数から控除した数を記載すること。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６　「計画の基礎」の⑦欄に記載する障害者の数は、重度身体障害者又は重度知的障害者である職員（短時間勤務職員を除く。以下この６において同じ。）については、それぞれ１人につき身体障害者又は</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知的障害者である職員２人とみなし、重度身体障害者若しくは重度知的障害者である短時間勤務職員（特定短時間勤務職員を除く。以下この６において同じ。）、重度身体障害者以外の身体障害者若し</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くは重度知的障害者以外の知的障害者である職員、精神障害者である職員又は精神障害者である短時間勤務職員については、それぞれ１人につき身体障害者、知的障害者又は精神障害者である職員１人</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とみなし、重度身体障害者以外の身体障害者若しくは重度知的障害者以外の知的障害者である短時間勤務職員又は重度身体障害者、重度知的障害者若しくは精神障害者である特定短時間勤務職員につい</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ては、それぞれ１人につき身体障害者、知的障害者又は精神障害者である職員</a:t>
          </a:r>
          <a:r>
            <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0.5</a:t>
          </a: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人とみなして算定すること。</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７　「計画の基礎」の③欄には、直近に提出した「障害者任免状況通報書」表面の①ｃ欄の数が、④欄には当該通報書の①ｃ欄の数から②ｆ欄の数を減じた数が、⑤欄には当該通報書の「⑧適用される除外</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率」欄の数が、⑥欄には当該通報書の「⑨法定雇用障害者数の算定の基礎となる職員の数」欄の数が、⑦欄には当該通報書の「⑩障害者計」欄の数が、それぞれ記載されることとなること。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８　⑦欄には、小数点以下第１位まで記載すること。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９　⑧欄には、小数点以下第３位を四捨五入した数を記載すること。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10</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⑨欄には、⑥欄の数に法定雇用率を乗じて得た数（その数に１人未満の端数があるときは、その端数を切り捨てた数）から、⑦欄の数を控除した数を記載すること（小数点以下第１位まで記載すること。）。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ただし、その数が０を下回る場合は、０を記載すること。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11</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⑩欄には、令第３条第３項に規定する任命権者にあっては厚生労働大臣と協議して決定した組織の区分を記載し、その他の任命権者にあっては組織の区分をしないこと。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12</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⑪欄には、欠員補充又は増員のために採用を予定する職員の数を記載すること。この場合において、欠員補充については、過去の実績に基づいて算定し、増減員については、それぞれの組織において</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確実に増減員が見込まれるもののみを算定すること。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13</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⑪欄及び⑫欄については、令第３条第３項に規定する任命権者は、⑥欄において増減を見込んだ場合であって、この増減分が組織ごとに確定することのできないときは、組織ごとに区分せず、合計欄に</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おいてその分を加減して記載すること。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14</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Ｂ欄の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採用予定数</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の④</a:t>
          </a: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欄</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とＣ欄の⑪</a:t>
          </a: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欄</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の計、Ｂ欄の「採用予定数」の⑦欄とＣ欄の⑫欄の計はそれぞれ一致するものであること。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その他特記事項がある場合はＤ欄に記載すること。</a:t>
          </a:r>
          <a:endParaRPr lang="ja-JP" altLang="en-US" sz="800" u="none">
            <a:solidFill>
              <a:sysClr val="windowText" lastClr="000000"/>
            </a:solidFill>
            <a:latin typeface="ＭＳ 明朝" pitchFamily="17" charset="-128"/>
            <a:ea typeface="ＭＳ 明朝" pitchFamily="17" charset="-128"/>
            <a:cs typeface="+mn-cs"/>
          </a:endParaRPr>
        </a:p>
        <a:p>
          <a:endParaRPr kumimoji="1" lang="ja-JP" altLang="en-US" sz="1100" u="none">
            <a:solidFill>
              <a:sysClr val="windowText" lastClr="000000"/>
            </a:solidFill>
            <a:latin typeface="ＭＳ 明朝" pitchFamily="17" charset="-128"/>
            <a:ea typeface="ＭＳ 明朝" pitchFamily="17" charset="-128"/>
          </a:endParaRPr>
        </a:p>
      </xdr:txBody>
    </xdr:sp>
    <xdr:clientData/>
  </xdr:twoCellAnchor>
  <xdr:oneCellAnchor>
    <xdr:from>
      <xdr:col>64</xdr:col>
      <xdr:colOff>134470</xdr:colOff>
      <xdr:row>1</xdr:row>
      <xdr:rowOff>145676</xdr:rowOff>
    </xdr:from>
    <xdr:ext cx="847725" cy="236090"/>
    <xdr:sp macro="" textlink="">
      <xdr:nvSpPr>
        <xdr:cNvPr id="3" name="テキスト ボックス 2">
          <a:extLst>
            <a:ext uri="{FF2B5EF4-FFF2-40B4-BE49-F238E27FC236}">
              <a16:creationId xmlns:a16="http://schemas.microsoft.com/office/drawing/2014/main" id="{F26217F5-54EB-4EB9-960A-466F75797734}"/>
            </a:ext>
          </a:extLst>
        </xdr:cNvPr>
        <xdr:cNvSpPr txBox="1"/>
      </xdr:nvSpPr>
      <xdr:spPr>
        <a:xfrm>
          <a:off x="10097620" y="298076"/>
          <a:ext cx="847725" cy="236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ctr"/>
          <a:r>
            <a:rPr kumimoji="1" lang="en-US" altLang="ja-JP" sz="1100"/>
            <a:t>【</a:t>
          </a:r>
          <a:r>
            <a:rPr kumimoji="1" lang="ja-JP" altLang="en-US" sz="1100"/>
            <a:t>別紙２</a:t>
          </a:r>
          <a:r>
            <a:rPr kumimoji="1" lang="en-US" altLang="ja-JP" sz="1100"/>
            <a:t>】</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49</xdr:row>
      <xdr:rowOff>149086</xdr:rowOff>
    </xdr:from>
    <xdr:to>
      <xdr:col>69</xdr:col>
      <xdr:colOff>28575</xdr:colOff>
      <xdr:row>86</xdr:row>
      <xdr:rowOff>74543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875" y="7664311"/>
          <a:ext cx="10496550" cy="55642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b="1" u="none">
              <a:solidFill>
                <a:sysClr val="windowText" lastClr="000000"/>
              </a:solidFill>
              <a:latin typeface="ＭＳ ゴシック" panose="020B0609070205080204" pitchFamily="49" charset="-128"/>
              <a:ea typeface="ＭＳ ゴシック" panose="020B0609070205080204" pitchFamily="49" charset="-128"/>
              <a:cs typeface="+mn-cs"/>
            </a:rPr>
            <a:t>様式第１号の２</a:t>
          </a:r>
          <a:r>
            <a:rPr lang="ja-JP" altLang="en-US" sz="800" u="none">
              <a:solidFill>
                <a:sysClr val="windowText" lastClr="000000"/>
              </a:solidFill>
              <a:latin typeface="ＭＳ 明朝" pitchFamily="17" charset="-128"/>
              <a:ea typeface="ＭＳ 明朝" pitchFamily="17" charset="-128"/>
              <a:cs typeface="+mn-cs"/>
            </a:rPr>
            <a:t>（裏面）</a:t>
          </a:r>
        </a:p>
        <a:p>
          <a:r>
            <a:rPr lang="en-US" altLang="ja-JP" sz="800" u="none">
              <a:solidFill>
                <a:sysClr val="windowText" lastClr="000000"/>
              </a:solidFill>
              <a:latin typeface="ＭＳ 明朝" pitchFamily="17" charset="-128"/>
              <a:ea typeface="ＭＳ 明朝" pitchFamily="17" charset="-128"/>
              <a:cs typeface="+mn-cs"/>
            </a:rPr>
            <a:t>〔</a:t>
          </a:r>
          <a:r>
            <a:rPr lang="ja-JP" altLang="en-US" sz="800" u="none">
              <a:solidFill>
                <a:sysClr val="windowText" lastClr="000000"/>
              </a:solidFill>
              <a:latin typeface="ＭＳ 明朝" pitchFamily="17" charset="-128"/>
              <a:ea typeface="ＭＳ 明朝" pitchFamily="17" charset="-128"/>
              <a:cs typeface="+mn-cs"/>
            </a:rPr>
            <a:t>注意</a:t>
          </a:r>
          <a:r>
            <a:rPr lang="en-US" altLang="ja-JP" sz="800" u="none">
              <a:solidFill>
                <a:sysClr val="windowText" lastClr="000000"/>
              </a:solidFill>
              <a:latin typeface="ＭＳ 明朝" pitchFamily="17" charset="-128"/>
              <a:ea typeface="ＭＳ 明朝" pitchFamily="17" charset="-128"/>
              <a:cs typeface="+mn-cs"/>
            </a:rPr>
            <a:t>〕</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１　Ｂ欄及びＣ欄の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には計画の始期から当該計画の始期が属する年度の末日までの状況について、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に記載した年度の次年度当初から当該年度の末日までの状況について、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ﾊ</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に記載</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した年度の次年度当初から計画の終期までの状況について記載すること。あわせて、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ﾊ</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　）内には、それぞれ該当する年度を記入すること。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２　③欄には、当該機関に常時勤務する職員の全数を記載すること。ただし、短時間勤務職員については、１人につき職員</a:t>
          </a:r>
          <a:r>
            <a:rPr lang="en-US" altLang="ja-JP" sz="800" u="none" baseline="0">
              <a:solidFill>
                <a:sysClr val="windowText" lastClr="000000"/>
              </a:solidFill>
              <a:latin typeface="ＭＳ 明朝" pitchFamily="17" charset="-128"/>
              <a:ea typeface="ＭＳ 明朝" pitchFamily="17" charset="-128"/>
              <a:cs typeface="+mn-cs"/>
            </a:rPr>
            <a:t>0.5</a:t>
          </a:r>
          <a:r>
            <a:rPr lang="ja-JP" altLang="en-US" sz="800" u="none" baseline="0">
              <a:solidFill>
                <a:sysClr val="windowText" lastClr="000000"/>
              </a:solidFill>
              <a:latin typeface="ＭＳ 明朝" pitchFamily="17" charset="-128"/>
              <a:ea typeface="ＭＳ 明朝" pitchFamily="17" charset="-128"/>
              <a:cs typeface="+mn-cs"/>
            </a:rPr>
            <a:t>人とみなして算定すること。</a:t>
          </a:r>
          <a:endParaRPr lang="en-US" altLang="ja-JP" sz="800" u="none" baseline="0">
            <a:solidFill>
              <a:sysClr val="windowText" lastClr="000000"/>
            </a:solidFill>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２－２　③欄、④欄、⑥欄及び⑪欄には、障害者の雇用の促進等に関する法律第</a:t>
          </a:r>
          <a:r>
            <a:rPr kumimoji="0" lang="en-US" altLang="ja-JP" sz="8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69</a:t>
          </a:r>
          <a:r>
            <a:rPr kumimoji="0" lang="ja-JP" altLang="en-US" sz="8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条に規定する特定短時間勤務職員が除かれるものであること。</a:t>
          </a:r>
          <a:endParaRPr kumimoji="0" lang="en-US" altLang="ja-JP" sz="8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r>
            <a:rPr lang="ja-JP" altLang="en-US" sz="800" u="none" baseline="0">
              <a:solidFill>
                <a:sysClr val="windowText" lastClr="000000"/>
              </a:solidFill>
              <a:latin typeface="ＭＳ 明朝" pitchFamily="17" charset="-128"/>
              <a:ea typeface="ＭＳ 明朝" pitchFamily="17" charset="-128"/>
              <a:cs typeface="+mn-cs"/>
            </a:rPr>
            <a:t>３　④欄には、③欄の数から障害者の雇用の促進等に関する法律施行令（以下「令」という。）別表第１に掲げる職員の数を控除した数を記載すること。ただし、短時間勤務職員については、１人につき職員</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en-US" sz="800" u="none" baseline="0">
              <a:solidFill>
                <a:sysClr val="windowText" lastClr="000000"/>
              </a:solidFill>
              <a:latin typeface="ＭＳ 明朝" panose="02020609040205080304" pitchFamily="17" charset="-128"/>
              <a:ea typeface="ＭＳ 明朝" panose="02020609040205080304" pitchFamily="17" charset="-128"/>
              <a:cs typeface="+mn-cs"/>
            </a:rPr>
            <a:t>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４　「計画の基礎」の⑤欄には、直近に提出した「障害者任免状況通報書」表面の「⑧適用される除外率」欄に記載した数値をそのまま記載すること。</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ﾊ</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の⑤欄にも同じ数を記載すること。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５　⑥欄には、④欄の数に⑤欄の除外率を乗じて得た数（その数に１人未満の端数があるときは、その端数を切り捨てた数）を④欄の数から控除した数を記載すること。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６　「計画の基礎」の⑦欄に記載する障害者の数は、重度身体障害者又は重度知的障害者である職員（短時間勤務職員を除く。以下この６において同じ。）については、それぞれ１人につき身体障害者又は</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知的障害者である職員２人とみなし、重度身体障害者若しくは重度知的障害者である短時間勤務職員（特定短時間勤務職員を除く。以下この６において同じ。）、重度身体障害者以外の身体障害者若し</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くは重度知的障害者以外の知的障害者である職員、精神障害者である職員又は精神障害者である短時間勤務職員については、それぞれ１人につき身体障害者、知的障害者又は精神障害者である職員１人</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とみなし、重度身体障害者以外の身体障害者若しくは重度知的障害者以外の知的障害者である短時間勤務職員又は重度身体障害者、重度知的障害者若しくは精神障害者である特定短時間勤務職員につい</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ては、それぞれ１人につき身体障害者、知的障害者又は精神障害者である職員</a:t>
          </a:r>
          <a:r>
            <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0.5</a:t>
          </a: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人とみなして算定すること。</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７　「計画の基礎」の③欄には、直近に提出した「障害者任免状況通報書」表面の①ｃ欄の数が、④欄には当該通報書の①ｃ欄の数から②ｆ欄の数を減じた数が、⑤欄には当該通報書の「⑧適用される除外</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率」欄の数が、⑥欄には当該通報書の「⑨法定雇用障害者数の算定の基礎となる職員の数」欄の数が、⑦欄には当該通報書の「⑩障害者計」欄の数が、それぞれ記載されることとなること。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８　⑦欄には、小数点以下第１位まで記載すること。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９　⑧欄には、小数点以下第３位を四捨五入した数を記載すること。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10</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⑨欄には、⑥欄の数に法定雇用率を乗じて得た数（その数に１人未満の端数があるときは、その端数を切り捨てた数）から、⑦欄の数を控除した数を記載すること（小数点以下第１位まで記載すること。）。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ただし、その数が０を下回る場合は、０を記載すること。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11</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⑩欄には、令第３条第３項に規定する任命権者にあっては厚生労働大臣と協議して決定した組織の区分を記載し、その他の任命権者にあっては組織の区分をしないこと。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12</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⑪欄には、欠員補充又は増員のために採用を予定する職員の数を記載すること。この場合において、欠員補充については、過去の実績に基づいて算定し、増減員については、それぞれの組織において</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確実に増減員が見込まれるもののみを算定すること。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13</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⑪欄及び⑫欄については、令第３条第３項に規定する任命権者は、⑥欄において増減を見込んだ場合であって、この増減分が組織ごとに確定することのできないときは、組織ごとに区分せず、合計欄に</a:t>
          </a:r>
          <a:b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b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おいてその分を加減して記載すること。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14</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Ｂ欄の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採用予定数</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の④</a:t>
          </a: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欄</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とＣ欄の⑪</a:t>
          </a: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欄</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の計、Ｂ欄の「採用予定数」の⑦欄とＣ欄の⑫欄の計はそれぞれ一致するものであること。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その他特記事項がある場合はＤ欄に記載すること。</a:t>
          </a:r>
          <a:endParaRPr lang="ja-JP" altLang="en-US" sz="800" u="none">
            <a:solidFill>
              <a:sysClr val="windowText" lastClr="000000"/>
            </a:solidFill>
            <a:latin typeface="ＭＳ 明朝" pitchFamily="17" charset="-128"/>
            <a:ea typeface="ＭＳ 明朝" pitchFamily="17" charset="-128"/>
            <a:cs typeface="+mn-cs"/>
          </a:endParaRPr>
        </a:p>
        <a:p>
          <a:endParaRPr kumimoji="1" lang="ja-JP" altLang="en-US" sz="1100" u="none">
            <a:solidFill>
              <a:sysClr val="windowText" lastClr="000000"/>
            </a:solidFill>
            <a:latin typeface="ＭＳ 明朝" pitchFamily="17" charset="-128"/>
            <a:ea typeface="ＭＳ 明朝" pitchFamily="17" charset="-128"/>
          </a:endParaRPr>
        </a:p>
      </xdr:txBody>
    </xdr:sp>
    <xdr:clientData/>
  </xdr:twoCellAnchor>
  <xdr:oneCellAnchor>
    <xdr:from>
      <xdr:col>64</xdr:col>
      <xdr:colOff>134470</xdr:colOff>
      <xdr:row>1</xdr:row>
      <xdr:rowOff>145676</xdr:rowOff>
    </xdr:from>
    <xdr:ext cx="847725" cy="23609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264588" y="302558"/>
          <a:ext cx="847725" cy="236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ctr"/>
          <a:r>
            <a:rPr kumimoji="1" lang="en-US" altLang="ja-JP" sz="1100"/>
            <a:t>【</a:t>
          </a:r>
          <a:r>
            <a:rPr kumimoji="1" lang="ja-JP" altLang="en-US" sz="1100"/>
            <a:t>別紙２</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693AC-43EB-46E5-9E9E-BDBDC10DF945}">
  <dimension ref="A1:BS91"/>
  <sheetViews>
    <sheetView view="pageBreakPreview" zoomScale="130" zoomScaleNormal="85" zoomScaleSheetLayoutView="130" workbookViewId="0">
      <selection activeCell="V9" sqref="V9:AB10"/>
    </sheetView>
  </sheetViews>
  <sheetFormatPr defaultColWidth="2" defaultRowHeight="12" customHeight="1"/>
  <cols>
    <col min="1" max="1" width="2" style="2" customWidth="1"/>
    <col min="2" max="5" width="2" style="2"/>
    <col min="6" max="6" width="3.25" style="2" customWidth="1"/>
    <col min="7" max="10" width="2" style="2"/>
    <col min="11" max="11" width="2" style="2" customWidth="1"/>
    <col min="12" max="12" width="2" style="2"/>
    <col min="13" max="13" width="2" style="2" customWidth="1"/>
    <col min="14" max="21" width="2" style="2"/>
    <col min="22" max="22" width="3" style="2" bestFit="1" customWidth="1"/>
    <col min="23" max="58" width="2" style="2"/>
    <col min="59" max="60" width="2" style="2" customWidth="1"/>
    <col min="61" max="69" width="2" style="2"/>
    <col min="70" max="70" width="2.125" style="2" customWidth="1"/>
    <col min="71" max="16384" width="2" style="2"/>
  </cols>
  <sheetData>
    <row r="1" spans="1:71" ht="12" customHeight="1">
      <c r="A1" s="1" t="s">
        <v>60</v>
      </c>
    </row>
    <row r="2" spans="1:71" ht="12" customHeight="1">
      <c r="BK2" s="2" t="s">
        <v>19</v>
      </c>
    </row>
    <row r="3" spans="1:71" ht="15.75" customHeight="1">
      <c r="A3" s="157" t="s">
        <v>87</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row>
    <row r="4" spans="1:71" ht="12" customHeight="1">
      <c r="BE4" s="158"/>
      <c r="BF4" s="158"/>
      <c r="BG4" s="158"/>
      <c r="BH4" s="158"/>
      <c r="BI4" s="158"/>
      <c r="BJ4" s="158"/>
      <c r="BK4" s="158"/>
      <c r="BL4" s="158"/>
      <c r="BM4" s="158"/>
      <c r="BN4" s="158"/>
      <c r="BO4" s="158"/>
      <c r="BP4" s="158"/>
      <c r="BQ4" s="158"/>
      <c r="BR4" s="158"/>
    </row>
    <row r="5" spans="1:71" ht="12" customHeight="1">
      <c r="A5" s="38" t="s">
        <v>23</v>
      </c>
      <c r="B5" s="3" t="s">
        <v>61</v>
      </c>
      <c r="C5" s="3"/>
      <c r="D5" s="3"/>
      <c r="E5" s="3"/>
      <c r="F5" s="3"/>
      <c r="G5" s="3"/>
      <c r="H5" s="3"/>
      <c r="I5" s="3"/>
      <c r="J5" s="3"/>
      <c r="K5" s="3"/>
      <c r="L5" s="4"/>
      <c r="M5" s="49" t="s">
        <v>24</v>
      </c>
      <c r="N5" s="50"/>
      <c r="O5" s="50"/>
      <c r="P5" s="50"/>
      <c r="Q5" s="50"/>
      <c r="R5" s="50"/>
      <c r="S5" s="50"/>
      <c r="T5" s="5"/>
      <c r="U5" s="3" t="s">
        <v>6</v>
      </c>
      <c r="V5" s="3"/>
      <c r="W5" s="52">
        <v>8</v>
      </c>
      <c r="X5" s="52"/>
      <c r="Y5" s="52"/>
      <c r="Z5" s="52"/>
      <c r="AA5" s="52"/>
      <c r="AB5" s="6" t="s">
        <v>5</v>
      </c>
      <c r="AC5" s="71">
        <v>1</v>
      </c>
      <c r="AD5" s="71"/>
      <c r="AE5" s="71"/>
      <c r="AF5" s="71"/>
      <c r="AG5" s="71"/>
      <c r="AH5" s="39" t="s">
        <v>4</v>
      </c>
      <c r="AI5" s="71">
        <v>1</v>
      </c>
      <c r="AJ5" s="71"/>
      <c r="AK5" s="71"/>
      <c r="AL5" s="71"/>
      <c r="AM5" s="71"/>
      <c r="AN5" s="39" t="s">
        <v>3</v>
      </c>
      <c r="AO5" s="39"/>
      <c r="AP5" s="49" t="s">
        <v>25</v>
      </c>
      <c r="AQ5" s="50"/>
      <c r="AR5" s="50"/>
      <c r="AS5" s="50"/>
      <c r="AT5" s="50"/>
      <c r="AU5" s="50"/>
      <c r="AV5" s="51"/>
      <c r="AW5" s="5"/>
      <c r="AX5" s="6" t="s">
        <v>6</v>
      </c>
      <c r="AY5" s="6"/>
      <c r="AZ5" s="110">
        <f>IF(W5="","",W5+1)</f>
        <v>9</v>
      </c>
      <c r="BA5" s="110"/>
      <c r="BB5" s="110"/>
      <c r="BC5" s="110"/>
      <c r="BD5" s="110"/>
      <c r="BE5" s="6" t="s">
        <v>5</v>
      </c>
      <c r="BF5" s="71">
        <v>12</v>
      </c>
      <c r="BG5" s="71"/>
      <c r="BH5" s="71"/>
      <c r="BI5" s="71"/>
      <c r="BJ5" s="71"/>
      <c r="BK5" s="3" t="s">
        <v>4</v>
      </c>
      <c r="BL5" s="71">
        <v>31</v>
      </c>
      <c r="BM5" s="71"/>
      <c r="BN5" s="71"/>
      <c r="BO5" s="71"/>
      <c r="BP5" s="71"/>
      <c r="BQ5" s="6" t="s">
        <v>3</v>
      </c>
      <c r="BR5" s="4"/>
      <c r="BS5" s="10"/>
    </row>
    <row r="6" spans="1:71" ht="12" customHeight="1">
      <c r="A6" s="43" t="s">
        <v>26</v>
      </c>
      <c r="B6" s="6" t="s">
        <v>62</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7"/>
    </row>
    <row r="7" spans="1:71" ht="12" customHeight="1">
      <c r="A7" s="8"/>
      <c r="B7" s="3"/>
      <c r="C7" s="3"/>
      <c r="D7" s="3"/>
      <c r="E7" s="3"/>
      <c r="F7" s="4"/>
      <c r="G7" s="61" t="s">
        <v>27</v>
      </c>
      <c r="H7" s="62"/>
      <c r="I7" s="62"/>
      <c r="J7" s="62"/>
      <c r="K7" s="62"/>
      <c r="L7" s="62"/>
      <c r="M7" s="62"/>
      <c r="N7" s="63"/>
      <c r="O7" s="8" t="s">
        <v>15</v>
      </c>
      <c r="P7" s="3" t="s">
        <v>63</v>
      </c>
      <c r="Q7" s="3"/>
      <c r="R7" s="3"/>
      <c r="S7" s="3"/>
      <c r="T7" s="3"/>
      <c r="U7" s="3"/>
      <c r="V7" s="3"/>
      <c r="W7" s="3"/>
      <c r="X7" s="3"/>
      <c r="Y7" s="9"/>
      <c r="Z7" s="3"/>
      <c r="AA7" s="3"/>
      <c r="AB7" s="4"/>
      <c r="AC7" s="8" t="s">
        <v>14</v>
      </c>
      <c r="AD7" s="3" t="s">
        <v>13</v>
      </c>
      <c r="AE7" s="156">
        <f>W5</f>
        <v>8</v>
      </c>
      <c r="AF7" s="156"/>
      <c r="AG7" s="156"/>
      <c r="AH7" s="9" t="s">
        <v>12</v>
      </c>
      <c r="AI7" s="3" t="s">
        <v>64</v>
      </c>
      <c r="AJ7" s="3"/>
      <c r="AK7" s="3"/>
      <c r="AL7" s="3"/>
      <c r="AM7" s="3"/>
      <c r="AN7" s="3"/>
      <c r="AO7" s="3"/>
      <c r="AP7" s="4"/>
      <c r="AQ7" s="8" t="s">
        <v>20</v>
      </c>
      <c r="AR7" s="3" t="s">
        <v>13</v>
      </c>
      <c r="AS7" s="156">
        <f>AZ5</f>
        <v>9</v>
      </c>
      <c r="AT7" s="156"/>
      <c r="AU7" s="156"/>
      <c r="AV7" s="9" t="s">
        <v>12</v>
      </c>
      <c r="AW7" s="3" t="s">
        <v>64</v>
      </c>
      <c r="AX7" s="3"/>
      <c r="AY7" s="3"/>
      <c r="AZ7" s="3"/>
      <c r="BA7" s="3"/>
      <c r="BB7" s="3"/>
      <c r="BC7" s="3"/>
      <c r="BD7" s="4"/>
      <c r="BE7" s="61" t="s">
        <v>28</v>
      </c>
      <c r="BF7" s="62"/>
      <c r="BG7" s="62"/>
      <c r="BH7" s="62"/>
      <c r="BI7" s="62"/>
      <c r="BJ7" s="62"/>
      <c r="BK7" s="62"/>
      <c r="BL7" s="62"/>
      <c r="BM7" s="62"/>
      <c r="BN7" s="62"/>
      <c r="BO7" s="62"/>
      <c r="BP7" s="62"/>
      <c r="BQ7" s="62"/>
      <c r="BR7" s="63"/>
    </row>
    <row r="8" spans="1:71" ht="12" customHeight="1">
      <c r="A8" s="10"/>
      <c r="F8" s="11"/>
      <c r="G8" s="35"/>
      <c r="H8" s="36"/>
      <c r="I8" s="36"/>
      <c r="J8" s="36"/>
      <c r="K8" s="36"/>
      <c r="L8" s="36"/>
      <c r="M8" s="36"/>
      <c r="N8" s="37"/>
      <c r="O8" s="12"/>
      <c r="P8" s="13"/>
      <c r="Q8" s="13"/>
      <c r="R8" s="13"/>
      <c r="S8" s="13"/>
      <c r="T8" s="41"/>
      <c r="U8" s="41" t="s">
        <v>65</v>
      </c>
      <c r="V8" s="2" t="s">
        <v>13</v>
      </c>
      <c r="W8" s="54">
        <f>G9</f>
        <v>7</v>
      </c>
      <c r="X8" s="54"/>
      <c r="Y8" s="54"/>
      <c r="Z8" s="14" t="s">
        <v>12</v>
      </c>
      <c r="AB8" s="15" t="s">
        <v>66</v>
      </c>
      <c r="AC8" s="12"/>
      <c r="AD8" s="13"/>
      <c r="AE8" s="13"/>
      <c r="AF8" s="13"/>
      <c r="AG8" s="13"/>
      <c r="AH8" s="13"/>
      <c r="AI8" s="41" t="s">
        <v>65</v>
      </c>
      <c r="AJ8" s="2" t="s">
        <v>13</v>
      </c>
      <c r="AK8" s="157">
        <f>AE7</f>
        <v>8</v>
      </c>
      <c r="AL8" s="157"/>
      <c r="AM8" s="157"/>
      <c r="AN8" s="14" t="s">
        <v>12</v>
      </c>
      <c r="AP8" s="15" t="s">
        <v>66</v>
      </c>
      <c r="AQ8" s="12"/>
      <c r="AR8" s="13"/>
      <c r="AS8" s="13"/>
      <c r="AT8" s="13"/>
      <c r="AU8" s="13"/>
      <c r="AV8" s="13"/>
      <c r="AW8" s="41" t="s">
        <v>65</v>
      </c>
      <c r="AX8" s="2" t="s">
        <v>67</v>
      </c>
      <c r="AY8" s="13"/>
      <c r="AZ8" s="13"/>
      <c r="BA8" s="13"/>
      <c r="BB8" s="14"/>
      <c r="BD8" s="15"/>
      <c r="BE8" s="64"/>
      <c r="BF8" s="65"/>
      <c r="BG8" s="65"/>
      <c r="BH8" s="65"/>
      <c r="BI8" s="65"/>
      <c r="BJ8" s="65"/>
      <c r="BK8" s="65"/>
      <c r="BL8" s="65"/>
      <c r="BM8" s="65"/>
      <c r="BN8" s="65"/>
      <c r="BO8" s="65"/>
      <c r="BP8" s="65"/>
      <c r="BQ8" s="65"/>
      <c r="BR8" s="66"/>
    </row>
    <row r="9" spans="1:71" ht="12" customHeight="1">
      <c r="A9" s="72" t="s">
        <v>29</v>
      </c>
      <c r="B9" s="57"/>
      <c r="C9" s="57"/>
      <c r="D9" s="57"/>
      <c r="E9" s="57"/>
      <c r="F9" s="73"/>
      <c r="G9" s="155">
        <v>7</v>
      </c>
      <c r="H9" s="58"/>
      <c r="I9" s="58"/>
      <c r="J9" s="2" t="s">
        <v>5</v>
      </c>
      <c r="K9" s="33">
        <v>6</v>
      </c>
      <c r="L9" s="2" t="s">
        <v>4</v>
      </c>
      <c r="M9" s="33">
        <v>1</v>
      </c>
      <c r="N9" s="11" t="s">
        <v>3</v>
      </c>
      <c r="O9" s="61" t="s">
        <v>30</v>
      </c>
      <c r="P9" s="62"/>
      <c r="Q9" s="62"/>
      <c r="R9" s="62"/>
      <c r="S9" s="62"/>
      <c r="T9" s="62"/>
      <c r="U9" s="63"/>
      <c r="V9" s="136" t="s">
        <v>31</v>
      </c>
      <c r="W9" s="137"/>
      <c r="X9" s="137"/>
      <c r="Y9" s="137"/>
      <c r="Z9" s="137"/>
      <c r="AA9" s="137"/>
      <c r="AB9" s="138"/>
      <c r="AC9" s="61" t="s">
        <v>30</v>
      </c>
      <c r="AD9" s="62"/>
      <c r="AE9" s="62"/>
      <c r="AF9" s="62"/>
      <c r="AG9" s="62"/>
      <c r="AH9" s="62"/>
      <c r="AI9" s="63"/>
      <c r="AJ9" s="136" t="s">
        <v>31</v>
      </c>
      <c r="AK9" s="137"/>
      <c r="AL9" s="137"/>
      <c r="AM9" s="137"/>
      <c r="AN9" s="137"/>
      <c r="AO9" s="137"/>
      <c r="AP9" s="138"/>
      <c r="AQ9" s="61" t="s">
        <v>30</v>
      </c>
      <c r="AR9" s="62"/>
      <c r="AS9" s="62"/>
      <c r="AT9" s="62"/>
      <c r="AU9" s="62"/>
      <c r="AV9" s="62"/>
      <c r="AW9" s="63"/>
      <c r="AX9" s="136" t="s">
        <v>32</v>
      </c>
      <c r="AY9" s="137"/>
      <c r="AZ9" s="137"/>
      <c r="BA9" s="137"/>
      <c r="BB9" s="137"/>
      <c r="BC9" s="137"/>
      <c r="BD9" s="138"/>
      <c r="BE9" s="61" t="s">
        <v>33</v>
      </c>
      <c r="BF9" s="62"/>
      <c r="BG9" s="62"/>
      <c r="BH9" s="62"/>
      <c r="BI9" s="62"/>
      <c r="BJ9" s="62"/>
      <c r="BK9" s="62"/>
      <c r="BL9" s="62"/>
      <c r="BM9" s="62"/>
      <c r="BN9" s="62"/>
      <c r="BO9" s="62"/>
      <c r="BP9" s="62"/>
      <c r="BQ9" s="62"/>
      <c r="BR9" s="63"/>
    </row>
    <row r="10" spans="1:71" ht="12" customHeight="1">
      <c r="A10" s="12"/>
      <c r="B10" s="13"/>
      <c r="C10" s="13"/>
      <c r="D10" s="13"/>
      <c r="E10" s="13"/>
      <c r="F10" s="46"/>
      <c r="G10" s="12"/>
      <c r="H10" s="13"/>
      <c r="I10" s="13"/>
      <c r="J10" s="13"/>
      <c r="K10" s="13"/>
      <c r="L10" s="13"/>
      <c r="M10" s="65" t="s">
        <v>18</v>
      </c>
      <c r="N10" s="142"/>
      <c r="O10" s="64"/>
      <c r="P10" s="65"/>
      <c r="Q10" s="65"/>
      <c r="R10" s="65"/>
      <c r="S10" s="65"/>
      <c r="T10" s="65"/>
      <c r="U10" s="66"/>
      <c r="V10" s="139"/>
      <c r="W10" s="140"/>
      <c r="X10" s="140"/>
      <c r="Y10" s="140"/>
      <c r="Z10" s="140"/>
      <c r="AA10" s="140"/>
      <c r="AB10" s="141"/>
      <c r="AC10" s="64"/>
      <c r="AD10" s="65"/>
      <c r="AE10" s="65"/>
      <c r="AF10" s="65"/>
      <c r="AG10" s="65"/>
      <c r="AH10" s="65"/>
      <c r="AI10" s="66"/>
      <c r="AJ10" s="139"/>
      <c r="AK10" s="140"/>
      <c r="AL10" s="140"/>
      <c r="AM10" s="140"/>
      <c r="AN10" s="140"/>
      <c r="AO10" s="140"/>
      <c r="AP10" s="141"/>
      <c r="AQ10" s="64"/>
      <c r="AR10" s="65"/>
      <c r="AS10" s="65"/>
      <c r="AT10" s="65"/>
      <c r="AU10" s="65"/>
      <c r="AV10" s="65"/>
      <c r="AW10" s="66"/>
      <c r="AX10" s="139"/>
      <c r="AY10" s="140"/>
      <c r="AZ10" s="140"/>
      <c r="BA10" s="140"/>
      <c r="BB10" s="140"/>
      <c r="BC10" s="140"/>
      <c r="BD10" s="141"/>
      <c r="BE10" s="64"/>
      <c r="BF10" s="65"/>
      <c r="BG10" s="65"/>
      <c r="BH10" s="65"/>
      <c r="BI10" s="65"/>
      <c r="BJ10" s="65"/>
      <c r="BK10" s="65"/>
      <c r="BL10" s="65"/>
      <c r="BM10" s="65"/>
      <c r="BN10" s="65"/>
      <c r="BO10" s="65"/>
      <c r="BP10" s="65"/>
      <c r="BQ10" s="65"/>
      <c r="BR10" s="66"/>
    </row>
    <row r="11" spans="1:71" ht="12" customHeight="1">
      <c r="A11" s="43" t="s">
        <v>34</v>
      </c>
      <c r="B11" s="6" t="s">
        <v>17</v>
      </c>
      <c r="C11" s="6"/>
      <c r="D11" s="6"/>
      <c r="E11" s="6"/>
      <c r="F11" s="7"/>
      <c r="G11" s="143"/>
      <c r="H11" s="144"/>
      <c r="I11" s="144"/>
      <c r="J11" s="144"/>
      <c r="K11" s="144"/>
      <c r="L11" s="144"/>
      <c r="M11" s="144"/>
      <c r="N11" s="45" t="s">
        <v>7</v>
      </c>
      <c r="O11" s="145"/>
      <c r="P11" s="146"/>
      <c r="Q11" s="146"/>
      <c r="R11" s="146"/>
      <c r="S11" s="146"/>
      <c r="T11" s="146"/>
      <c r="U11" s="45" t="s">
        <v>7</v>
      </c>
      <c r="V11" s="147"/>
      <c r="W11" s="148"/>
      <c r="X11" s="148"/>
      <c r="Y11" s="148"/>
      <c r="Z11" s="148"/>
      <c r="AA11" s="148"/>
      <c r="AB11" s="45" t="s">
        <v>7</v>
      </c>
      <c r="AC11" s="149"/>
      <c r="AD11" s="150"/>
      <c r="AE11" s="150"/>
      <c r="AF11" s="150"/>
      <c r="AG11" s="150"/>
      <c r="AH11" s="150"/>
      <c r="AI11" s="45" t="s">
        <v>7</v>
      </c>
      <c r="AJ11" s="151"/>
      <c r="AK11" s="152"/>
      <c r="AL11" s="152"/>
      <c r="AM11" s="152"/>
      <c r="AN11" s="152"/>
      <c r="AO11" s="152"/>
      <c r="AP11" s="45" t="s">
        <v>7</v>
      </c>
      <c r="AQ11" s="153"/>
      <c r="AR11" s="154"/>
      <c r="AS11" s="154"/>
      <c r="AT11" s="154"/>
      <c r="AU11" s="154"/>
      <c r="AV11" s="154"/>
      <c r="AW11" s="45" t="s">
        <v>7</v>
      </c>
      <c r="AX11" s="116"/>
      <c r="AY11" s="117"/>
      <c r="AZ11" s="117"/>
      <c r="BA11" s="117"/>
      <c r="BB11" s="117"/>
      <c r="BC11" s="117"/>
      <c r="BD11" s="45" t="s">
        <v>7</v>
      </c>
      <c r="BE11" s="5"/>
      <c r="BF11" s="6"/>
      <c r="BG11" s="6"/>
      <c r="BH11" s="6"/>
      <c r="BI11" s="6"/>
      <c r="BJ11" s="6"/>
      <c r="BK11" s="6"/>
      <c r="BL11" s="50"/>
      <c r="BM11" s="50"/>
      <c r="BN11" s="50"/>
      <c r="BO11" s="50"/>
      <c r="BP11" s="50"/>
      <c r="BQ11" s="50"/>
      <c r="BR11" s="45" t="s">
        <v>7</v>
      </c>
    </row>
    <row r="12" spans="1:71" ht="12" customHeight="1" thickBot="1">
      <c r="A12" s="35" t="s">
        <v>35</v>
      </c>
      <c r="B12" s="2" t="s">
        <v>68</v>
      </c>
      <c r="F12" s="11"/>
      <c r="G12" s="8"/>
      <c r="H12" s="3"/>
      <c r="I12" s="3"/>
      <c r="J12" s="3"/>
      <c r="K12" s="3"/>
      <c r="L12" s="3"/>
      <c r="M12" s="3"/>
      <c r="N12" s="40"/>
      <c r="O12" s="38" t="s">
        <v>11</v>
      </c>
      <c r="P12" s="3"/>
      <c r="Q12" s="3"/>
      <c r="R12" s="3"/>
      <c r="S12" s="3"/>
      <c r="T12" s="3"/>
      <c r="U12" s="40"/>
      <c r="V12" s="8"/>
      <c r="W12" s="3"/>
      <c r="X12" s="3"/>
      <c r="Y12" s="3"/>
      <c r="Z12" s="3"/>
      <c r="AA12" s="3"/>
      <c r="AB12" s="40"/>
      <c r="AC12" s="38" t="s">
        <v>9</v>
      </c>
      <c r="AD12" s="3"/>
      <c r="AE12" s="3"/>
      <c r="AF12" s="3"/>
      <c r="AG12" s="3"/>
      <c r="AH12" s="3"/>
      <c r="AI12" s="40"/>
      <c r="AJ12" s="8"/>
      <c r="AK12" s="3"/>
      <c r="AL12" s="3"/>
      <c r="AM12" s="3"/>
      <c r="AN12" s="3"/>
      <c r="AO12" s="3"/>
      <c r="AP12" s="40"/>
      <c r="AQ12" s="38" t="s">
        <v>10</v>
      </c>
      <c r="AR12" s="3"/>
      <c r="AS12" s="3"/>
      <c r="AT12" s="3"/>
      <c r="AU12" s="3"/>
      <c r="AV12" s="3"/>
      <c r="AW12" s="40"/>
      <c r="AX12" s="8"/>
      <c r="AY12" s="3"/>
      <c r="AZ12" s="3"/>
      <c r="BA12" s="3"/>
      <c r="BB12" s="3"/>
      <c r="BC12" s="3"/>
      <c r="BD12" s="40"/>
      <c r="BE12" s="16" t="s">
        <v>69</v>
      </c>
      <c r="BF12" s="3"/>
      <c r="BG12" s="3"/>
      <c r="BH12" s="3"/>
      <c r="BI12" s="3"/>
      <c r="BJ12" s="3"/>
      <c r="BK12" s="3"/>
      <c r="BL12" s="3"/>
      <c r="BM12" s="3"/>
      <c r="BN12" s="3"/>
      <c r="BO12" s="3"/>
      <c r="BP12" s="3"/>
      <c r="BQ12" s="3"/>
      <c r="BR12" s="4"/>
    </row>
    <row r="13" spans="1:71" ht="12" customHeight="1" thickBot="1">
      <c r="A13" s="10" t="s">
        <v>36</v>
      </c>
      <c r="F13" s="48"/>
      <c r="G13" s="118"/>
      <c r="H13" s="119"/>
      <c r="I13" s="119"/>
      <c r="J13" s="119"/>
      <c r="K13" s="119"/>
      <c r="L13" s="119"/>
      <c r="M13" s="120"/>
      <c r="N13" s="41" t="s">
        <v>7</v>
      </c>
      <c r="O13" s="121"/>
      <c r="P13" s="122"/>
      <c r="Q13" s="122"/>
      <c r="R13" s="122"/>
      <c r="S13" s="122"/>
      <c r="T13" s="123"/>
      <c r="U13" s="41" t="s">
        <v>7</v>
      </c>
      <c r="V13" s="124"/>
      <c r="W13" s="125"/>
      <c r="X13" s="125"/>
      <c r="Y13" s="125"/>
      <c r="Z13" s="125"/>
      <c r="AA13" s="126"/>
      <c r="AB13" s="41" t="s">
        <v>7</v>
      </c>
      <c r="AC13" s="127"/>
      <c r="AD13" s="128"/>
      <c r="AE13" s="128"/>
      <c r="AF13" s="128"/>
      <c r="AG13" s="128"/>
      <c r="AH13" s="129"/>
      <c r="AI13" s="41" t="s">
        <v>7</v>
      </c>
      <c r="AJ13" s="130"/>
      <c r="AK13" s="131"/>
      <c r="AL13" s="131"/>
      <c r="AM13" s="131"/>
      <c r="AN13" s="131"/>
      <c r="AO13" s="132"/>
      <c r="AP13" s="41" t="s">
        <v>7</v>
      </c>
      <c r="AQ13" s="133"/>
      <c r="AR13" s="134"/>
      <c r="AS13" s="134"/>
      <c r="AT13" s="134"/>
      <c r="AU13" s="134"/>
      <c r="AV13" s="135"/>
      <c r="AW13" s="42" t="s">
        <v>7</v>
      </c>
      <c r="AX13" s="80"/>
      <c r="AY13" s="81"/>
      <c r="AZ13" s="81"/>
      <c r="BA13" s="81"/>
      <c r="BB13" s="81"/>
      <c r="BC13" s="81"/>
      <c r="BD13" s="42" t="s">
        <v>7</v>
      </c>
      <c r="BE13" s="67">
        <f>O13+AC13+AQ13</f>
        <v>0</v>
      </c>
      <c r="BF13" s="54"/>
      <c r="BG13" s="54"/>
      <c r="BH13" s="54"/>
      <c r="BI13" s="54"/>
      <c r="BJ13" s="54"/>
      <c r="BK13" s="54"/>
      <c r="BL13" s="54"/>
      <c r="BM13" s="54"/>
      <c r="BN13" s="54"/>
      <c r="BO13" s="54"/>
      <c r="BP13" s="54"/>
      <c r="BQ13" s="54"/>
      <c r="BR13" s="42" t="s">
        <v>7</v>
      </c>
    </row>
    <row r="14" spans="1:71" ht="12" customHeight="1">
      <c r="A14" s="43" t="s">
        <v>37</v>
      </c>
      <c r="B14" s="6" t="s">
        <v>38</v>
      </c>
      <c r="C14" s="6"/>
      <c r="D14" s="6"/>
      <c r="E14" s="6"/>
      <c r="F14" s="7"/>
      <c r="G14" s="113"/>
      <c r="H14" s="60"/>
      <c r="I14" s="60"/>
      <c r="J14" s="60"/>
      <c r="K14" s="60"/>
      <c r="L14" s="60"/>
      <c r="M14" s="60"/>
      <c r="N14" s="45" t="s">
        <v>16</v>
      </c>
      <c r="O14" s="82"/>
      <c r="P14" s="83"/>
      <c r="Q14" s="83"/>
      <c r="R14" s="83"/>
      <c r="S14" s="83"/>
      <c r="T14" s="83"/>
      <c r="U14" s="84"/>
      <c r="V14" s="114" t="str">
        <f>IF(G14="","",G14)</f>
        <v/>
      </c>
      <c r="W14" s="115"/>
      <c r="X14" s="115"/>
      <c r="Y14" s="115"/>
      <c r="Z14" s="115"/>
      <c r="AA14" s="115"/>
      <c r="AB14" s="45" t="s">
        <v>16</v>
      </c>
      <c r="AC14" s="82"/>
      <c r="AD14" s="83"/>
      <c r="AE14" s="83"/>
      <c r="AF14" s="83"/>
      <c r="AG14" s="83"/>
      <c r="AH14" s="83"/>
      <c r="AI14" s="84"/>
      <c r="AJ14" s="114" t="str">
        <f>IF(G14="","",G14)</f>
        <v/>
      </c>
      <c r="AK14" s="115"/>
      <c r="AL14" s="115"/>
      <c r="AM14" s="115"/>
      <c r="AN14" s="115"/>
      <c r="AO14" s="115"/>
      <c r="AP14" s="45" t="s">
        <v>16</v>
      </c>
      <c r="AQ14" s="82"/>
      <c r="AR14" s="83"/>
      <c r="AS14" s="83"/>
      <c r="AT14" s="83"/>
      <c r="AU14" s="83"/>
      <c r="AV14" s="83"/>
      <c r="AW14" s="84"/>
      <c r="AX14" s="109" t="str">
        <f>IF(G14="","",G14)</f>
        <v/>
      </c>
      <c r="AY14" s="110"/>
      <c r="AZ14" s="110"/>
      <c r="BA14" s="110"/>
      <c r="BB14" s="110"/>
      <c r="BC14" s="110"/>
      <c r="BD14" s="45" t="s">
        <v>16</v>
      </c>
      <c r="BE14" s="89"/>
      <c r="BF14" s="90"/>
      <c r="BG14" s="90"/>
      <c r="BH14" s="90"/>
      <c r="BI14" s="90"/>
      <c r="BJ14" s="90"/>
      <c r="BK14" s="90"/>
      <c r="BL14" s="90"/>
      <c r="BM14" s="90"/>
      <c r="BN14" s="90"/>
      <c r="BO14" s="90"/>
      <c r="BP14" s="90"/>
      <c r="BQ14" s="90"/>
      <c r="BR14" s="84"/>
    </row>
    <row r="15" spans="1:71" ht="12" customHeight="1">
      <c r="A15" s="35" t="s">
        <v>39</v>
      </c>
      <c r="B15" s="2" t="s">
        <v>70</v>
      </c>
      <c r="F15" s="11"/>
      <c r="G15" s="8"/>
      <c r="H15" s="3"/>
      <c r="I15" s="3"/>
      <c r="J15" s="3"/>
      <c r="K15" s="3"/>
      <c r="L15" s="3"/>
      <c r="M15" s="3"/>
      <c r="N15" s="40"/>
      <c r="O15" s="82"/>
      <c r="P15" s="83"/>
      <c r="Q15" s="83"/>
      <c r="R15" s="83"/>
      <c r="S15" s="83"/>
      <c r="T15" s="83"/>
      <c r="U15" s="85"/>
      <c r="V15" s="8"/>
      <c r="W15" s="3"/>
      <c r="X15" s="3"/>
      <c r="Y15" s="3"/>
      <c r="Z15" s="3"/>
      <c r="AA15" s="3"/>
      <c r="AB15" s="40"/>
      <c r="AC15" s="82"/>
      <c r="AD15" s="83"/>
      <c r="AE15" s="83"/>
      <c r="AF15" s="83"/>
      <c r="AG15" s="83"/>
      <c r="AH15" s="83"/>
      <c r="AI15" s="85"/>
      <c r="AJ15" s="8"/>
      <c r="AK15" s="3"/>
      <c r="AL15" s="3"/>
      <c r="AM15" s="3"/>
      <c r="AN15" s="3"/>
      <c r="AO15" s="3"/>
      <c r="AP15" s="40"/>
      <c r="AQ15" s="82"/>
      <c r="AR15" s="83"/>
      <c r="AS15" s="83"/>
      <c r="AT15" s="83"/>
      <c r="AU15" s="83"/>
      <c r="AV15" s="83"/>
      <c r="AW15" s="85"/>
      <c r="AX15" s="8"/>
      <c r="AY15" s="3"/>
      <c r="AZ15" s="3"/>
      <c r="BA15" s="3"/>
      <c r="BB15" s="3"/>
      <c r="BC15" s="3"/>
      <c r="BD15" s="40"/>
      <c r="BE15" s="82"/>
      <c r="BF15" s="83"/>
      <c r="BG15" s="83"/>
      <c r="BH15" s="83"/>
      <c r="BI15" s="83"/>
      <c r="BJ15" s="83"/>
      <c r="BK15" s="83"/>
      <c r="BL15" s="83"/>
      <c r="BM15" s="83"/>
      <c r="BN15" s="83"/>
      <c r="BO15" s="83"/>
      <c r="BP15" s="83"/>
      <c r="BQ15" s="83"/>
      <c r="BR15" s="85"/>
    </row>
    <row r="16" spans="1:71" ht="12" customHeight="1">
      <c r="A16" s="10" t="s">
        <v>71</v>
      </c>
      <c r="F16" s="11"/>
      <c r="G16" s="10"/>
      <c r="N16" s="37"/>
      <c r="O16" s="82"/>
      <c r="P16" s="83"/>
      <c r="Q16" s="83"/>
      <c r="R16" s="83"/>
      <c r="S16" s="83"/>
      <c r="T16" s="83"/>
      <c r="U16" s="85"/>
      <c r="V16" s="10"/>
      <c r="AB16" s="37"/>
      <c r="AC16" s="82"/>
      <c r="AD16" s="83"/>
      <c r="AE16" s="83"/>
      <c r="AF16" s="83"/>
      <c r="AG16" s="83"/>
      <c r="AH16" s="83"/>
      <c r="AI16" s="85"/>
      <c r="AJ16" s="10"/>
      <c r="AP16" s="37"/>
      <c r="AQ16" s="82"/>
      <c r="AR16" s="83"/>
      <c r="AS16" s="83"/>
      <c r="AT16" s="83"/>
      <c r="AU16" s="83"/>
      <c r="AV16" s="83"/>
      <c r="AW16" s="85"/>
      <c r="AX16" s="10"/>
      <c r="BD16" s="37"/>
      <c r="BE16" s="82"/>
      <c r="BF16" s="83"/>
      <c r="BG16" s="83"/>
      <c r="BH16" s="83"/>
      <c r="BI16" s="83"/>
      <c r="BJ16" s="83"/>
      <c r="BK16" s="83"/>
      <c r="BL16" s="83"/>
      <c r="BM16" s="83"/>
      <c r="BN16" s="83"/>
      <c r="BO16" s="83"/>
      <c r="BP16" s="83"/>
      <c r="BQ16" s="83"/>
      <c r="BR16" s="85"/>
    </row>
    <row r="17" spans="1:70" ht="12" customHeight="1">
      <c r="A17" s="10" t="s">
        <v>72</v>
      </c>
      <c r="F17" s="11"/>
      <c r="G17" s="111">
        <f>G13-(ROUNDDOWN(G13*G14%,0))</f>
        <v>0</v>
      </c>
      <c r="H17" s="112"/>
      <c r="I17" s="112"/>
      <c r="J17" s="112"/>
      <c r="K17" s="112"/>
      <c r="L17" s="112"/>
      <c r="M17" s="112"/>
      <c r="N17" s="42" t="s">
        <v>7</v>
      </c>
      <c r="O17" s="86"/>
      <c r="P17" s="87"/>
      <c r="Q17" s="87"/>
      <c r="R17" s="87"/>
      <c r="S17" s="87"/>
      <c r="T17" s="87"/>
      <c r="U17" s="88"/>
      <c r="V17" s="111" t="e">
        <f>V13-(ROUNDDOWN(V13*V14%,0))</f>
        <v>#VALUE!</v>
      </c>
      <c r="W17" s="112"/>
      <c r="X17" s="112"/>
      <c r="Y17" s="112"/>
      <c r="Z17" s="112"/>
      <c r="AA17" s="112"/>
      <c r="AB17" s="42" t="s">
        <v>7</v>
      </c>
      <c r="AC17" s="86"/>
      <c r="AD17" s="87"/>
      <c r="AE17" s="87"/>
      <c r="AF17" s="87"/>
      <c r="AG17" s="87"/>
      <c r="AH17" s="87"/>
      <c r="AI17" s="88"/>
      <c r="AJ17" s="111" t="e">
        <f>AJ13-(ROUNDDOWN(AJ13*AJ14%,0))</f>
        <v>#VALUE!</v>
      </c>
      <c r="AK17" s="112"/>
      <c r="AL17" s="112"/>
      <c r="AM17" s="112"/>
      <c r="AN17" s="112"/>
      <c r="AO17" s="112"/>
      <c r="AP17" s="42" t="s">
        <v>7</v>
      </c>
      <c r="AQ17" s="86"/>
      <c r="AR17" s="87"/>
      <c r="AS17" s="87"/>
      <c r="AT17" s="87"/>
      <c r="AU17" s="87"/>
      <c r="AV17" s="87"/>
      <c r="AW17" s="88"/>
      <c r="AX17" s="111" t="e">
        <f>AX13-(ROUNDDOWN(AX13*AX14%,0))</f>
        <v>#VALUE!</v>
      </c>
      <c r="AY17" s="112"/>
      <c r="AZ17" s="112"/>
      <c r="BA17" s="112"/>
      <c r="BB17" s="112"/>
      <c r="BC17" s="112"/>
      <c r="BD17" s="42" t="s">
        <v>7</v>
      </c>
      <c r="BE17" s="86"/>
      <c r="BF17" s="87"/>
      <c r="BG17" s="87"/>
      <c r="BH17" s="87"/>
      <c r="BI17" s="87"/>
      <c r="BJ17" s="87"/>
      <c r="BK17" s="87"/>
      <c r="BL17" s="87"/>
      <c r="BM17" s="87"/>
      <c r="BN17" s="87"/>
      <c r="BO17" s="87"/>
      <c r="BP17" s="87"/>
      <c r="BQ17" s="87"/>
      <c r="BR17" s="88"/>
    </row>
    <row r="18" spans="1:70" ht="12" customHeight="1">
      <c r="A18" s="38" t="s">
        <v>41</v>
      </c>
      <c r="B18" s="3" t="s">
        <v>73</v>
      </c>
      <c r="C18" s="3"/>
      <c r="D18" s="3"/>
      <c r="E18" s="3"/>
      <c r="F18" s="4"/>
      <c r="G18" s="8"/>
      <c r="H18" s="3"/>
      <c r="I18" s="3"/>
      <c r="J18" s="3"/>
      <c r="K18" s="3"/>
      <c r="L18" s="3"/>
      <c r="M18" s="3"/>
      <c r="N18" s="4"/>
      <c r="O18" s="38" t="s">
        <v>8</v>
      </c>
      <c r="P18" s="3"/>
      <c r="Q18" s="3"/>
      <c r="R18" s="3"/>
      <c r="S18" s="3"/>
      <c r="T18" s="3"/>
      <c r="U18" s="4"/>
      <c r="V18" s="8"/>
      <c r="W18" s="3"/>
      <c r="X18" s="3"/>
      <c r="Y18" s="3"/>
      <c r="Z18" s="3"/>
      <c r="AA18" s="3"/>
      <c r="AB18" s="4"/>
      <c r="AC18" s="38" t="s">
        <v>21</v>
      </c>
      <c r="AD18" s="3"/>
      <c r="AE18" s="3"/>
      <c r="AF18" s="3"/>
      <c r="AG18" s="3"/>
      <c r="AH18" s="3"/>
      <c r="AI18" s="4"/>
      <c r="AJ18" s="8"/>
      <c r="AK18" s="3"/>
      <c r="AL18" s="3"/>
      <c r="AM18" s="3"/>
      <c r="AN18" s="3"/>
      <c r="AO18" s="3"/>
      <c r="AP18" s="4"/>
      <c r="AQ18" s="38" t="s">
        <v>22</v>
      </c>
      <c r="AR18" s="3"/>
      <c r="AS18" s="3"/>
      <c r="AT18" s="3"/>
      <c r="AU18" s="3"/>
      <c r="AV18" s="3"/>
      <c r="AW18" s="4"/>
      <c r="AX18" s="8"/>
      <c r="AY18" s="3"/>
      <c r="AZ18" s="3"/>
      <c r="BA18" s="3"/>
      <c r="BB18" s="3"/>
      <c r="BC18" s="3"/>
      <c r="BD18" s="4"/>
      <c r="BE18" s="16" t="s">
        <v>74</v>
      </c>
      <c r="BF18" s="3"/>
      <c r="BG18" s="3"/>
      <c r="BH18" s="3"/>
      <c r="BI18" s="3"/>
      <c r="BJ18" s="3"/>
      <c r="BK18" s="3"/>
      <c r="BL18" s="3"/>
      <c r="BM18" s="3"/>
      <c r="BN18" s="3"/>
      <c r="BO18" s="3"/>
      <c r="BP18" s="3"/>
      <c r="BQ18" s="3"/>
      <c r="BR18" s="4"/>
    </row>
    <row r="19" spans="1:70" ht="12" customHeight="1" thickBot="1">
      <c r="A19" s="10" t="s">
        <v>42</v>
      </c>
      <c r="F19" s="11"/>
      <c r="G19" s="10"/>
      <c r="N19" s="11"/>
      <c r="O19" s="10"/>
      <c r="U19" s="11"/>
      <c r="V19" s="10"/>
      <c r="AB19" s="11"/>
      <c r="AC19" s="10"/>
      <c r="AI19" s="11"/>
      <c r="AJ19" s="10"/>
      <c r="AP19" s="11"/>
      <c r="AQ19" s="10"/>
      <c r="AW19" s="11"/>
      <c r="AX19" s="10"/>
      <c r="BD19" s="11"/>
      <c r="BE19" s="10"/>
      <c r="BR19" s="11"/>
    </row>
    <row r="20" spans="1:70" ht="12" customHeight="1" thickTop="1" thickBot="1">
      <c r="A20" s="12" t="s">
        <v>43</v>
      </c>
      <c r="B20" s="13"/>
      <c r="C20" s="13"/>
      <c r="D20" s="13"/>
      <c r="E20" s="13"/>
      <c r="F20" s="13"/>
      <c r="G20" s="91"/>
      <c r="H20" s="92"/>
      <c r="I20" s="92"/>
      <c r="J20" s="92"/>
      <c r="K20" s="92"/>
      <c r="L20" s="92"/>
      <c r="M20" s="93"/>
      <c r="N20" s="41" t="s">
        <v>7</v>
      </c>
      <c r="O20" s="94"/>
      <c r="P20" s="95"/>
      <c r="Q20" s="95"/>
      <c r="R20" s="95"/>
      <c r="S20" s="95"/>
      <c r="T20" s="96"/>
      <c r="U20" s="41" t="s">
        <v>7</v>
      </c>
      <c r="V20" s="97"/>
      <c r="W20" s="98"/>
      <c r="X20" s="98"/>
      <c r="Y20" s="98"/>
      <c r="Z20" s="98"/>
      <c r="AA20" s="99"/>
      <c r="AB20" s="41" t="s">
        <v>7</v>
      </c>
      <c r="AC20" s="100"/>
      <c r="AD20" s="101"/>
      <c r="AE20" s="101"/>
      <c r="AF20" s="101"/>
      <c r="AG20" s="101"/>
      <c r="AH20" s="102"/>
      <c r="AI20" s="41" t="s">
        <v>7</v>
      </c>
      <c r="AJ20" s="103"/>
      <c r="AK20" s="104"/>
      <c r="AL20" s="104"/>
      <c r="AM20" s="104"/>
      <c r="AN20" s="104"/>
      <c r="AO20" s="105"/>
      <c r="AP20" s="41" t="s">
        <v>7</v>
      </c>
      <c r="AQ20" s="106"/>
      <c r="AR20" s="107"/>
      <c r="AS20" s="107"/>
      <c r="AT20" s="107"/>
      <c r="AU20" s="107"/>
      <c r="AV20" s="108"/>
      <c r="AW20" s="42" t="s">
        <v>7</v>
      </c>
      <c r="AX20" s="80"/>
      <c r="AY20" s="81"/>
      <c r="AZ20" s="81"/>
      <c r="BA20" s="81"/>
      <c r="BB20" s="81"/>
      <c r="BC20" s="81"/>
      <c r="BD20" s="42" t="s">
        <v>7</v>
      </c>
      <c r="BE20" s="78">
        <f>O20+AC20+AQ20</f>
        <v>0</v>
      </c>
      <c r="BF20" s="79"/>
      <c r="BG20" s="79"/>
      <c r="BH20" s="79"/>
      <c r="BI20" s="79"/>
      <c r="BJ20" s="79"/>
      <c r="BK20" s="79"/>
      <c r="BL20" s="79"/>
      <c r="BM20" s="79"/>
      <c r="BN20" s="79"/>
      <c r="BO20" s="79"/>
      <c r="BP20" s="79"/>
      <c r="BQ20" s="79"/>
      <c r="BR20" s="42" t="s">
        <v>7</v>
      </c>
    </row>
    <row r="21" spans="1:70" ht="12" customHeight="1" thickTop="1">
      <c r="A21" s="35" t="s">
        <v>44</v>
      </c>
      <c r="B21" s="2" t="s">
        <v>45</v>
      </c>
      <c r="F21" s="11"/>
      <c r="G21" s="10"/>
      <c r="H21" s="48"/>
      <c r="I21" s="48"/>
      <c r="J21" s="48"/>
      <c r="K21" s="48"/>
      <c r="L21" s="48"/>
      <c r="M21" s="48"/>
      <c r="N21" s="40"/>
      <c r="O21" s="82"/>
      <c r="P21" s="83"/>
      <c r="Q21" s="83"/>
      <c r="R21" s="83"/>
      <c r="S21" s="83"/>
      <c r="T21" s="83"/>
      <c r="U21" s="84"/>
      <c r="V21" s="10"/>
      <c r="W21" s="48"/>
      <c r="X21" s="48"/>
      <c r="Y21" s="48"/>
      <c r="Z21" s="48"/>
      <c r="AA21" s="48"/>
      <c r="AB21" s="40"/>
      <c r="AC21" s="82"/>
      <c r="AD21" s="83"/>
      <c r="AE21" s="83"/>
      <c r="AF21" s="83"/>
      <c r="AG21" s="83"/>
      <c r="AH21" s="83"/>
      <c r="AI21" s="84"/>
      <c r="AJ21" s="10"/>
      <c r="AK21" s="48"/>
      <c r="AL21" s="48"/>
      <c r="AM21" s="48"/>
      <c r="AN21" s="48"/>
      <c r="AO21" s="48"/>
      <c r="AP21" s="40"/>
      <c r="AQ21" s="82"/>
      <c r="AR21" s="83"/>
      <c r="AS21" s="83"/>
      <c r="AT21" s="83"/>
      <c r="AU21" s="83"/>
      <c r="AV21" s="83"/>
      <c r="AW21" s="84"/>
      <c r="AX21" s="8"/>
      <c r="AY21" s="3"/>
      <c r="AZ21" s="3"/>
      <c r="BA21" s="3"/>
      <c r="BB21" s="3"/>
      <c r="BC21" s="3"/>
      <c r="BD21" s="40"/>
      <c r="BE21" s="89"/>
      <c r="BF21" s="90"/>
      <c r="BG21" s="90"/>
      <c r="BH21" s="90"/>
      <c r="BI21" s="90"/>
      <c r="BJ21" s="90"/>
      <c r="BK21" s="90"/>
      <c r="BL21" s="90"/>
      <c r="BM21" s="90"/>
      <c r="BN21" s="90"/>
      <c r="BO21" s="90"/>
      <c r="BP21" s="90"/>
      <c r="BQ21" s="90"/>
      <c r="BR21" s="84"/>
    </row>
    <row r="22" spans="1:70" ht="12" customHeight="1">
      <c r="A22" s="10" t="s">
        <v>46</v>
      </c>
      <c r="F22" s="11"/>
      <c r="G22" s="74" t="e">
        <f>G20/G17*100</f>
        <v>#DIV/0!</v>
      </c>
      <c r="H22" s="75"/>
      <c r="I22" s="75"/>
      <c r="J22" s="75"/>
      <c r="K22" s="75"/>
      <c r="L22" s="75"/>
      <c r="M22" s="75"/>
      <c r="N22" s="42" t="s">
        <v>16</v>
      </c>
      <c r="O22" s="82"/>
      <c r="P22" s="83"/>
      <c r="Q22" s="83"/>
      <c r="R22" s="83"/>
      <c r="S22" s="83"/>
      <c r="T22" s="83"/>
      <c r="U22" s="85"/>
      <c r="V22" s="74" t="e">
        <f>V20/V17*100</f>
        <v>#VALUE!</v>
      </c>
      <c r="W22" s="75"/>
      <c r="X22" s="75"/>
      <c r="Y22" s="75"/>
      <c r="Z22" s="75"/>
      <c r="AA22" s="75"/>
      <c r="AB22" s="42" t="s">
        <v>16</v>
      </c>
      <c r="AC22" s="82"/>
      <c r="AD22" s="83"/>
      <c r="AE22" s="83"/>
      <c r="AF22" s="83"/>
      <c r="AG22" s="83"/>
      <c r="AH22" s="83"/>
      <c r="AI22" s="85"/>
      <c r="AJ22" s="74" t="e">
        <f>AJ20/AJ17*100</f>
        <v>#VALUE!</v>
      </c>
      <c r="AK22" s="75"/>
      <c r="AL22" s="75"/>
      <c r="AM22" s="75"/>
      <c r="AN22" s="75"/>
      <c r="AO22" s="75"/>
      <c r="AP22" s="42" t="s">
        <v>16</v>
      </c>
      <c r="AQ22" s="82"/>
      <c r="AR22" s="83"/>
      <c r="AS22" s="83"/>
      <c r="AT22" s="83"/>
      <c r="AU22" s="83"/>
      <c r="AV22" s="83"/>
      <c r="AW22" s="85"/>
      <c r="AX22" s="74" t="e">
        <f>AX20/AX17*100</f>
        <v>#VALUE!</v>
      </c>
      <c r="AY22" s="75"/>
      <c r="AZ22" s="75"/>
      <c r="BA22" s="75"/>
      <c r="BB22" s="75"/>
      <c r="BC22" s="75"/>
      <c r="BD22" s="42" t="s">
        <v>16</v>
      </c>
      <c r="BE22" s="82"/>
      <c r="BF22" s="83"/>
      <c r="BG22" s="83"/>
      <c r="BH22" s="83"/>
      <c r="BI22" s="83"/>
      <c r="BJ22" s="83"/>
      <c r="BK22" s="83"/>
      <c r="BL22" s="83"/>
      <c r="BM22" s="83"/>
      <c r="BN22" s="83"/>
      <c r="BO22" s="83"/>
      <c r="BP22" s="83"/>
      <c r="BQ22" s="83"/>
      <c r="BR22" s="85"/>
    </row>
    <row r="23" spans="1:70" ht="12" customHeight="1">
      <c r="A23" s="38" t="s">
        <v>47</v>
      </c>
      <c r="B23" s="3" t="s">
        <v>75</v>
      </c>
      <c r="C23" s="3"/>
      <c r="D23" s="3"/>
      <c r="E23" s="3"/>
      <c r="F23" s="4"/>
      <c r="G23" s="8"/>
      <c r="H23" s="3"/>
      <c r="I23" s="3"/>
      <c r="J23" s="3"/>
      <c r="K23" s="3"/>
      <c r="L23" s="3"/>
      <c r="M23" s="3"/>
      <c r="N23" s="40"/>
      <c r="O23" s="82"/>
      <c r="P23" s="83"/>
      <c r="Q23" s="83"/>
      <c r="R23" s="83"/>
      <c r="S23" s="83"/>
      <c r="T23" s="83"/>
      <c r="U23" s="85"/>
      <c r="V23" s="8"/>
      <c r="W23" s="3"/>
      <c r="X23" s="3"/>
      <c r="Y23" s="3"/>
      <c r="Z23" s="3"/>
      <c r="AA23" s="3"/>
      <c r="AB23" s="40"/>
      <c r="AC23" s="82"/>
      <c r="AD23" s="83"/>
      <c r="AE23" s="83"/>
      <c r="AF23" s="83"/>
      <c r="AG23" s="83"/>
      <c r="AH23" s="83"/>
      <c r="AI23" s="85"/>
      <c r="AJ23" s="8"/>
      <c r="AK23" s="3"/>
      <c r="AL23" s="3"/>
      <c r="AM23" s="3"/>
      <c r="AN23" s="3"/>
      <c r="AO23" s="3"/>
      <c r="AP23" s="40"/>
      <c r="AQ23" s="82"/>
      <c r="AR23" s="83"/>
      <c r="AS23" s="83"/>
      <c r="AT23" s="83"/>
      <c r="AU23" s="83"/>
      <c r="AV23" s="83"/>
      <c r="AW23" s="85"/>
      <c r="AX23" s="8"/>
      <c r="AY23" s="3"/>
      <c r="AZ23" s="3"/>
      <c r="BA23" s="3"/>
      <c r="BB23" s="3"/>
      <c r="BC23" s="3"/>
      <c r="BD23" s="40"/>
      <c r="BE23" s="82"/>
      <c r="BF23" s="83"/>
      <c r="BG23" s="83"/>
      <c r="BH23" s="83"/>
      <c r="BI23" s="83"/>
      <c r="BJ23" s="83"/>
      <c r="BK23" s="83"/>
      <c r="BL23" s="83"/>
      <c r="BM23" s="83"/>
      <c r="BN23" s="83"/>
      <c r="BO23" s="83"/>
      <c r="BP23" s="83"/>
      <c r="BQ23" s="83"/>
      <c r="BR23" s="85"/>
    </row>
    <row r="24" spans="1:70" ht="12" customHeight="1">
      <c r="A24" s="10" t="s">
        <v>76</v>
      </c>
      <c r="F24" s="11"/>
      <c r="G24" s="10"/>
      <c r="N24" s="37"/>
      <c r="O24" s="82"/>
      <c r="P24" s="83"/>
      <c r="Q24" s="83"/>
      <c r="R24" s="83"/>
      <c r="S24" s="83"/>
      <c r="T24" s="83"/>
      <c r="U24" s="85"/>
      <c r="V24" s="10"/>
      <c r="AB24" s="37"/>
      <c r="AC24" s="82"/>
      <c r="AD24" s="83"/>
      <c r="AE24" s="83"/>
      <c r="AF24" s="83"/>
      <c r="AG24" s="83"/>
      <c r="AH24" s="83"/>
      <c r="AI24" s="85"/>
      <c r="AJ24" s="10"/>
      <c r="AP24" s="37"/>
      <c r="AQ24" s="82"/>
      <c r="AR24" s="83"/>
      <c r="AS24" s="83"/>
      <c r="AT24" s="83"/>
      <c r="AU24" s="83"/>
      <c r="AV24" s="83"/>
      <c r="AW24" s="85"/>
      <c r="AX24" s="10"/>
      <c r="BD24" s="37"/>
      <c r="BE24" s="82"/>
      <c r="BF24" s="83"/>
      <c r="BG24" s="83"/>
      <c r="BH24" s="83"/>
      <c r="BI24" s="83"/>
      <c r="BJ24" s="83"/>
      <c r="BK24" s="83"/>
      <c r="BL24" s="83"/>
      <c r="BM24" s="83"/>
      <c r="BN24" s="83"/>
      <c r="BO24" s="83"/>
      <c r="BP24" s="83"/>
      <c r="BQ24" s="83"/>
      <c r="BR24" s="85"/>
    </row>
    <row r="25" spans="1:70" ht="12" customHeight="1">
      <c r="A25" s="10" t="s">
        <v>77</v>
      </c>
      <c r="F25" s="11"/>
      <c r="G25" s="10"/>
      <c r="N25" s="37"/>
      <c r="O25" s="82"/>
      <c r="P25" s="83"/>
      <c r="Q25" s="83"/>
      <c r="R25" s="83"/>
      <c r="S25" s="83"/>
      <c r="T25" s="83"/>
      <c r="U25" s="85"/>
      <c r="V25" s="10"/>
      <c r="AB25" s="37"/>
      <c r="AC25" s="82"/>
      <c r="AD25" s="83"/>
      <c r="AE25" s="83"/>
      <c r="AF25" s="83"/>
      <c r="AG25" s="83"/>
      <c r="AH25" s="83"/>
      <c r="AI25" s="85"/>
      <c r="AJ25" s="10"/>
      <c r="AP25" s="37"/>
      <c r="AQ25" s="82"/>
      <c r="AR25" s="83"/>
      <c r="AS25" s="83"/>
      <c r="AT25" s="83"/>
      <c r="AU25" s="83"/>
      <c r="AV25" s="83"/>
      <c r="AW25" s="85"/>
      <c r="AX25" s="10"/>
      <c r="BD25" s="37"/>
      <c r="BE25" s="82"/>
      <c r="BF25" s="83"/>
      <c r="BG25" s="83"/>
      <c r="BH25" s="83"/>
      <c r="BI25" s="83"/>
      <c r="BJ25" s="83"/>
      <c r="BK25" s="83"/>
      <c r="BL25" s="83"/>
      <c r="BM25" s="83"/>
      <c r="BN25" s="83"/>
      <c r="BO25" s="83"/>
      <c r="BP25" s="83"/>
      <c r="BQ25" s="83"/>
      <c r="BR25" s="85"/>
    </row>
    <row r="26" spans="1:70" ht="12" customHeight="1">
      <c r="A26" s="10" t="s">
        <v>78</v>
      </c>
      <c r="F26" s="11"/>
      <c r="G26" s="10"/>
      <c r="N26" s="37"/>
      <c r="O26" s="82"/>
      <c r="P26" s="83"/>
      <c r="Q26" s="83"/>
      <c r="R26" s="83"/>
      <c r="S26" s="83"/>
      <c r="T26" s="83"/>
      <c r="U26" s="85"/>
      <c r="V26" s="10"/>
      <c r="AB26" s="37"/>
      <c r="AC26" s="82"/>
      <c r="AD26" s="83"/>
      <c r="AE26" s="83"/>
      <c r="AF26" s="83"/>
      <c r="AG26" s="83"/>
      <c r="AH26" s="83"/>
      <c r="AI26" s="85"/>
      <c r="AJ26" s="10"/>
      <c r="AP26" s="37"/>
      <c r="AQ26" s="82"/>
      <c r="AR26" s="83"/>
      <c r="AS26" s="83"/>
      <c r="AT26" s="83"/>
      <c r="AU26" s="83"/>
      <c r="AV26" s="83"/>
      <c r="AW26" s="85"/>
      <c r="AX26" s="10"/>
      <c r="BD26" s="37"/>
      <c r="BE26" s="82"/>
      <c r="BF26" s="83"/>
      <c r="BG26" s="83"/>
      <c r="BH26" s="83"/>
      <c r="BI26" s="83"/>
      <c r="BJ26" s="83"/>
      <c r="BK26" s="83"/>
      <c r="BL26" s="83"/>
      <c r="BM26" s="83"/>
      <c r="BN26" s="83"/>
      <c r="BO26" s="83"/>
      <c r="BP26" s="83"/>
      <c r="BQ26" s="83"/>
      <c r="BR26" s="85"/>
    </row>
    <row r="27" spans="1:70" ht="12" customHeight="1">
      <c r="A27" s="17" t="s">
        <v>79</v>
      </c>
      <c r="B27" s="13"/>
      <c r="C27" s="13"/>
      <c r="D27" s="13"/>
      <c r="E27" s="13"/>
      <c r="F27" s="46"/>
      <c r="G27" s="76">
        <f>IF((ROUNDDOWN(G17*2.7%,0)-G20&lt;=0),0,(ROUNDDOWN(G17*2.7%,0)-G20))</f>
        <v>0</v>
      </c>
      <c r="H27" s="77"/>
      <c r="I27" s="77"/>
      <c r="J27" s="77"/>
      <c r="K27" s="77"/>
      <c r="L27" s="77"/>
      <c r="M27" s="77"/>
      <c r="N27" s="42" t="s">
        <v>7</v>
      </c>
      <c r="O27" s="86"/>
      <c r="P27" s="87"/>
      <c r="Q27" s="87"/>
      <c r="R27" s="87"/>
      <c r="S27" s="87"/>
      <c r="T27" s="87"/>
      <c r="U27" s="88"/>
      <c r="V27" s="78" t="e">
        <f>IF((ROUNDDOWN(V17*2.7%,0)-V20&lt;=0),0,(ROUNDDOWN(V17*2.7%,0)-V20))</f>
        <v>#VALUE!</v>
      </c>
      <c r="W27" s="79"/>
      <c r="X27" s="79"/>
      <c r="Y27" s="79"/>
      <c r="Z27" s="79"/>
      <c r="AA27" s="79"/>
      <c r="AB27" s="42" t="s">
        <v>7</v>
      </c>
      <c r="AC27" s="86"/>
      <c r="AD27" s="87"/>
      <c r="AE27" s="87"/>
      <c r="AF27" s="87"/>
      <c r="AG27" s="87"/>
      <c r="AH27" s="87"/>
      <c r="AI27" s="88"/>
      <c r="AJ27" s="78" t="e">
        <f>IF((ROUNDDOWN(AJ17*2.7%,0)-AJ20&lt;=0),0,(ROUNDDOWN(AJ17*2.7%,0)-AJ20))</f>
        <v>#VALUE!</v>
      </c>
      <c r="AK27" s="79"/>
      <c r="AL27" s="79"/>
      <c r="AM27" s="79"/>
      <c r="AN27" s="79"/>
      <c r="AO27" s="79"/>
      <c r="AP27" s="42" t="s">
        <v>7</v>
      </c>
      <c r="AQ27" s="86"/>
      <c r="AR27" s="87"/>
      <c r="AS27" s="87"/>
      <c r="AT27" s="87"/>
      <c r="AU27" s="87"/>
      <c r="AV27" s="87"/>
      <c r="AW27" s="88"/>
      <c r="AX27" s="78" t="e">
        <f>IF((ROUNDDOWN(AX17*2.9%,0)-AX20&lt;=0),0,(ROUNDDOWN(AX17*2.9%,0)-AX20))</f>
        <v>#VALUE!</v>
      </c>
      <c r="AY27" s="79"/>
      <c r="AZ27" s="79"/>
      <c r="BA27" s="79"/>
      <c r="BB27" s="79"/>
      <c r="BC27" s="79"/>
      <c r="BD27" s="42" t="s">
        <v>7</v>
      </c>
      <c r="BE27" s="86"/>
      <c r="BF27" s="87"/>
      <c r="BG27" s="87"/>
      <c r="BH27" s="87"/>
      <c r="BI27" s="87"/>
      <c r="BJ27" s="87"/>
      <c r="BK27" s="87"/>
      <c r="BL27" s="87"/>
      <c r="BM27" s="87"/>
      <c r="BN27" s="87"/>
      <c r="BO27" s="87"/>
      <c r="BP27" s="87"/>
      <c r="BQ27" s="87"/>
      <c r="BR27" s="88"/>
    </row>
    <row r="28" spans="1:70" ht="12" customHeight="1">
      <c r="A28" s="43" t="s">
        <v>80</v>
      </c>
      <c r="B28" s="2" t="s">
        <v>81</v>
      </c>
      <c r="BR28" s="7"/>
    </row>
    <row r="29" spans="1:70" ht="12" customHeight="1">
      <c r="A29" s="38" t="s">
        <v>48</v>
      </c>
      <c r="B29" s="3"/>
      <c r="C29" s="3"/>
      <c r="D29" s="3"/>
      <c r="E29" s="3"/>
      <c r="F29" s="3"/>
      <c r="G29" s="3"/>
      <c r="H29" s="3"/>
      <c r="I29" s="3"/>
      <c r="J29" s="3"/>
      <c r="K29" s="3"/>
      <c r="L29" s="3"/>
      <c r="M29" s="3"/>
      <c r="N29" s="4"/>
      <c r="O29" s="5"/>
      <c r="P29" s="6"/>
      <c r="Q29" s="6"/>
      <c r="R29" s="6"/>
      <c r="S29" s="6" t="s">
        <v>15</v>
      </c>
      <c r="T29" s="47" t="s">
        <v>13</v>
      </c>
      <c r="U29" s="71">
        <f>G9</f>
        <v>7</v>
      </c>
      <c r="V29" s="71"/>
      <c r="W29" s="71"/>
      <c r="X29" s="71"/>
      <c r="Y29" s="18" t="s">
        <v>12</v>
      </c>
      <c r="Z29" s="6" t="s">
        <v>49</v>
      </c>
      <c r="AA29" s="6"/>
      <c r="AB29" s="7"/>
      <c r="AC29" s="5"/>
      <c r="AD29" s="6"/>
      <c r="AE29" s="6"/>
      <c r="AF29" s="6" t="s">
        <v>14</v>
      </c>
      <c r="AG29" s="6" t="s">
        <v>13</v>
      </c>
      <c r="AH29" s="71">
        <f>U29+1</f>
        <v>8</v>
      </c>
      <c r="AI29" s="71"/>
      <c r="AJ29" s="71"/>
      <c r="AK29" s="71"/>
      <c r="AL29" s="71"/>
      <c r="AM29" s="44" t="s">
        <v>12</v>
      </c>
      <c r="AN29" s="6" t="s">
        <v>49</v>
      </c>
      <c r="AO29" s="6"/>
      <c r="AP29" s="7"/>
      <c r="AQ29" s="5"/>
      <c r="AR29" s="6"/>
      <c r="AS29" s="6"/>
      <c r="AT29" s="6" t="s">
        <v>20</v>
      </c>
      <c r="AU29" s="6" t="s">
        <v>13</v>
      </c>
      <c r="AV29" s="71">
        <f>AH29+1</f>
        <v>9</v>
      </c>
      <c r="AW29" s="71"/>
      <c r="AX29" s="71"/>
      <c r="AY29" s="71"/>
      <c r="AZ29" s="71"/>
      <c r="BA29" s="44" t="s">
        <v>12</v>
      </c>
      <c r="BB29" s="6" t="s">
        <v>49</v>
      </c>
      <c r="BC29" s="6"/>
      <c r="BD29" s="7"/>
      <c r="BE29" s="49" t="s">
        <v>28</v>
      </c>
      <c r="BF29" s="50"/>
      <c r="BG29" s="50"/>
      <c r="BH29" s="50"/>
      <c r="BI29" s="50"/>
      <c r="BJ29" s="50"/>
      <c r="BK29" s="50"/>
      <c r="BL29" s="50"/>
      <c r="BM29" s="50"/>
      <c r="BN29" s="50"/>
      <c r="BO29" s="50"/>
      <c r="BP29" s="50"/>
      <c r="BQ29" s="50"/>
      <c r="BR29" s="51"/>
    </row>
    <row r="30" spans="1:70" ht="12" customHeight="1">
      <c r="A30" s="72" t="s">
        <v>50</v>
      </c>
      <c r="B30" s="57"/>
      <c r="C30" s="57"/>
      <c r="D30" s="57"/>
      <c r="E30" s="57"/>
      <c r="F30" s="57"/>
      <c r="G30" s="57"/>
      <c r="H30" s="57"/>
      <c r="I30" s="57"/>
      <c r="J30" s="57"/>
      <c r="K30" s="57"/>
      <c r="L30" s="57"/>
      <c r="M30" s="57"/>
      <c r="N30" s="73"/>
      <c r="O30" s="38" t="s">
        <v>51</v>
      </c>
      <c r="P30" s="3" t="s">
        <v>82</v>
      </c>
      <c r="Q30" s="3"/>
      <c r="R30" s="3"/>
      <c r="S30" s="3"/>
      <c r="T30" s="3"/>
      <c r="U30" s="4"/>
      <c r="V30" s="38" t="s">
        <v>52</v>
      </c>
      <c r="W30" s="3" t="s">
        <v>83</v>
      </c>
      <c r="X30" s="3"/>
      <c r="Y30" s="3"/>
      <c r="Z30" s="3"/>
      <c r="AA30" s="3"/>
      <c r="AB30" s="4"/>
      <c r="AC30" s="38" t="s">
        <v>51</v>
      </c>
      <c r="AD30" s="3" t="s">
        <v>82</v>
      </c>
      <c r="AE30" s="3"/>
      <c r="AF30" s="3"/>
      <c r="AG30" s="3"/>
      <c r="AH30" s="3"/>
      <c r="AI30" s="4"/>
      <c r="AJ30" s="38" t="s">
        <v>52</v>
      </c>
      <c r="AK30" s="3" t="s">
        <v>83</v>
      </c>
      <c r="AL30" s="3"/>
      <c r="AM30" s="3"/>
      <c r="AN30" s="3"/>
      <c r="AO30" s="3"/>
      <c r="AP30" s="4"/>
      <c r="AQ30" s="38" t="s">
        <v>51</v>
      </c>
      <c r="AR30" s="3" t="s">
        <v>82</v>
      </c>
      <c r="AS30" s="3"/>
      <c r="AT30" s="3"/>
      <c r="AU30" s="3"/>
      <c r="AV30" s="3"/>
      <c r="AW30" s="4"/>
      <c r="AX30" s="38" t="s">
        <v>52</v>
      </c>
      <c r="AY30" s="3" t="s">
        <v>83</v>
      </c>
      <c r="AZ30" s="3"/>
      <c r="BA30" s="3"/>
      <c r="BB30" s="3"/>
      <c r="BC30" s="3"/>
      <c r="BD30" s="4"/>
      <c r="BE30" s="38" t="s">
        <v>51</v>
      </c>
      <c r="BF30" s="3" t="s">
        <v>82</v>
      </c>
      <c r="BG30" s="3"/>
      <c r="BH30" s="3"/>
      <c r="BI30" s="3"/>
      <c r="BJ30" s="3"/>
      <c r="BK30" s="4"/>
      <c r="BL30" s="38" t="s">
        <v>52</v>
      </c>
      <c r="BM30" s="3" t="s">
        <v>83</v>
      </c>
      <c r="BN30" s="3"/>
      <c r="BO30" s="3"/>
      <c r="BP30" s="3"/>
      <c r="BQ30" s="3"/>
      <c r="BR30" s="4"/>
    </row>
    <row r="31" spans="1:70" ht="12" customHeight="1">
      <c r="A31" s="10"/>
      <c r="N31" s="11"/>
      <c r="O31" s="10" t="s">
        <v>40</v>
      </c>
      <c r="U31" s="11"/>
      <c r="V31" s="10" t="s">
        <v>84</v>
      </c>
      <c r="AB31" s="11"/>
      <c r="AC31" s="10" t="s">
        <v>40</v>
      </c>
      <c r="AI31" s="11"/>
      <c r="AJ31" s="10" t="s">
        <v>84</v>
      </c>
      <c r="AP31" s="11"/>
      <c r="AQ31" s="10" t="s">
        <v>40</v>
      </c>
      <c r="AW31" s="11"/>
      <c r="AX31" s="10" t="s">
        <v>84</v>
      </c>
      <c r="BD31" s="11"/>
      <c r="BE31" s="10" t="s">
        <v>40</v>
      </c>
      <c r="BK31" s="11"/>
      <c r="BL31" s="10" t="s">
        <v>84</v>
      </c>
      <c r="BR31" s="11"/>
    </row>
    <row r="32" spans="1:70" ht="12" customHeight="1">
      <c r="A32" s="12"/>
      <c r="B32" s="13"/>
      <c r="C32" s="13"/>
      <c r="D32" s="13"/>
      <c r="E32" s="13"/>
      <c r="F32" s="13"/>
      <c r="G32" s="13"/>
      <c r="H32" s="13"/>
      <c r="I32" s="13"/>
      <c r="J32" s="13"/>
      <c r="K32" s="13"/>
      <c r="L32" s="13"/>
      <c r="M32" s="13"/>
      <c r="N32" s="46"/>
      <c r="O32" s="12"/>
      <c r="P32" s="13"/>
      <c r="Q32" s="13"/>
      <c r="R32" s="13"/>
      <c r="S32" s="13"/>
      <c r="T32" s="13"/>
      <c r="U32" s="46"/>
      <c r="V32" s="12" t="s">
        <v>85</v>
      </c>
      <c r="W32" s="13"/>
      <c r="X32" s="13"/>
      <c r="Y32" s="13"/>
      <c r="Z32" s="13"/>
      <c r="AA32" s="13"/>
      <c r="AB32" s="46"/>
      <c r="AC32" s="12"/>
      <c r="AD32" s="13"/>
      <c r="AE32" s="13"/>
      <c r="AF32" s="13"/>
      <c r="AG32" s="13"/>
      <c r="AH32" s="13"/>
      <c r="AI32" s="46"/>
      <c r="AJ32" s="12" t="s">
        <v>85</v>
      </c>
      <c r="AK32" s="13"/>
      <c r="AL32" s="13"/>
      <c r="AM32" s="13"/>
      <c r="AN32" s="13"/>
      <c r="AO32" s="13"/>
      <c r="AP32" s="46"/>
      <c r="AQ32" s="12"/>
      <c r="AR32" s="13"/>
      <c r="AS32" s="13"/>
      <c r="AT32" s="13"/>
      <c r="AU32" s="13"/>
      <c r="AV32" s="13"/>
      <c r="AW32" s="46"/>
      <c r="AX32" s="12" t="s">
        <v>85</v>
      </c>
      <c r="AY32" s="13"/>
      <c r="AZ32" s="13"/>
      <c r="BA32" s="13"/>
      <c r="BB32" s="13"/>
      <c r="BC32" s="13"/>
      <c r="BD32" s="46"/>
      <c r="BE32" s="12"/>
      <c r="BF32" s="13"/>
      <c r="BG32" s="13"/>
      <c r="BH32" s="13"/>
      <c r="BI32" s="13"/>
      <c r="BJ32" s="13"/>
      <c r="BK32" s="46"/>
      <c r="BL32" s="12" t="s">
        <v>85</v>
      </c>
      <c r="BM32" s="13"/>
      <c r="BN32" s="13"/>
      <c r="BO32" s="13"/>
      <c r="BP32" s="13"/>
      <c r="BQ32" s="13"/>
      <c r="BR32" s="46"/>
    </row>
    <row r="33" spans="1:70" ht="12" customHeight="1">
      <c r="A33" s="68"/>
      <c r="B33" s="69"/>
      <c r="C33" s="69"/>
      <c r="D33" s="69"/>
      <c r="E33" s="69"/>
      <c r="F33" s="69"/>
      <c r="G33" s="69"/>
      <c r="H33" s="69"/>
      <c r="I33" s="69"/>
      <c r="J33" s="69"/>
      <c r="K33" s="69"/>
      <c r="L33" s="69"/>
      <c r="M33" s="69"/>
      <c r="N33" s="70"/>
      <c r="O33" s="49"/>
      <c r="P33" s="50"/>
      <c r="Q33" s="50"/>
      <c r="R33" s="50"/>
      <c r="S33" s="50"/>
      <c r="T33" s="50"/>
      <c r="U33" s="45" t="s">
        <v>7</v>
      </c>
      <c r="V33" s="49"/>
      <c r="W33" s="50"/>
      <c r="X33" s="50"/>
      <c r="Y33" s="50"/>
      <c r="Z33" s="50"/>
      <c r="AA33" s="50"/>
      <c r="AB33" s="45" t="s">
        <v>7</v>
      </c>
      <c r="AC33" s="49"/>
      <c r="AD33" s="50"/>
      <c r="AE33" s="50"/>
      <c r="AF33" s="50"/>
      <c r="AG33" s="50"/>
      <c r="AH33" s="50"/>
      <c r="AI33" s="45" t="s">
        <v>7</v>
      </c>
      <c r="AJ33" s="49"/>
      <c r="AK33" s="50"/>
      <c r="AL33" s="50"/>
      <c r="AM33" s="50"/>
      <c r="AN33" s="50"/>
      <c r="AO33" s="50"/>
      <c r="AP33" s="45" t="s">
        <v>7</v>
      </c>
      <c r="AQ33" s="49"/>
      <c r="AR33" s="50"/>
      <c r="AS33" s="50"/>
      <c r="AT33" s="50"/>
      <c r="AU33" s="50"/>
      <c r="AV33" s="50"/>
      <c r="AW33" s="45" t="s">
        <v>7</v>
      </c>
      <c r="AX33" s="49"/>
      <c r="AY33" s="50"/>
      <c r="AZ33" s="50"/>
      <c r="BA33" s="50"/>
      <c r="BB33" s="50"/>
      <c r="BC33" s="50"/>
      <c r="BD33" s="45" t="s">
        <v>7</v>
      </c>
      <c r="BE33" s="49"/>
      <c r="BF33" s="50"/>
      <c r="BG33" s="50"/>
      <c r="BH33" s="50"/>
      <c r="BI33" s="50"/>
      <c r="BJ33" s="50"/>
      <c r="BK33" s="45" t="s">
        <v>7</v>
      </c>
      <c r="BL33" s="50"/>
      <c r="BM33" s="50"/>
      <c r="BN33" s="50"/>
      <c r="BO33" s="50"/>
      <c r="BP33" s="50"/>
      <c r="BQ33" s="50"/>
      <c r="BR33" s="45" t="s">
        <v>7</v>
      </c>
    </row>
    <row r="34" spans="1:70" ht="12" customHeight="1">
      <c r="A34" s="68"/>
      <c r="B34" s="69"/>
      <c r="C34" s="69"/>
      <c r="D34" s="69"/>
      <c r="E34" s="69"/>
      <c r="F34" s="69"/>
      <c r="G34" s="69"/>
      <c r="H34" s="69"/>
      <c r="I34" s="69"/>
      <c r="J34" s="69"/>
      <c r="K34" s="69"/>
      <c r="L34" s="69"/>
      <c r="M34" s="69"/>
      <c r="N34" s="70"/>
      <c r="O34" s="49"/>
      <c r="P34" s="50"/>
      <c r="Q34" s="50"/>
      <c r="R34" s="50"/>
      <c r="S34" s="50"/>
      <c r="T34" s="50"/>
      <c r="U34" s="45" t="s">
        <v>7</v>
      </c>
      <c r="V34" s="49"/>
      <c r="W34" s="50"/>
      <c r="X34" s="50"/>
      <c r="Y34" s="50"/>
      <c r="Z34" s="50"/>
      <c r="AA34" s="50"/>
      <c r="AB34" s="45" t="s">
        <v>7</v>
      </c>
      <c r="AC34" s="49"/>
      <c r="AD34" s="50"/>
      <c r="AE34" s="50"/>
      <c r="AF34" s="50"/>
      <c r="AG34" s="50"/>
      <c r="AH34" s="50"/>
      <c r="AI34" s="45" t="s">
        <v>7</v>
      </c>
      <c r="AJ34" s="49"/>
      <c r="AK34" s="50"/>
      <c r="AL34" s="50"/>
      <c r="AM34" s="50"/>
      <c r="AN34" s="50"/>
      <c r="AO34" s="50"/>
      <c r="AP34" s="45" t="s">
        <v>7</v>
      </c>
      <c r="AQ34" s="49"/>
      <c r="AR34" s="50"/>
      <c r="AS34" s="50"/>
      <c r="AT34" s="50"/>
      <c r="AU34" s="50"/>
      <c r="AV34" s="50"/>
      <c r="AW34" s="45" t="s">
        <v>7</v>
      </c>
      <c r="AX34" s="49"/>
      <c r="AY34" s="50"/>
      <c r="AZ34" s="50"/>
      <c r="BA34" s="50"/>
      <c r="BB34" s="50"/>
      <c r="BC34" s="50"/>
      <c r="BD34" s="45" t="s">
        <v>7</v>
      </c>
      <c r="BE34" s="49"/>
      <c r="BF34" s="50"/>
      <c r="BG34" s="50"/>
      <c r="BH34" s="50"/>
      <c r="BI34" s="50"/>
      <c r="BJ34" s="50"/>
      <c r="BK34" s="45" t="s">
        <v>7</v>
      </c>
      <c r="BL34" s="50"/>
      <c r="BM34" s="50"/>
      <c r="BN34" s="50"/>
      <c r="BO34" s="50"/>
      <c r="BP34" s="50"/>
      <c r="BQ34" s="50"/>
      <c r="BR34" s="45" t="s">
        <v>7</v>
      </c>
    </row>
    <row r="35" spans="1:70" ht="12" customHeight="1">
      <c r="A35" s="68"/>
      <c r="B35" s="69"/>
      <c r="C35" s="69"/>
      <c r="D35" s="69"/>
      <c r="E35" s="69"/>
      <c r="F35" s="69"/>
      <c r="G35" s="69"/>
      <c r="H35" s="69"/>
      <c r="I35" s="69"/>
      <c r="J35" s="69"/>
      <c r="K35" s="69"/>
      <c r="L35" s="69"/>
      <c r="M35" s="69"/>
      <c r="N35" s="70"/>
      <c r="O35" s="49"/>
      <c r="P35" s="50"/>
      <c r="Q35" s="50"/>
      <c r="R35" s="50"/>
      <c r="S35" s="50"/>
      <c r="T35" s="50"/>
      <c r="U35" s="45" t="s">
        <v>7</v>
      </c>
      <c r="V35" s="49"/>
      <c r="W35" s="50"/>
      <c r="X35" s="50"/>
      <c r="Y35" s="50"/>
      <c r="Z35" s="50"/>
      <c r="AA35" s="50"/>
      <c r="AB35" s="45" t="s">
        <v>7</v>
      </c>
      <c r="AC35" s="49"/>
      <c r="AD35" s="50"/>
      <c r="AE35" s="50"/>
      <c r="AF35" s="50"/>
      <c r="AG35" s="50"/>
      <c r="AH35" s="50"/>
      <c r="AI35" s="45" t="s">
        <v>7</v>
      </c>
      <c r="AJ35" s="49"/>
      <c r="AK35" s="50"/>
      <c r="AL35" s="50"/>
      <c r="AM35" s="50"/>
      <c r="AN35" s="50"/>
      <c r="AO35" s="50"/>
      <c r="AP35" s="45" t="s">
        <v>7</v>
      </c>
      <c r="AQ35" s="49"/>
      <c r="AR35" s="50"/>
      <c r="AS35" s="50"/>
      <c r="AT35" s="50"/>
      <c r="AU35" s="50"/>
      <c r="AV35" s="50"/>
      <c r="AW35" s="45" t="s">
        <v>7</v>
      </c>
      <c r="AX35" s="49"/>
      <c r="AY35" s="50"/>
      <c r="AZ35" s="50"/>
      <c r="BA35" s="50"/>
      <c r="BB35" s="50"/>
      <c r="BC35" s="50"/>
      <c r="BD35" s="45" t="s">
        <v>7</v>
      </c>
      <c r="BE35" s="49"/>
      <c r="BF35" s="50"/>
      <c r="BG35" s="50"/>
      <c r="BH35" s="50"/>
      <c r="BI35" s="50"/>
      <c r="BJ35" s="50"/>
      <c r="BK35" s="45" t="s">
        <v>7</v>
      </c>
      <c r="BL35" s="50"/>
      <c r="BM35" s="50"/>
      <c r="BN35" s="50"/>
      <c r="BO35" s="50"/>
      <c r="BP35" s="50"/>
      <c r="BQ35" s="50"/>
      <c r="BR35" s="45" t="s">
        <v>7</v>
      </c>
    </row>
    <row r="36" spans="1:70" ht="12" customHeight="1">
      <c r="A36" s="61" t="s">
        <v>53</v>
      </c>
      <c r="B36" s="62"/>
      <c r="C36" s="62"/>
      <c r="D36" s="62"/>
      <c r="E36" s="62"/>
      <c r="F36" s="62"/>
      <c r="G36" s="62"/>
      <c r="H36" s="62"/>
      <c r="I36" s="62"/>
      <c r="J36" s="62"/>
      <c r="K36" s="62"/>
      <c r="L36" s="62"/>
      <c r="M36" s="62"/>
      <c r="N36" s="63"/>
      <c r="O36" s="38" t="s">
        <v>11</v>
      </c>
      <c r="P36" s="3"/>
      <c r="Q36" s="3"/>
      <c r="R36" s="3"/>
      <c r="S36" s="3"/>
      <c r="T36" s="3"/>
      <c r="U36" s="40"/>
      <c r="V36" s="38" t="s">
        <v>8</v>
      </c>
      <c r="W36" s="3"/>
      <c r="X36" s="3"/>
      <c r="Y36" s="3"/>
      <c r="Z36" s="3"/>
      <c r="AA36" s="3"/>
      <c r="AB36" s="40"/>
      <c r="AC36" s="38" t="s">
        <v>9</v>
      </c>
      <c r="AD36" s="3"/>
      <c r="AE36" s="3"/>
      <c r="AF36" s="3"/>
      <c r="AG36" s="3"/>
      <c r="AH36" s="3"/>
      <c r="AI36" s="40"/>
      <c r="AJ36" s="38" t="s">
        <v>21</v>
      </c>
      <c r="AK36" s="3"/>
      <c r="AL36" s="3"/>
      <c r="AM36" s="3"/>
      <c r="AN36" s="3"/>
      <c r="AO36" s="3"/>
      <c r="AP36" s="40"/>
      <c r="AQ36" s="38" t="s">
        <v>10</v>
      </c>
      <c r="AR36" s="3"/>
      <c r="AS36" s="3"/>
      <c r="AT36" s="3"/>
      <c r="AU36" s="3"/>
      <c r="AV36" s="3"/>
      <c r="AW36" s="40"/>
      <c r="AX36" s="38" t="s">
        <v>22</v>
      </c>
      <c r="AY36" s="3"/>
      <c r="AZ36" s="3"/>
      <c r="BA36" s="3"/>
      <c r="BB36" s="3"/>
      <c r="BC36" s="3"/>
      <c r="BD36" s="40"/>
      <c r="BE36" s="16" t="s">
        <v>69</v>
      </c>
      <c r="BF36" s="3"/>
      <c r="BG36" s="3"/>
      <c r="BH36" s="3"/>
      <c r="BI36" s="3"/>
      <c r="BJ36" s="3"/>
      <c r="BK36" s="40"/>
      <c r="BL36" s="16" t="s">
        <v>74</v>
      </c>
      <c r="BM36" s="3"/>
      <c r="BN36" s="3"/>
      <c r="BO36" s="3"/>
      <c r="BP36" s="3"/>
      <c r="BQ36" s="3"/>
      <c r="BR36" s="40"/>
    </row>
    <row r="37" spans="1:70" ht="12" customHeight="1">
      <c r="A37" s="64"/>
      <c r="B37" s="65"/>
      <c r="C37" s="65"/>
      <c r="D37" s="65"/>
      <c r="E37" s="65"/>
      <c r="F37" s="65"/>
      <c r="G37" s="65"/>
      <c r="H37" s="65"/>
      <c r="I37" s="65"/>
      <c r="J37" s="65"/>
      <c r="K37" s="65"/>
      <c r="L37" s="65"/>
      <c r="M37" s="65"/>
      <c r="N37" s="66"/>
      <c r="O37" s="67">
        <f>O13</f>
        <v>0</v>
      </c>
      <c r="P37" s="54"/>
      <c r="Q37" s="54"/>
      <c r="R37" s="54"/>
      <c r="S37" s="54"/>
      <c r="T37" s="54"/>
      <c r="U37" s="42" t="s">
        <v>7</v>
      </c>
      <c r="V37" s="67">
        <f>O20</f>
        <v>0</v>
      </c>
      <c r="W37" s="54"/>
      <c r="X37" s="54"/>
      <c r="Y37" s="54"/>
      <c r="Z37" s="54"/>
      <c r="AA37" s="54"/>
      <c r="AB37" s="42" t="s">
        <v>7</v>
      </c>
      <c r="AC37" s="67">
        <f>AC13</f>
        <v>0</v>
      </c>
      <c r="AD37" s="54"/>
      <c r="AE37" s="54"/>
      <c r="AF37" s="54"/>
      <c r="AG37" s="54"/>
      <c r="AH37" s="54"/>
      <c r="AI37" s="42" t="s">
        <v>7</v>
      </c>
      <c r="AJ37" s="67">
        <f>AC20</f>
        <v>0</v>
      </c>
      <c r="AK37" s="54"/>
      <c r="AL37" s="54"/>
      <c r="AM37" s="54"/>
      <c r="AN37" s="54"/>
      <c r="AO37" s="54"/>
      <c r="AP37" s="42" t="s">
        <v>7</v>
      </c>
      <c r="AQ37" s="67">
        <f>AQ13</f>
        <v>0</v>
      </c>
      <c r="AR37" s="54"/>
      <c r="AS37" s="54"/>
      <c r="AT37" s="54"/>
      <c r="AU37" s="54"/>
      <c r="AV37" s="54"/>
      <c r="AW37" s="42" t="s">
        <v>7</v>
      </c>
      <c r="AX37" s="67">
        <f>AQ20</f>
        <v>0</v>
      </c>
      <c r="AY37" s="54"/>
      <c r="AZ37" s="54"/>
      <c r="BA37" s="54"/>
      <c r="BB37" s="54"/>
      <c r="BC37" s="54"/>
      <c r="BD37" s="42" t="s">
        <v>7</v>
      </c>
      <c r="BE37" s="67">
        <f>O37+AC37+AQ37</f>
        <v>0</v>
      </c>
      <c r="BF37" s="54"/>
      <c r="BG37" s="54"/>
      <c r="BH37" s="54"/>
      <c r="BI37" s="54"/>
      <c r="BJ37" s="54"/>
      <c r="BK37" s="42" t="s">
        <v>7</v>
      </c>
      <c r="BL37" s="54">
        <f>V37+AJ37+AX37</f>
        <v>0</v>
      </c>
      <c r="BM37" s="54"/>
      <c r="BN37" s="54"/>
      <c r="BO37" s="54"/>
      <c r="BP37" s="54"/>
      <c r="BQ37" s="54"/>
      <c r="BR37" s="42" t="s">
        <v>7</v>
      </c>
    </row>
    <row r="38" spans="1:70" ht="12" customHeight="1">
      <c r="A38" s="38" t="s">
        <v>54</v>
      </c>
      <c r="B38" s="3" t="s">
        <v>55</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4"/>
    </row>
    <row r="39" spans="1:70" ht="12" customHeight="1">
      <c r="A39" s="10"/>
      <c r="BR39" s="11"/>
    </row>
    <row r="40" spans="1:70" ht="12" customHeight="1">
      <c r="A40" s="12"/>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46"/>
    </row>
    <row r="41" spans="1:70" ht="12" customHeight="1">
      <c r="A41" s="8"/>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4"/>
    </row>
    <row r="42" spans="1:70" ht="12" customHeight="1">
      <c r="A42" s="10"/>
      <c r="B42" s="2" t="s">
        <v>56</v>
      </c>
      <c r="BR42" s="11"/>
    </row>
    <row r="43" spans="1:70" ht="12" customHeight="1">
      <c r="A43" s="10"/>
      <c r="B43" s="2" t="s">
        <v>6</v>
      </c>
      <c r="D43" s="55"/>
      <c r="E43" s="55"/>
      <c r="F43" s="36" t="s">
        <v>5</v>
      </c>
      <c r="G43" s="55"/>
      <c r="H43" s="55"/>
      <c r="I43" s="36" t="s">
        <v>4</v>
      </c>
      <c r="J43" s="55"/>
      <c r="K43" s="55"/>
      <c r="L43" s="36" t="s">
        <v>3</v>
      </c>
      <c r="BR43" s="11"/>
    </row>
    <row r="44" spans="1:70" ht="12" customHeight="1">
      <c r="A44" s="10"/>
      <c r="O44" s="56" t="s">
        <v>2</v>
      </c>
      <c r="P44" s="56"/>
      <c r="Q44" s="56"/>
      <c r="R44" s="56"/>
      <c r="S44" s="56"/>
      <c r="T44" s="56"/>
      <c r="U44" s="56"/>
      <c r="V44" s="57" t="s">
        <v>1</v>
      </c>
      <c r="AT44" s="14" t="s">
        <v>86</v>
      </c>
      <c r="AV44" s="58"/>
      <c r="AW44" s="58"/>
      <c r="AX44" s="58"/>
      <c r="AY44" s="58"/>
      <c r="AZ44" s="58"/>
      <c r="BA44" s="58"/>
      <c r="BB44" s="58"/>
      <c r="BC44" s="58"/>
      <c r="BD44" s="58"/>
      <c r="BE44" s="58"/>
      <c r="BF44" s="58"/>
      <c r="BG44" s="58"/>
      <c r="BH44" s="58"/>
      <c r="BI44" s="58"/>
      <c r="BJ44" s="58"/>
      <c r="BK44" s="58"/>
      <c r="BL44" s="58"/>
      <c r="BM44" s="58"/>
      <c r="BN44" s="58"/>
      <c r="BO44" s="58"/>
      <c r="BP44" s="58"/>
      <c r="BQ44" s="58"/>
      <c r="BR44" s="11"/>
    </row>
    <row r="45" spans="1:70" ht="12" customHeight="1">
      <c r="A45" s="10"/>
      <c r="O45" s="56" t="s">
        <v>0</v>
      </c>
      <c r="P45" s="56"/>
      <c r="Q45" s="56"/>
      <c r="R45" s="56"/>
      <c r="S45" s="56"/>
      <c r="T45" s="56"/>
      <c r="U45" s="56"/>
      <c r="V45" s="57"/>
      <c r="AV45" s="59"/>
      <c r="AW45" s="59"/>
      <c r="AX45" s="59"/>
      <c r="AY45" s="59"/>
      <c r="AZ45" s="59"/>
      <c r="BA45" s="59"/>
      <c r="BB45" s="59"/>
      <c r="BC45" s="59"/>
      <c r="BD45" s="59"/>
      <c r="BE45" s="59"/>
      <c r="BF45" s="59"/>
      <c r="BG45" s="59"/>
      <c r="BH45" s="59"/>
      <c r="BI45" s="59"/>
      <c r="BJ45" s="59"/>
      <c r="BK45" s="59"/>
      <c r="BL45" s="59"/>
      <c r="BM45" s="59"/>
      <c r="BN45" s="59"/>
      <c r="BO45" s="59"/>
      <c r="BP45" s="59"/>
      <c r="BQ45" s="59"/>
      <c r="BR45" s="11"/>
    </row>
    <row r="46" spans="1:70" ht="12" customHeight="1">
      <c r="A46" s="12"/>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60"/>
      <c r="AW46" s="60"/>
      <c r="AX46" s="60"/>
      <c r="AY46" s="60"/>
      <c r="AZ46" s="60"/>
      <c r="BA46" s="60"/>
      <c r="BB46" s="60"/>
      <c r="BC46" s="60"/>
      <c r="BD46" s="60"/>
      <c r="BE46" s="60"/>
      <c r="BF46" s="60"/>
      <c r="BG46" s="60"/>
      <c r="BH46" s="60"/>
      <c r="BI46" s="60"/>
      <c r="BJ46" s="60"/>
      <c r="BK46" s="60"/>
      <c r="BL46" s="60"/>
      <c r="BM46" s="60"/>
      <c r="BN46" s="60"/>
      <c r="BO46" s="60"/>
      <c r="BP46" s="60"/>
      <c r="BQ46" s="60"/>
      <c r="BR46" s="46"/>
    </row>
    <row r="47" spans="1:70" ht="15" customHeight="1">
      <c r="AA47" s="3"/>
      <c r="AB47" s="3"/>
      <c r="AC47" s="49" t="s">
        <v>57</v>
      </c>
      <c r="AD47" s="50"/>
      <c r="AE47" s="50"/>
      <c r="AF47" s="50"/>
      <c r="AG47" s="51"/>
      <c r="AH47" s="49" t="s">
        <v>58</v>
      </c>
      <c r="AI47" s="50"/>
      <c r="AJ47" s="50"/>
      <c r="AK47" s="50"/>
      <c r="AL47" s="52"/>
      <c r="AM47" s="52"/>
      <c r="AN47" s="52"/>
      <c r="AO47" s="52"/>
      <c r="AP47" s="52"/>
      <c r="AQ47" s="52"/>
      <c r="AR47" s="52"/>
      <c r="AS47" s="52"/>
      <c r="AT47" s="52"/>
      <c r="AU47" s="52"/>
      <c r="AV47" s="52"/>
      <c r="AW47" s="52"/>
      <c r="AX47" s="52"/>
      <c r="AY47" s="52"/>
      <c r="AZ47" s="52"/>
      <c r="BA47" s="53"/>
      <c r="BB47" s="49" t="s">
        <v>59</v>
      </c>
      <c r="BC47" s="50"/>
      <c r="BD47" s="50"/>
      <c r="BE47" s="52"/>
      <c r="BF47" s="52"/>
      <c r="BG47" s="52"/>
      <c r="BH47" s="52"/>
      <c r="BI47" s="52"/>
      <c r="BJ47" s="52"/>
      <c r="BK47" s="52"/>
      <c r="BL47" s="52"/>
      <c r="BM47" s="52"/>
      <c r="BN47" s="52"/>
      <c r="BO47" s="52"/>
      <c r="BP47" s="52"/>
      <c r="BQ47" s="52"/>
      <c r="BR47" s="34"/>
    </row>
    <row r="91" spans="42:42" ht="12" customHeight="1">
      <c r="AP91" s="31"/>
    </row>
  </sheetData>
  <sheetProtection algorithmName="SHA-512" hashValue="bxJoUFRkunLPEn39Nyz3sGAM6O0aaaEe9jksXZGkNs6c8C0NuS1Sva3RN3BF6hGYbu3NfOsxyPlai5oXHKJlaA==" saltValue="88sxXorizXyOYVPDzYZnPQ==" spinCount="100000" sheet="1" objects="1" scenarios="1"/>
  <mergeCells count="128">
    <mergeCell ref="BE7:BR8"/>
    <mergeCell ref="W8:Y8"/>
    <mergeCell ref="AK8:AM8"/>
    <mergeCell ref="A3:BR3"/>
    <mergeCell ref="BE4:BR4"/>
    <mergeCell ref="M5:S5"/>
    <mergeCell ref="W5:AA5"/>
    <mergeCell ref="AC5:AG5"/>
    <mergeCell ref="AI5:AM5"/>
    <mergeCell ref="AP5:AV5"/>
    <mergeCell ref="AZ5:BD5"/>
    <mergeCell ref="BF5:BJ5"/>
    <mergeCell ref="BL5:BP5"/>
    <mergeCell ref="A9:F9"/>
    <mergeCell ref="G9:I9"/>
    <mergeCell ref="O9:U10"/>
    <mergeCell ref="V9:AB10"/>
    <mergeCell ref="AC9:AI10"/>
    <mergeCell ref="AJ9:AP10"/>
    <mergeCell ref="G7:N7"/>
    <mergeCell ref="AE7:AG7"/>
    <mergeCell ref="AS7:AU7"/>
    <mergeCell ref="AQ9:AW10"/>
    <mergeCell ref="AX9:BD10"/>
    <mergeCell ref="BE9:BR10"/>
    <mergeCell ref="M10:N10"/>
    <mergeCell ref="G11:M11"/>
    <mergeCell ref="O11:T11"/>
    <mergeCell ref="V11:AA11"/>
    <mergeCell ref="AC11:AH11"/>
    <mergeCell ref="AJ11:AO11"/>
    <mergeCell ref="AQ11:AV11"/>
    <mergeCell ref="AX11:BC11"/>
    <mergeCell ref="BL11:BQ11"/>
    <mergeCell ref="G13:M13"/>
    <mergeCell ref="O13:T13"/>
    <mergeCell ref="V13:AA13"/>
    <mergeCell ref="AC13:AH13"/>
    <mergeCell ref="AJ13:AO13"/>
    <mergeCell ref="AQ13:AV13"/>
    <mergeCell ref="AX13:BC13"/>
    <mergeCell ref="BE13:BQ13"/>
    <mergeCell ref="AX14:BC14"/>
    <mergeCell ref="BE14:BR17"/>
    <mergeCell ref="G17:M17"/>
    <mergeCell ref="V17:AA17"/>
    <mergeCell ref="AJ17:AO17"/>
    <mergeCell ref="AX17:BC17"/>
    <mergeCell ref="G14:M14"/>
    <mergeCell ref="O14:U17"/>
    <mergeCell ref="V14:AA14"/>
    <mergeCell ref="AC14:AI17"/>
    <mergeCell ref="AJ14:AO14"/>
    <mergeCell ref="AQ14:AW17"/>
    <mergeCell ref="BE20:BQ20"/>
    <mergeCell ref="O21:U27"/>
    <mergeCell ref="AC21:AI27"/>
    <mergeCell ref="AQ21:AW27"/>
    <mergeCell ref="BE21:BR27"/>
    <mergeCell ref="G20:M20"/>
    <mergeCell ref="O20:T20"/>
    <mergeCell ref="V20:AA20"/>
    <mergeCell ref="AC20:AH20"/>
    <mergeCell ref="AJ20:AO20"/>
    <mergeCell ref="AQ20:AV20"/>
    <mergeCell ref="G22:M22"/>
    <mergeCell ref="V22:AA22"/>
    <mergeCell ref="AJ22:AO22"/>
    <mergeCell ref="AX22:BC22"/>
    <mergeCell ref="G27:M27"/>
    <mergeCell ref="V27:AA27"/>
    <mergeCell ref="AJ27:AO27"/>
    <mergeCell ref="AX27:BC27"/>
    <mergeCell ref="AX20:BC20"/>
    <mergeCell ref="U29:X29"/>
    <mergeCell ref="AH29:AL29"/>
    <mergeCell ref="AV29:AZ29"/>
    <mergeCell ref="BE29:BR29"/>
    <mergeCell ref="A30:N30"/>
    <mergeCell ref="A33:N33"/>
    <mergeCell ref="O33:T33"/>
    <mergeCell ref="V33:AA33"/>
    <mergeCell ref="AC33:AH33"/>
    <mergeCell ref="AJ33:AO33"/>
    <mergeCell ref="AQ33:AV33"/>
    <mergeCell ref="AX33:BC33"/>
    <mergeCell ref="BE33:BJ33"/>
    <mergeCell ref="BL33:BQ33"/>
    <mergeCell ref="A34:N34"/>
    <mergeCell ref="O34:T34"/>
    <mergeCell ref="V34:AA34"/>
    <mergeCell ref="AC34:AH34"/>
    <mergeCell ref="AJ34:AO34"/>
    <mergeCell ref="AQ34:AV34"/>
    <mergeCell ref="AX34:BC34"/>
    <mergeCell ref="BE34:BJ34"/>
    <mergeCell ref="BL34:BQ34"/>
    <mergeCell ref="A35:N35"/>
    <mergeCell ref="O35:T35"/>
    <mergeCell ref="V35:AA35"/>
    <mergeCell ref="AC35:AH35"/>
    <mergeCell ref="AJ35:AO35"/>
    <mergeCell ref="AQ35:AV35"/>
    <mergeCell ref="AX35:BC35"/>
    <mergeCell ref="BE35:BJ35"/>
    <mergeCell ref="BL35:BQ35"/>
    <mergeCell ref="A36:N37"/>
    <mergeCell ref="O37:T37"/>
    <mergeCell ref="V37:AA37"/>
    <mergeCell ref="AC37:AH37"/>
    <mergeCell ref="AJ37:AO37"/>
    <mergeCell ref="AQ37:AV37"/>
    <mergeCell ref="AX37:BC37"/>
    <mergeCell ref="BE37:BJ37"/>
    <mergeCell ref="AC47:AG47"/>
    <mergeCell ref="AH47:AK47"/>
    <mergeCell ref="AL47:BA47"/>
    <mergeCell ref="BB47:BD47"/>
    <mergeCell ref="BE47:BQ47"/>
    <mergeCell ref="BL37:BQ37"/>
    <mergeCell ref="D43:E43"/>
    <mergeCell ref="G43:H43"/>
    <mergeCell ref="J43:K43"/>
    <mergeCell ref="O44:U44"/>
    <mergeCell ref="V44:V45"/>
    <mergeCell ref="AV44:BQ44"/>
    <mergeCell ref="O45:U45"/>
    <mergeCell ref="AV45:BQ46"/>
  </mergeCells>
  <phoneticPr fontId="1"/>
  <printOptions horizontalCentered="1" verticalCentered="1"/>
  <pageMargins left="0" right="0" top="0.55118110236220474" bottom="0.55118110236220474" header="0.31496062992125984" footer="0.31496062992125984"/>
  <pageSetup paperSize="9" scale="90" fitToHeight="0" orientation="landscape" r:id="rId1"/>
  <headerFooter differentOddEven="1"/>
  <rowBreaks count="1" manualBreakCount="1">
    <brk id="47" max="6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91"/>
  <sheetViews>
    <sheetView tabSelected="1" view="pageBreakPreview" zoomScale="130" zoomScaleNormal="85" zoomScaleSheetLayoutView="130" workbookViewId="0">
      <selection activeCell="V9" sqref="V9:AB10"/>
    </sheetView>
  </sheetViews>
  <sheetFormatPr defaultColWidth="2" defaultRowHeight="12" customHeight="1"/>
  <cols>
    <col min="1" max="1" width="2" style="2" customWidth="1"/>
    <col min="2" max="5" width="2" style="2"/>
    <col min="6" max="6" width="3.25" style="2" customWidth="1"/>
    <col min="7" max="10" width="2" style="2"/>
    <col min="11" max="11" width="2.25" style="2" bestFit="1" customWidth="1"/>
    <col min="12" max="12" width="2" style="2"/>
    <col min="13" max="13" width="2.25" style="2" bestFit="1" customWidth="1"/>
    <col min="14" max="21" width="2" style="2"/>
    <col min="22" max="22" width="3" style="2" bestFit="1" customWidth="1"/>
    <col min="23" max="58" width="2" style="2"/>
    <col min="59" max="60" width="2" style="2" customWidth="1"/>
    <col min="61" max="69" width="2" style="2"/>
    <col min="70" max="70" width="2.125" style="2" customWidth="1"/>
    <col min="71" max="16384" width="2" style="2"/>
  </cols>
  <sheetData>
    <row r="1" spans="1:71" ht="12" customHeight="1">
      <c r="A1" s="1" t="s">
        <v>60</v>
      </c>
    </row>
    <row r="2" spans="1:71" ht="12" customHeight="1">
      <c r="BK2" s="2" t="s">
        <v>19</v>
      </c>
    </row>
    <row r="3" spans="1:71" ht="15.75" customHeight="1">
      <c r="A3" s="157" t="s">
        <v>87</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row>
    <row r="4" spans="1:71" ht="12" customHeight="1">
      <c r="BE4" s="158"/>
      <c r="BF4" s="158"/>
      <c r="BG4" s="158"/>
      <c r="BH4" s="158"/>
      <c r="BI4" s="158"/>
      <c r="BJ4" s="158"/>
      <c r="BK4" s="158"/>
      <c r="BL4" s="158"/>
      <c r="BM4" s="158"/>
      <c r="BN4" s="158"/>
      <c r="BO4" s="158"/>
      <c r="BP4" s="158"/>
      <c r="BQ4" s="158"/>
      <c r="BR4" s="158"/>
    </row>
    <row r="5" spans="1:71" ht="12" customHeight="1">
      <c r="A5" s="22" t="s">
        <v>23</v>
      </c>
      <c r="B5" s="3" t="s">
        <v>61</v>
      </c>
      <c r="C5" s="3"/>
      <c r="D5" s="3"/>
      <c r="E5" s="3"/>
      <c r="F5" s="3"/>
      <c r="G5" s="3"/>
      <c r="H5" s="3"/>
      <c r="I5" s="3"/>
      <c r="J5" s="3"/>
      <c r="K5" s="3"/>
      <c r="L5" s="4"/>
      <c r="M5" s="49" t="s">
        <v>24</v>
      </c>
      <c r="N5" s="50"/>
      <c r="O5" s="50"/>
      <c r="P5" s="50"/>
      <c r="Q5" s="50"/>
      <c r="R5" s="50"/>
      <c r="S5" s="50"/>
      <c r="T5" s="5"/>
      <c r="U5" s="3" t="s">
        <v>6</v>
      </c>
      <c r="V5" s="3"/>
      <c r="W5" s="52">
        <v>8</v>
      </c>
      <c r="X5" s="52"/>
      <c r="Y5" s="52"/>
      <c r="Z5" s="52"/>
      <c r="AA5" s="52"/>
      <c r="AB5" s="6" t="s">
        <v>5</v>
      </c>
      <c r="AC5" s="71">
        <v>1</v>
      </c>
      <c r="AD5" s="71"/>
      <c r="AE5" s="71"/>
      <c r="AF5" s="71"/>
      <c r="AG5" s="71"/>
      <c r="AH5" s="23" t="s">
        <v>4</v>
      </c>
      <c r="AI5" s="71">
        <v>1</v>
      </c>
      <c r="AJ5" s="71"/>
      <c r="AK5" s="71"/>
      <c r="AL5" s="71"/>
      <c r="AM5" s="71"/>
      <c r="AN5" s="23" t="s">
        <v>3</v>
      </c>
      <c r="AO5" s="23"/>
      <c r="AP5" s="49" t="s">
        <v>25</v>
      </c>
      <c r="AQ5" s="50"/>
      <c r="AR5" s="50"/>
      <c r="AS5" s="50"/>
      <c r="AT5" s="50"/>
      <c r="AU5" s="50"/>
      <c r="AV5" s="51"/>
      <c r="AW5" s="5"/>
      <c r="AX5" s="6" t="s">
        <v>6</v>
      </c>
      <c r="AY5" s="6"/>
      <c r="AZ5" s="110">
        <f>IF(W5="","",W5+1)</f>
        <v>9</v>
      </c>
      <c r="BA5" s="110"/>
      <c r="BB5" s="110"/>
      <c r="BC5" s="110"/>
      <c r="BD5" s="110"/>
      <c r="BE5" s="6" t="s">
        <v>5</v>
      </c>
      <c r="BF5" s="71">
        <v>12</v>
      </c>
      <c r="BG5" s="71"/>
      <c r="BH5" s="71"/>
      <c r="BI5" s="71"/>
      <c r="BJ5" s="71"/>
      <c r="BK5" s="3" t="s">
        <v>4</v>
      </c>
      <c r="BL5" s="71">
        <v>31</v>
      </c>
      <c r="BM5" s="71"/>
      <c r="BN5" s="71"/>
      <c r="BO5" s="71"/>
      <c r="BP5" s="71"/>
      <c r="BQ5" s="6" t="s">
        <v>3</v>
      </c>
      <c r="BR5" s="4"/>
      <c r="BS5" s="10"/>
    </row>
    <row r="6" spans="1:71" ht="12" customHeight="1">
      <c r="A6" s="27" t="s">
        <v>26</v>
      </c>
      <c r="B6" s="6" t="s">
        <v>62</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7"/>
    </row>
    <row r="7" spans="1:71" ht="12" customHeight="1">
      <c r="A7" s="8"/>
      <c r="B7" s="3"/>
      <c r="C7" s="3"/>
      <c r="D7" s="3"/>
      <c r="E7" s="3"/>
      <c r="F7" s="4"/>
      <c r="G7" s="61" t="s">
        <v>27</v>
      </c>
      <c r="H7" s="62"/>
      <c r="I7" s="62"/>
      <c r="J7" s="62"/>
      <c r="K7" s="62"/>
      <c r="L7" s="62"/>
      <c r="M7" s="62"/>
      <c r="N7" s="63"/>
      <c r="O7" s="8" t="s">
        <v>15</v>
      </c>
      <c r="P7" s="3" t="s">
        <v>63</v>
      </c>
      <c r="Q7" s="3"/>
      <c r="R7" s="3"/>
      <c r="S7" s="3"/>
      <c r="T7" s="3"/>
      <c r="U7" s="3"/>
      <c r="V7" s="3"/>
      <c r="W7" s="3"/>
      <c r="X7" s="3"/>
      <c r="Y7" s="9"/>
      <c r="Z7" s="3"/>
      <c r="AA7" s="3"/>
      <c r="AB7" s="4"/>
      <c r="AC7" s="8" t="s">
        <v>14</v>
      </c>
      <c r="AD7" s="3" t="s">
        <v>13</v>
      </c>
      <c r="AE7" s="156">
        <f>W5</f>
        <v>8</v>
      </c>
      <c r="AF7" s="156"/>
      <c r="AG7" s="156"/>
      <c r="AH7" s="9" t="s">
        <v>12</v>
      </c>
      <c r="AI7" s="3" t="s">
        <v>64</v>
      </c>
      <c r="AJ7" s="3"/>
      <c r="AK7" s="3"/>
      <c r="AL7" s="3"/>
      <c r="AM7" s="3"/>
      <c r="AN7" s="3"/>
      <c r="AO7" s="3"/>
      <c r="AP7" s="4"/>
      <c r="AQ7" s="8" t="s">
        <v>20</v>
      </c>
      <c r="AR7" s="3" t="s">
        <v>13</v>
      </c>
      <c r="AS7" s="156">
        <f>AZ5</f>
        <v>9</v>
      </c>
      <c r="AT7" s="156"/>
      <c r="AU7" s="156"/>
      <c r="AV7" s="9" t="s">
        <v>12</v>
      </c>
      <c r="AW7" s="3" t="s">
        <v>64</v>
      </c>
      <c r="AX7" s="3"/>
      <c r="AY7" s="3"/>
      <c r="AZ7" s="3"/>
      <c r="BA7" s="3"/>
      <c r="BB7" s="3"/>
      <c r="BC7" s="3"/>
      <c r="BD7" s="4"/>
      <c r="BE7" s="61" t="s">
        <v>28</v>
      </c>
      <c r="BF7" s="62"/>
      <c r="BG7" s="62"/>
      <c r="BH7" s="62"/>
      <c r="BI7" s="62"/>
      <c r="BJ7" s="62"/>
      <c r="BK7" s="62"/>
      <c r="BL7" s="62"/>
      <c r="BM7" s="62"/>
      <c r="BN7" s="62"/>
      <c r="BO7" s="62"/>
      <c r="BP7" s="62"/>
      <c r="BQ7" s="62"/>
      <c r="BR7" s="63"/>
    </row>
    <row r="8" spans="1:71" ht="12" customHeight="1">
      <c r="A8" s="10"/>
      <c r="F8" s="11"/>
      <c r="G8" s="19"/>
      <c r="H8" s="20"/>
      <c r="I8" s="20"/>
      <c r="J8" s="20"/>
      <c r="K8" s="20"/>
      <c r="L8" s="20"/>
      <c r="M8" s="20"/>
      <c r="N8" s="21"/>
      <c r="O8" s="12"/>
      <c r="P8" s="13"/>
      <c r="Q8" s="13"/>
      <c r="R8" s="13"/>
      <c r="S8" s="13"/>
      <c r="T8" s="25"/>
      <c r="U8" s="25" t="s">
        <v>65</v>
      </c>
      <c r="V8" s="2" t="s">
        <v>13</v>
      </c>
      <c r="W8" s="54">
        <f>G9</f>
        <v>7</v>
      </c>
      <c r="X8" s="54"/>
      <c r="Y8" s="54"/>
      <c r="Z8" s="14" t="s">
        <v>12</v>
      </c>
      <c r="AB8" s="15" t="s">
        <v>66</v>
      </c>
      <c r="AC8" s="12"/>
      <c r="AD8" s="13"/>
      <c r="AE8" s="13"/>
      <c r="AF8" s="13"/>
      <c r="AG8" s="13"/>
      <c r="AH8" s="13"/>
      <c r="AI8" s="25" t="s">
        <v>65</v>
      </c>
      <c r="AJ8" s="2" t="s">
        <v>13</v>
      </c>
      <c r="AK8" s="157">
        <f>AE7</f>
        <v>8</v>
      </c>
      <c r="AL8" s="157"/>
      <c r="AM8" s="157"/>
      <c r="AN8" s="14" t="s">
        <v>12</v>
      </c>
      <c r="AP8" s="15" t="s">
        <v>66</v>
      </c>
      <c r="AQ8" s="12"/>
      <c r="AR8" s="13"/>
      <c r="AS8" s="13"/>
      <c r="AT8" s="13"/>
      <c r="AU8" s="13"/>
      <c r="AV8" s="13"/>
      <c r="AW8" s="25" t="s">
        <v>65</v>
      </c>
      <c r="AX8" s="2" t="s">
        <v>67</v>
      </c>
      <c r="AY8" s="13"/>
      <c r="AZ8" s="13"/>
      <c r="BA8" s="13"/>
      <c r="BB8" s="14"/>
      <c r="BD8" s="15"/>
      <c r="BE8" s="64"/>
      <c r="BF8" s="65"/>
      <c r="BG8" s="65"/>
      <c r="BH8" s="65"/>
      <c r="BI8" s="65"/>
      <c r="BJ8" s="65"/>
      <c r="BK8" s="65"/>
      <c r="BL8" s="65"/>
      <c r="BM8" s="65"/>
      <c r="BN8" s="65"/>
      <c r="BO8" s="65"/>
      <c r="BP8" s="65"/>
      <c r="BQ8" s="65"/>
      <c r="BR8" s="66"/>
    </row>
    <row r="9" spans="1:71" ht="12" customHeight="1">
      <c r="A9" s="72" t="s">
        <v>29</v>
      </c>
      <c r="B9" s="57"/>
      <c r="C9" s="57"/>
      <c r="D9" s="57"/>
      <c r="E9" s="57"/>
      <c r="F9" s="73"/>
      <c r="G9" s="155">
        <v>7</v>
      </c>
      <c r="H9" s="58"/>
      <c r="I9" s="58"/>
      <c r="J9" s="2" t="s">
        <v>5</v>
      </c>
      <c r="K9" s="33">
        <v>6</v>
      </c>
      <c r="L9" s="2" t="s">
        <v>4</v>
      </c>
      <c r="M9" s="33">
        <v>1</v>
      </c>
      <c r="N9" s="11" t="s">
        <v>3</v>
      </c>
      <c r="O9" s="61" t="s">
        <v>30</v>
      </c>
      <c r="P9" s="62"/>
      <c r="Q9" s="62"/>
      <c r="R9" s="62"/>
      <c r="S9" s="62"/>
      <c r="T9" s="62"/>
      <c r="U9" s="63"/>
      <c r="V9" s="136" t="s">
        <v>31</v>
      </c>
      <c r="W9" s="137"/>
      <c r="X9" s="137"/>
      <c r="Y9" s="137"/>
      <c r="Z9" s="137"/>
      <c r="AA9" s="137"/>
      <c r="AB9" s="138"/>
      <c r="AC9" s="61" t="s">
        <v>30</v>
      </c>
      <c r="AD9" s="62"/>
      <c r="AE9" s="62"/>
      <c r="AF9" s="62"/>
      <c r="AG9" s="62"/>
      <c r="AH9" s="62"/>
      <c r="AI9" s="63"/>
      <c r="AJ9" s="136" t="s">
        <v>31</v>
      </c>
      <c r="AK9" s="137"/>
      <c r="AL9" s="137"/>
      <c r="AM9" s="137"/>
      <c r="AN9" s="137"/>
      <c r="AO9" s="137"/>
      <c r="AP9" s="138"/>
      <c r="AQ9" s="61" t="s">
        <v>30</v>
      </c>
      <c r="AR9" s="62"/>
      <c r="AS9" s="62"/>
      <c r="AT9" s="62"/>
      <c r="AU9" s="62"/>
      <c r="AV9" s="62"/>
      <c r="AW9" s="63"/>
      <c r="AX9" s="136" t="s">
        <v>32</v>
      </c>
      <c r="AY9" s="137"/>
      <c r="AZ9" s="137"/>
      <c r="BA9" s="137"/>
      <c r="BB9" s="137"/>
      <c r="BC9" s="137"/>
      <c r="BD9" s="138"/>
      <c r="BE9" s="61" t="s">
        <v>33</v>
      </c>
      <c r="BF9" s="62"/>
      <c r="BG9" s="62"/>
      <c r="BH9" s="62"/>
      <c r="BI9" s="62"/>
      <c r="BJ9" s="62"/>
      <c r="BK9" s="62"/>
      <c r="BL9" s="62"/>
      <c r="BM9" s="62"/>
      <c r="BN9" s="62"/>
      <c r="BO9" s="62"/>
      <c r="BP9" s="62"/>
      <c r="BQ9" s="62"/>
      <c r="BR9" s="63"/>
    </row>
    <row r="10" spans="1:71" ht="12" customHeight="1">
      <c r="A10" s="12"/>
      <c r="B10" s="13"/>
      <c r="C10" s="13"/>
      <c r="D10" s="13"/>
      <c r="E10" s="13"/>
      <c r="F10" s="30"/>
      <c r="G10" s="12"/>
      <c r="H10" s="13"/>
      <c r="I10" s="13"/>
      <c r="J10" s="13"/>
      <c r="K10" s="13"/>
      <c r="L10" s="13"/>
      <c r="M10" s="65" t="s">
        <v>18</v>
      </c>
      <c r="N10" s="142"/>
      <c r="O10" s="64"/>
      <c r="P10" s="65"/>
      <c r="Q10" s="65"/>
      <c r="R10" s="65"/>
      <c r="S10" s="65"/>
      <c r="T10" s="65"/>
      <c r="U10" s="66"/>
      <c r="V10" s="139"/>
      <c r="W10" s="140"/>
      <c r="X10" s="140"/>
      <c r="Y10" s="140"/>
      <c r="Z10" s="140"/>
      <c r="AA10" s="140"/>
      <c r="AB10" s="141"/>
      <c r="AC10" s="64"/>
      <c r="AD10" s="65"/>
      <c r="AE10" s="65"/>
      <c r="AF10" s="65"/>
      <c r="AG10" s="65"/>
      <c r="AH10" s="65"/>
      <c r="AI10" s="66"/>
      <c r="AJ10" s="139"/>
      <c r="AK10" s="140"/>
      <c r="AL10" s="140"/>
      <c r="AM10" s="140"/>
      <c r="AN10" s="140"/>
      <c r="AO10" s="140"/>
      <c r="AP10" s="141"/>
      <c r="AQ10" s="64"/>
      <c r="AR10" s="65"/>
      <c r="AS10" s="65"/>
      <c r="AT10" s="65"/>
      <c r="AU10" s="65"/>
      <c r="AV10" s="65"/>
      <c r="AW10" s="66"/>
      <c r="AX10" s="139"/>
      <c r="AY10" s="140"/>
      <c r="AZ10" s="140"/>
      <c r="BA10" s="140"/>
      <c r="BB10" s="140"/>
      <c r="BC10" s="140"/>
      <c r="BD10" s="141"/>
      <c r="BE10" s="64"/>
      <c r="BF10" s="65"/>
      <c r="BG10" s="65"/>
      <c r="BH10" s="65"/>
      <c r="BI10" s="65"/>
      <c r="BJ10" s="65"/>
      <c r="BK10" s="65"/>
      <c r="BL10" s="65"/>
      <c r="BM10" s="65"/>
      <c r="BN10" s="65"/>
      <c r="BO10" s="65"/>
      <c r="BP10" s="65"/>
      <c r="BQ10" s="65"/>
      <c r="BR10" s="66"/>
    </row>
    <row r="11" spans="1:71" ht="12" customHeight="1">
      <c r="A11" s="27" t="s">
        <v>34</v>
      </c>
      <c r="B11" s="6" t="s">
        <v>17</v>
      </c>
      <c r="C11" s="6"/>
      <c r="D11" s="6"/>
      <c r="E11" s="6"/>
      <c r="F11" s="7"/>
      <c r="G11" s="116"/>
      <c r="H11" s="117"/>
      <c r="I11" s="117"/>
      <c r="J11" s="117"/>
      <c r="K11" s="117"/>
      <c r="L11" s="117"/>
      <c r="M11" s="117"/>
      <c r="N11" s="29" t="s">
        <v>7</v>
      </c>
      <c r="O11" s="159"/>
      <c r="P11" s="52"/>
      <c r="Q11" s="52"/>
      <c r="R11" s="52"/>
      <c r="S11" s="52"/>
      <c r="T11" s="52"/>
      <c r="U11" s="29" t="s">
        <v>7</v>
      </c>
      <c r="V11" s="116"/>
      <c r="W11" s="117"/>
      <c r="X11" s="117"/>
      <c r="Y11" s="117"/>
      <c r="Z11" s="117"/>
      <c r="AA11" s="117"/>
      <c r="AB11" s="29" t="s">
        <v>7</v>
      </c>
      <c r="AC11" s="159"/>
      <c r="AD11" s="52"/>
      <c r="AE11" s="52"/>
      <c r="AF11" s="52"/>
      <c r="AG11" s="52"/>
      <c r="AH11" s="52"/>
      <c r="AI11" s="29" t="s">
        <v>7</v>
      </c>
      <c r="AJ11" s="116"/>
      <c r="AK11" s="117"/>
      <c r="AL11" s="117"/>
      <c r="AM11" s="117"/>
      <c r="AN11" s="117"/>
      <c r="AO11" s="117"/>
      <c r="AP11" s="29" t="s">
        <v>7</v>
      </c>
      <c r="AQ11" s="159"/>
      <c r="AR11" s="52"/>
      <c r="AS11" s="52"/>
      <c r="AT11" s="52"/>
      <c r="AU11" s="52"/>
      <c r="AV11" s="52"/>
      <c r="AW11" s="29" t="s">
        <v>7</v>
      </c>
      <c r="AX11" s="116"/>
      <c r="AY11" s="117"/>
      <c r="AZ11" s="117"/>
      <c r="BA11" s="117"/>
      <c r="BB11" s="117"/>
      <c r="BC11" s="117"/>
      <c r="BD11" s="29" t="s">
        <v>7</v>
      </c>
      <c r="BE11" s="5"/>
      <c r="BF11" s="6"/>
      <c r="BG11" s="6"/>
      <c r="BH11" s="6"/>
      <c r="BI11" s="6"/>
      <c r="BJ11" s="6"/>
      <c r="BK11" s="6"/>
      <c r="BL11" s="50"/>
      <c r="BM11" s="50"/>
      <c r="BN11" s="50"/>
      <c r="BO11" s="50"/>
      <c r="BP11" s="50"/>
      <c r="BQ11" s="50"/>
      <c r="BR11" s="29" t="s">
        <v>7</v>
      </c>
    </row>
    <row r="12" spans="1:71" ht="12" customHeight="1">
      <c r="A12" s="19" t="s">
        <v>35</v>
      </c>
      <c r="B12" s="2" t="s">
        <v>68</v>
      </c>
      <c r="F12" s="11"/>
      <c r="G12" s="8"/>
      <c r="H12" s="3"/>
      <c r="I12" s="3"/>
      <c r="J12" s="3"/>
      <c r="K12" s="3"/>
      <c r="L12" s="3"/>
      <c r="M12" s="3"/>
      <c r="N12" s="24"/>
      <c r="O12" s="22" t="s">
        <v>11</v>
      </c>
      <c r="P12" s="3"/>
      <c r="Q12" s="3"/>
      <c r="R12" s="3"/>
      <c r="S12" s="3"/>
      <c r="T12" s="3"/>
      <c r="U12" s="24"/>
      <c r="V12" s="8"/>
      <c r="W12" s="3"/>
      <c r="X12" s="3"/>
      <c r="Y12" s="3"/>
      <c r="Z12" s="3"/>
      <c r="AA12" s="3"/>
      <c r="AB12" s="24"/>
      <c r="AC12" s="22" t="s">
        <v>9</v>
      </c>
      <c r="AD12" s="3"/>
      <c r="AE12" s="3"/>
      <c r="AF12" s="3"/>
      <c r="AG12" s="3"/>
      <c r="AH12" s="3"/>
      <c r="AI12" s="24"/>
      <c r="AJ12" s="8"/>
      <c r="AK12" s="3"/>
      <c r="AL12" s="3"/>
      <c r="AM12" s="3"/>
      <c r="AN12" s="3"/>
      <c r="AO12" s="3"/>
      <c r="AP12" s="24"/>
      <c r="AQ12" s="22" t="s">
        <v>10</v>
      </c>
      <c r="AR12" s="3"/>
      <c r="AS12" s="3"/>
      <c r="AT12" s="3"/>
      <c r="AU12" s="3"/>
      <c r="AV12" s="3"/>
      <c r="AW12" s="24"/>
      <c r="AX12" s="8"/>
      <c r="AY12" s="3"/>
      <c r="AZ12" s="3"/>
      <c r="BA12" s="3"/>
      <c r="BB12" s="3"/>
      <c r="BC12" s="3"/>
      <c r="BD12" s="24"/>
      <c r="BE12" s="16" t="s">
        <v>69</v>
      </c>
      <c r="BF12" s="3"/>
      <c r="BG12" s="3"/>
      <c r="BH12" s="3"/>
      <c r="BI12" s="3"/>
      <c r="BJ12" s="3"/>
      <c r="BK12" s="3"/>
      <c r="BL12" s="3"/>
      <c r="BM12" s="3"/>
      <c r="BN12" s="3"/>
      <c r="BO12" s="3"/>
      <c r="BP12" s="3"/>
      <c r="BQ12" s="3"/>
      <c r="BR12" s="4"/>
    </row>
    <row r="13" spans="1:71" ht="12" customHeight="1">
      <c r="A13" s="10" t="s">
        <v>36</v>
      </c>
      <c r="F13" s="11"/>
      <c r="G13" s="80"/>
      <c r="H13" s="81"/>
      <c r="I13" s="81"/>
      <c r="J13" s="81"/>
      <c r="K13" s="81"/>
      <c r="L13" s="81"/>
      <c r="M13" s="81"/>
      <c r="N13" s="26" t="s">
        <v>7</v>
      </c>
      <c r="O13" s="113"/>
      <c r="P13" s="60"/>
      <c r="Q13" s="60"/>
      <c r="R13" s="60"/>
      <c r="S13" s="60"/>
      <c r="T13" s="60"/>
      <c r="U13" s="26" t="s">
        <v>7</v>
      </c>
      <c r="V13" s="80"/>
      <c r="W13" s="81"/>
      <c r="X13" s="81"/>
      <c r="Y13" s="81"/>
      <c r="Z13" s="81"/>
      <c r="AA13" s="81"/>
      <c r="AB13" s="26" t="s">
        <v>7</v>
      </c>
      <c r="AC13" s="113"/>
      <c r="AD13" s="60"/>
      <c r="AE13" s="60"/>
      <c r="AF13" s="60"/>
      <c r="AG13" s="60"/>
      <c r="AH13" s="60"/>
      <c r="AI13" s="26" t="s">
        <v>7</v>
      </c>
      <c r="AJ13" s="80"/>
      <c r="AK13" s="81"/>
      <c r="AL13" s="81"/>
      <c r="AM13" s="81"/>
      <c r="AN13" s="81"/>
      <c r="AO13" s="81"/>
      <c r="AP13" s="26" t="s">
        <v>7</v>
      </c>
      <c r="AQ13" s="113"/>
      <c r="AR13" s="60"/>
      <c r="AS13" s="60"/>
      <c r="AT13" s="60"/>
      <c r="AU13" s="60"/>
      <c r="AV13" s="60"/>
      <c r="AW13" s="26" t="s">
        <v>7</v>
      </c>
      <c r="AX13" s="80"/>
      <c r="AY13" s="81"/>
      <c r="AZ13" s="81"/>
      <c r="BA13" s="81"/>
      <c r="BB13" s="81"/>
      <c r="BC13" s="81"/>
      <c r="BD13" s="26" t="s">
        <v>7</v>
      </c>
      <c r="BE13" s="67">
        <f>O13+AC13+AQ13</f>
        <v>0</v>
      </c>
      <c r="BF13" s="54"/>
      <c r="BG13" s="54"/>
      <c r="BH13" s="54"/>
      <c r="BI13" s="54"/>
      <c r="BJ13" s="54"/>
      <c r="BK13" s="54"/>
      <c r="BL13" s="54"/>
      <c r="BM13" s="54"/>
      <c r="BN13" s="54"/>
      <c r="BO13" s="54"/>
      <c r="BP13" s="54"/>
      <c r="BQ13" s="54"/>
      <c r="BR13" s="26" t="s">
        <v>7</v>
      </c>
    </row>
    <row r="14" spans="1:71" ht="12" customHeight="1">
      <c r="A14" s="27" t="s">
        <v>37</v>
      </c>
      <c r="B14" s="6" t="s">
        <v>38</v>
      </c>
      <c r="C14" s="6"/>
      <c r="D14" s="6"/>
      <c r="E14" s="6"/>
      <c r="F14" s="7"/>
      <c r="G14" s="159"/>
      <c r="H14" s="52"/>
      <c r="I14" s="52"/>
      <c r="J14" s="52"/>
      <c r="K14" s="52"/>
      <c r="L14" s="52"/>
      <c r="M14" s="52"/>
      <c r="N14" s="29" t="s">
        <v>16</v>
      </c>
      <c r="O14" s="89"/>
      <c r="P14" s="90"/>
      <c r="Q14" s="90"/>
      <c r="R14" s="90"/>
      <c r="S14" s="90"/>
      <c r="T14" s="90"/>
      <c r="U14" s="84"/>
      <c r="V14" s="109" t="str">
        <f>IF(G14="","",G14)</f>
        <v/>
      </c>
      <c r="W14" s="110"/>
      <c r="X14" s="110"/>
      <c r="Y14" s="110"/>
      <c r="Z14" s="110"/>
      <c r="AA14" s="110"/>
      <c r="AB14" s="29" t="s">
        <v>16</v>
      </c>
      <c r="AC14" s="89"/>
      <c r="AD14" s="90"/>
      <c r="AE14" s="90"/>
      <c r="AF14" s="90"/>
      <c r="AG14" s="90"/>
      <c r="AH14" s="90"/>
      <c r="AI14" s="84"/>
      <c r="AJ14" s="109" t="str">
        <f>IF(G14="","",G14)</f>
        <v/>
      </c>
      <c r="AK14" s="110"/>
      <c r="AL14" s="110"/>
      <c r="AM14" s="110"/>
      <c r="AN14" s="110"/>
      <c r="AO14" s="110"/>
      <c r="AP14" s="29" t="s">
        <v>16</v>
      </c>
      <c r="AQ14" s="89"/>
      <c r="AR14" s="90"/>
      <c r="AS14" s="90"/>
      <c r="AT14" s="90"/>
      <c r="AU14" s="90"/>
      <c r="AV14" s="90"/>
      <c r="AW14" s="84"/>
      <c r="AX14" s="109" t="str">
        <f>IF(G14="","",G14)</f>
        <v/>
      </c>
      <c r="AY14" s="110"/>
      <c r="AZ14" s="110"/>
      <c r="BA14" s="110"/>
      <c r="BB14" s="110"/>
      <c r="BC14" s="110"/>
      <c r="BD14" s="29" t="s">
        <v>16</v>
      </c>
      <c r="BE14" s="89"/>
      <c r="BF14" s="90"/>
      <c r="BG14" s="90"/>
      <c r="BH14" s="90"/>
      <c r="BI14" s="90"/>
      <c r="BJ14" s="90"/>
      <c r="BK14" s="90"/>
      <c r="BL14" s="90"/>
      <c r="BM14" s="90"/>
      <c r="BN14" s="90"/>
      <c r="BO14" s="90"/>
      <c r="BP14" s="90"/>
      <c r="BQ14" s="90"/>
      <c r="BR14" s="84"/>
    </row>
    <row r="15" spans="1:71" ht="12" customHeight="1">
      <c r="A15" s="19" t="s">
        <v>39</v>
      </c>
      <c r="B15" s="2" t="s">
        <v>70</v>
      </c>
      <c r="F15" s="11"/>
      <c r="G15" s="8"/>
      <c r="H15" s="3"/>
      <c r="I15" s="3"/>
      <c r="J15" s="3"/>
      <c r="K15" s="3"/>
      <c r="L15" s="3"/>
      <c r="M15" s="3"/>
      <c r="N15" s="24"/>
      <c r="O15" s="82"/>
      <c r="P15" s="83"/>
      <c r="Q15" s="83"/>
      <c r="R15" s="83"/>
      <c r="S15" s="83"/>
      <c r="T15" s="83"/>
      <c r="U15" s="85"/>
      <c r="V15" s="8"/>
      <c r="W15" s="3"/>
      <c r="X15" s="3"/>
      <c r="Y15" s="3"/>
      <c r="Z15" s="3"/>
      <c r="AA15" s="3"/>
      <c r="AB15" s="24"/>
      <c r="AC15" s="82"/>
      <c r="AD15" s="83"/>
      <c r="AE15" s="83"/>
      <c r="AF15" s="83"/>
      <c r="AG15" s="83"/>
      <c r="AH15" s="83"/>
      <c r="AI15" s="85"/>
      <c r="AJ15" s="8"/>
      <c r="AK15" s="3"/>
      <c r="AL15" s="3"/>
      <c r="AM15" s="3"/>
      <c r="AN15" s="3"/>
      <c r="AO15" s="3"/>
      <c r="AP15" s="24"/>
      <c r="AQ15" s="82"/>
      <c r="AR15" s="83"/>
      <c r="AS15" s="83"/>
      <c r="AT15" s="83"/>
      <c r="AU15" s="83"/>
      <c r="AV15" s="83"/>
      <c r="AW15" s="85"/>
      <c r="AX15" s="8"/>
      <c r="AY15" s="3"/>
      <c r="AZ15" s="3"/>
      <c r="BA15" s="3"/>
      <c r="BB15" s="3"/>
      <c r="BC15" s="3"/>
      <c r="BD15" s="24"/>
      <c r="BE15" s="82"/>
      <c r="BF15" s="83"/>
      <c r="BG15" s="83"/>
      <c r="BH15" s="83"/>
      <c r="BI15" s="83"/>
      <c r="BJ15" s="83"/>
      <c r="BK15" s="83"/>
      <c r="BL15" s="83"/>
      <c r="BM15" s="83"/>
      <c r="BN15" s="83"/>
      <c r="BO15" s="83"/>
      <c r="BP15" s="83"/>
      <c r="BQ15" s="83"/>
      <c r="BR15" s="85"/>
    </row>
    <row r="16" spans="1:71" ht="12" customHeight="1">
      <c r="A16" s="10" t="s">
        <v>71</v>
      </c>
      <c r="F16" s="11"/>
      <c r="G16" s="10"/>
      <c r="N16" s="21"/>
      <c r="O16" s="82"/>
      <c r="P16" s="83"/>
      <c r="Q16" s="83"/>
      <c r="R16" s="83"/>
      <c r="S16" s="83"/>
      <c r="T16" s="83"/>
      <c r="U16" s="85"/>
      <c r="V16" s="10"/>
      <c r="AB16" s="21"/>
      <c r="AC16" s="82"/>
      <c r="AD16" s="83"/>
      <c r="AE16" s="83"/>
      <c r="AF16" s="83"/>
      <c r="AG16" s="83"/>
      <c r="AH16" s="83"/>
      <c r="AI16" s="85"/>
      <c r="AJ16" s="10"/>
      <c r="AP16" s="21"/>
      <c r="AQ16" s="82"/>
      <c r="AR16" s="83"/>
      <c r="AS16" s="83"/>
      <c r="AT16" s="83"/>
      <c r="AU16" s="83"/>
      <c r="AV16" s="83"/>
      <c r="AW16" s="85"/>
      <c r="AX16" s="10"/>
      <c r="BD16" s="21"/>
      <c r="BE16" s="82"/>
      <c r="BF16" s="83"/>
      <c r="BG16" s="83"/>
      <c r="BH16" s="83"/>
      <c r="BI16" s="83"/>
      <c r="BJ16" s="83"/>
      <c r="BK16" s="83"/>
      <c r="BL16" s="83"/>
      <c r="BM16" s="83"/>
      <c r="BN16" s="83"/>
      <c r="BO16" s="83"/>
      <c r="BP16" s="83"/>
      <c r="BQ16" s="83"/>
      <c r="BR16" s="85"/>
    </row>
    <row r="17" spans="1:70" ht="12" customHeight="1">
      <c r="A17" s="10" t="s">
        <v>72</v>
      </c>
      <c r="F17" s="11"/>
      <c r="G17" s="111">
        <f>G13-(ROUNDDOWN(G13*G14%,0))</f>
        <v>0</v>
      </c>
      <c r="H17" s="112"/>
      <c r="I17" s="112"/>
      <c r="J17" s="112"/>
      <c r="K17" s="112"/>
      <c r="L17" s="112"/>
      <c r="M17" s="112"/>
      <c r="N17" s="26" t="s">
        <v>7</v>
      </c>
      <c r="O17" s="86"/>
      <c r="P17" s="87"/>
      <c r="Q17" s="87"/>
      <c r="R17" s="87"/>
      <c r="S17" s="87"/>
      <c r="T17" s="87"/>
      <c r="U17" s="88"/>
      <c r="V17" s="111" t="e">
        <f>V13-(ROUNDDOWN(V13*V14%,0))</f>
        <v>#VALUE!</v>
      </c>
      <c r="W17" s="112"/>
      <c r="X17" s="112"/>
      <c r="Y17" s="112"/>
      <c r="Z17" s="112"/>
      <c r="AA17" s="112"/>
      <c r="AB17" s="26" t="s">
        <v>7</v>
      </c>
      <c r="AC17" s="86"/>
      <c r="AD17" s="87"/>
      <c r="AE17" s="87"/>
      <c r="AF17" s="87"/>
      <c r="AG17" s="87"/>
      <c r="AH17" s="87"/>
      <c r="AI17" s="88"/>
      <c r="AJ17" s="111" t="e">
        <f>AJ13-(ROUNDDOWN(AJ13*AJ14%,0))</f>
        <v>#VALUE!</v>
      </c>
      <c r="AK17" s="112"/>
      <c r="AL17" s="112"/>
      <c r="AM17" s="112"/>
      <c r="AN17" s="112"/>
      <c r="AO17" s="112"/>
      <c r="AP17" s="26" t="s">
        <v>7</v>
      </c>
      <c r="AQ17" s="86"/>
      <c r="AR17" s="87"/>
      <c r="AS17" s="87"/>
      <c r="AT17" s="87"/>
      <c r="AU17" s="87"/>
      <c r="AV17" s="87"/>
      <c r="AW17" s="88"/>
      <c r="AX17" s="111" t="e">
        <f>AX13-(ROUNDDOWN(AX13*AX14%,0))</f>
        <v>#VALUE!</v>
      </c>
      <c r="AY17" s="112"/>
      <c r="AZ17" s="112"/>
      <c r="BA17" s="112"/>
      <c r="BB17" s="112"/>
      <c r="BC17" s="112"/>
      <c r="BD17" s="26" t="s">
        <v>7</v>
      </c>
      <c r="BE17" s="86"/>
      <c r="BF17" s="87"/>
      <c r="BG17" s="87"/>
      <c r="BH17" s="87"/>
      <c r="BI17" s="87"/>
      <c r="BJ17" s="87"/>
      <c r="BK17" s="87"/>
      <c r="BL17" s="87"/>
      <c r="BM17" s="87"/>
      <c r="BN17" s="87"/>
      <c r="BO17" s="87"/>
      <c r="BP17" s="87"/>
      <c r="BQ17" s="87"/>
      <c r="BR17" s="88"/>
    </row>
    <row r="18" spans="1:70" ht="12" customHeight="1">
      <c r="A18" s="22" t="s">
        <v>41</v>
      </c>
      <c r="B18" s="3" t="s">
        <v>73</v>
      </c>
      <c r="C18" s="3"/>
      <c r="D18" s="3"/>
      <c r="E18" s="3"/>
      <c r="F18" s="4"/>
      <c r="G18" s="8"/>
      <c r="H18" s="3"/>
      <c r="I18" s="3"/>
      <c r="J18" s="3"/>
      <c r="K18" s="3"/>
      <c r="L18" s="3"/>
      <c r="M18" s="3"/>
      <c r="N18" s="4"/>
      <c r="O18" s="22" t="s">
        <v>8</v>
      </c>
      <c r="P18" s="3"/>
      <c r="Q18" s="3"/>
      <c r="R18" s="3"/>
      <c r="S18" s="3"/>
      <c r="T18" s="3"/>
      <c r="U18" s="4"/>
      <c r="V18" s="8"/>
      <c r="W18" s="3"/>
      <c r="X18" s="3"/>
      <c r="Y18" s="3"/>
      <c r="Z18" s="3"/>
      <c r="AA18" s="3"/>
      <c r="AB18" s="4"/>
      <c r="AC18" s="22" t="s">
        <v>21</v>
      </c>
      <c r="AD18" s="3"/>
      <c r="AE18" s="3"/>
      <c r="AF18" s="3"/>
      <c r="AG18" s="3"/>
      <c r="AH18" s="3"/>
      <c r="AI18" s="4"/>
      <c r="AJ18" s="8"/>
      <c r="AK18" s="3"/>
      <c r="AL18" s="3"/>
      <c r="AM18" s="3"/>
      <c r="AN18" s="3"/>
      <c r="AO18" s="3"/>
      <c r="AP18" s="4"/>
      <c r="AQ18" s="22" t="s">
        <v>22</v>
      </c>
      <c r="AR18" s="3"/>
      <c r="AS18" s="3"/>
      <c r="AT18" s="3"/>
      <c r="AU18" s="3"/>
      <c r="AV18" s="3"/>
      <c r="AW18" s="4"/>
      <c r="AX18" s="8"/>
      <c r="AY18" s="3"/>
      <c r="AZ18" s="3"/>
      <c r="BA18" s="3"/>
      <c r="BB18" s="3"/>
      <c r="BC18" s="3"/>
      <c r="BD18" s="4"/>
      <c r="BE18" s="16" t="s">
        <v>74</v>
      </c>
      <c r="BF18" s="3"/>
      <c r="BG18" s="3"/>
      <c r="BH18" s="3"/>
      <c r="BI18" s="3"/>
      <c r="BJ18" s="3"/>
      <c r="BK18" s="3"/>
      <c r="BL18" s="3"/>
      <c r="BM18" s="3"/>
      <c r="BN18" s="3"/>
      <c r="BO18" s="3"/>
      <c r="BP18" s="3"/>
      <c r="BQ18" s="3"/>
      <c r="BR18" s="4"/>
    </row>
    <row r="19" spans="1:70" ht="12" customHeight="1">
      <c r="A19" s="10" t="s">
        <v>42</v>
      </c>
      <c r="F19" s="11"/>
      <c r="G19" s="10"/>
      <c r="N19" s="11"/>
      <c r="O19" s="10"/>
      <c r="U19" s="11"/>
      <c r="V19" s="10"/>
      <c r="AB19" s="11"/>
      <c r="AC19" s="10"/>
      <c r="AI19" s="11"/>
      <c r="AJ19" s="10"/>
      <c r="AP19" s="11"/>
      <c r="AQ19" s="10"/>
      <c r="AW19" s="11"/>
      <c r="AX19" s="10"/>
      <c r="BD19" s="11"/>
      <c r="BE19" s="10"/>
      <c r="BR19" s="11"/>
    </row>
    <row r="20" spans="1:70" ht="12" customHeight="1">
      <c r="A20" s="12" t="s">
        <v>43</v>
      </c>
      <c r="B20" s="13"/>
      <c r="C20" s="13"/>
      <c r="D20" s="13"/>
      <c r="E20" s="13"/>
      <c r="F20" s="30"/>
      <c r="G20" s="113"/>
      <c r="H20" s="60"/>
      <c r="I20" s="60"/>
      <c r="J20" s="60"/>
      <c r="K20" s="60"/>
      <c r="L20" s="60"/>
      <c r="M20" s="60"/>
      <c r="N20" s="26" t="s">
        <v>7</v>
      </c>
      <c r="O20" s="113"/>
      <c r="P20" s="60"/>
      <c r="Q20" s="60"/>
      <c r="R20" s="60"/>
      <c r="S20" s="60"/>
      <c r="T20" s="60"/>
      <c r="U20" s="26" t="s">
        <v>7</v>
      </c>
      <c r="V20" s="80"/>
      <c r="W20" s="81"/>
      <c r="X20" s="81"/>
      <c r="Y20" s="81"/>
      <c r="Z20" s="81"/>
      <c r="AA20" s="81"/>
      <c r="AB20" s="26" t="s">
        <v>7</v>
      </c>
      <c r="AC20" s="113"/>
      <c r="AD20" s="60"/>
      <c r="AE20" s="60"/>
      <c r="AF20" s="60"/>
      <c r="AG20" s="60"/>
      <c r="AH20" s="60"/>
      <c r="AI20" s="26" t="s">
        <v>7</v>
      </c>
      <c r="AJ20" s="80"/>
      <c r="AK20" s="81"/>
      <c r="AL20" s="81"/>
      <c r="AM20" s="81"/>
      <c r="AN20" s="81"/>
      <c r="AO20" s="81"/>
      <c r="AP20" s="26" t="s">
        <v>7</v>
      </c>
      <c r="AQ20" s="113"/>
      <c r="AR20" s="60"/>
      <c r="AS20" s="60"/>
      <c r="AT20" s="60"/>
      <c r="AU20" s="60"/>
      <c r="AV20" s="60"/>
      <c r="AW20" s="26" t="s">
        <v>7</v>
      </c>
      <c r="AX20" s="80"/>
      <c r="AY20" s="81"/>
      <c r="AZ20" s="81"/>
      <c r="BA20" s="81"/>
      <c r="BB20" s="81"/>
      <c r="BC20" s="81"/>
      <c r="BD20" s="26" t="s">
        <v>7</v>
      </c>
      <c r="BE20" s="78">
        <f>O20+AC20+AQ20</f>
        <v>0</v>
      </c>
      <c r="BF20" s="79"/>
      <c r="BG20" s="79"/>
      <c r="BH20" s="79"/>
      <c r="BI20" s="79"/>
      <c r="BJ20" s="79"/>
      <c r="BK20" s="79"/>
      <c r="BL20" s="79"/>
      <c r="BM20" s="79"/>
      <c r="BN20" s="79"/>
      <c r="BO20" s="79"/>
      <c r="BP20" s="79"/>
      <c r="BQ20" s="79"/>
      <c r="BR20" s="26" t="s">
        <v>7</v>
      </c>
    </row>
    <row r="21" spans="1:70" ht="12" customHeight="1">
      <c r="A21" s="19" t="s">
        <v>44</v>
      </c>
      <c r="B21" s="2" t="s">
        <v>45</v>
      </c>
      <c r="F21" s="11"/>
      <c r="G21" s="8"/>
      <c r="H21" s="3"/>
      <c r="I21" s="3"/>
      <c r="J21" s="3"/>
      <c r="K21" s="3"/>
      <c r="L21" s="3"/>
      <c r="M21" s="3"/>
      <c r="N21" s="24"/>
      <c r="O21" s="89"/>
      <c r="P21" s="90"/>
      <c r="Q21" s="90"/>
      <c r="R21" s="90"/>
      <c r="S21" s="90"/>
      <c r="T21" s="90"/>
      <c r="U21" s="84"/>
      <c r="V21" s="8"/>
      <c r="W21" s="3"/>
      <c r="X21" s="3"/>
      <c r="Y21" s="3"/>
      <c r="Z21" s="3"/>
      <c r="AA21" s="3"/>
      <c r="AB21" s="24"/>
      <c r="AC21" s="89"/>
      <c r="AD21" s="90"/>
      <c r="AE21" s="90"/>
      <c r="AF21" s="90"/>
      <c r="AG21" s="90"/>
      <c r="AH21" s="90"/>
      <c r="AI21" s="84"/>
      <c r="AJ21" s="8"/>
      <c r="AK21" s="3"/>
      <c r="AL21" s="3"/>
      <c r="AM21" s="3"/>
      <c r="AN21" s="3"/>
      <c r="AO21" s="3"/>
      <c r="AP21" s="24"/>
      <c r="AQ21" s="89"/>
      <c r="AR21" s="90"/>
      <c r="AS21" s="90"/>
      <c r="AT21" s="90"/>
      <c r="AU21" s="90"/>
      <c r="AV21" s="90"/>
      <c r="AW21" s="84"/>
      <c r="AX21" s="8"/>
      <c r="AY21" s="3"/>
      <c r="AZ21" s="3"/>
      <c r="BA21" s="3"/>
      <c r="BB21" s="3"/>
      <c r="BC21" s="3"/>
      <c r="BD21" s="24"/>
      <c r="BE21" s="89"/>
      <c r="BF21" s="90"/>
      <c r="BG21" s="90"/>
      <c r="BH21" s="90"/>
      <c r="BI21" s="90"/>
      <c r="BJ21" s="90"/>
      <c r="BK21" s="90"/>
      <c r="BL21" s="90"/>
      <c r="BM21" s="90"/>
      <c r="BN21" s="90"/>
      <c r="BO21" s="90"/>
      <c r="BP21" s="90"/>
      <c r="BQ21" s="90"/>
      <c r="BR21" s="84"/>
    </row>
    <row r="22" spans="1:70" ht="12" customHeight="1">
      <c r="A22" s="10" t="s">
        <v>46</v>
      </c>
      <c r="F22" s="11"/>
      <c r="G22" s="74" t="e">
        <f>G20/G17*100</f>
        <v>#DIV/0!</v>
      </c>
      <c r="H22" s="75"/>
      <c r="I22" s="75"/>
      <c r="J22" s="75"/>
      <c r="K22" s="75"/>
      <c r="L22" s="75"/>
      <c r="M22" s="75"/>
      <c r="N22" s="26" t="s">
        <v>16</v>
      </c>
      <c r="O22" s="82"/>
      <c r="P22" s="83"/>
      <c r="Q22" s="83"/>
      <c r="R22" s="83"/>
      <c r="S22" s="83"/>
      <c r="T22" s="83"/>
      <c r="U22" s="85"/>
      <c r="V22" s="74" t="e">
        <f>V20/V17*100</f>
        <v>#VALUE!</v>
      </c>
      <c r="W22" s="75"/>
      <c r="X22" s="75"/>
      <c r="Y22" s="75"/>
      <c r="Z22" s="75"/>
      <c r="AA22" s="75"/>
      <c r="AB22" s="26" t="s">
        <v>16</v>
      </c>
      <c r="AC22" s="82"/>
      <c r="AD22" s="83"/>
      <c r="AE22" s="83"/>
      <c r="AF22" s="83"/>
      <c r="AG22" s="83"/>
      <c r="AH22" s="83"/>
      <c r="AI22" s="85"/>
      <c r="AJ22" s="74" t="e">
        <f>AJ20/AJ17*100</f>
        <v>#VALUE!</v>
      </c>
      <c r="AK22" s="75"/>
      <c r="AL22" s="75"/>
      <c r="AM22" s="75"/>
      <c r="AN22" s="75"/>
      <c r="AO22" s="75"/>
      <c r="AP22" s="26" t="s">
        <v>16</v>
      </c>
      <c r="AQ22" s="82"/>
      <c r="AR22" s="83"/>
      <c r="AS22" s="83"/>
      <c r="AT22" s="83"/>
      <c r="AU22" s="83"/>
      <c r="AV22" s="83"/>
      <c r="AW22" s="85"/>
      <c r="AX22" s="74" t="e">
        <f>AX20/AX17*100</f>
        <v>#VALUE!</v>
      </c>
      <c r="AY22" s="75"/>
      <c r="AZ22" s="75"/>
      <c r="BA22" s="75"/>
      <c r="BB22" s="75"/>
      <c r="BC22" s="75"/>
      <c r="BD22" s="26" t="s">
        <v>16</v>
      </c>
      <c r="BE22" s="82"/>
      <c r="BF22" s="83"/>
      <c r="BG22" s="83"/>
      <c r="BH22" s="83"/>
      <c r="BI22" s="83"/>
      <c r="BJ22" s="83"/>
      <c r="BK22" s="83"/>
      <c r="BL22" s="83"/>
      <c r="BM22" s="83"/>
      <c r="BN22" s="83"/>
      <c r="BO22" s="83"/>
      <c r="BP22" s="83"/>
      <c r="BQ22" s="83"/>
      <c r="BR22" s="85"/>
    </row>
    <row r="23" spans="1:70" ht="12" customHeight="1">
      <c r="A23" s="22" t="s">
        <v>47</v>
      </c>
      <c r="B23" s="3" t="s">
        <v>75</v>
      </c>
      <c r="C23" s="3"/>
      <c r="D23" s="3"/>
      <c r="E23" s="3"/>
      <c r="F23" s="4"/>
      <c r="G23" s="8"/>
      <c r="H23" s="3"/>
      <c r="I23" s="3"/>
      <c r="J23" s="3"/>
      <c r="K23" s="3"/>
      <c r="L23" s="3"/>
      <c r="M23" s="3"/>
      <c r="N23" s="24"/>
      <c r="O23" s="82"/>
      <c r="P23" s="83"/>
      <c r="Q23" s="83"/>
      <c r="R23" s="83"/>
      <c r="S23" s="83"/>
      <c r="T23" s="83"/>
      <c r="U23" s="85"/>
      <c r="V23" s="8"/>
      <c r="W23" s="3"/>
      <c r="X23" s="3"/>
      <c r="Y23" s="3"/>
      <c r="Z23" s="3"/>
      <c r="AA23" s="3"/>
      <c r="AB23" s="24"/>
      <c r="AC23" s="82"/>
      <c r="AD23" s="83"/>
      <c r="AE23" s="83"/>
      <c r="AF23" s="83"/>
      <c r="AG23" s="83"/>
      <c r="AH23" s="83"/>
      <c r="AI23" s="85"/>
      <c r="AJ23" s="8"/>
      <c r="AK23" s="3"/>
      <c r="AL23" s="3"/>
      <c r="AM23" s="3"/>
      <c r="AN23" s="3"/>
      <c r="AO23" s="3"/>
      <c r="AP23" s="24"/>
      <c r="AQ23" s="82"/>
      <c r="AR23" s="83"/>
      <c r="AS23" s="83"/>
      <c r="AT23" s="83"/>
      <c r="AU23" s="83"/>
      <c r="AV23" s="83"/>
      <c r="AW23" s="85"/>
      <c r="AX23" s="8"/>
      <c r="AY23" s="3"/>
      <c r="AZ23" s="3"/>
      <c r="BA23" s="3"/>
      <c r="BB23" s="3"/>
      <c r="BC23" s="3"/>
      <c r="BD23" s="24"/>
      <c r="BE23" s="82"/>
      <c r="BF23" s="83"/>
      <c r="BG23" s="83"/>
      <c r="BH23" s="83"/>
      <c r="BI23" s="83"/>
      <c r="BJ23" s="83"/>
      <c r="BK23" s="83"/>
      <c r="BL23" s="83"/>
      <c r="BM23" s="83"/>
      <c r="BN23" s="83"/>
      <c r="BO23" s="83"/>
      <c r="BP23" s="83"/>
      <c r="BQ23" s="83"/>
      <c r="BR23" s="85"/>
    </row>
    <row r="24" spans="1:70" ht="12" customHeight="1">
      <c r="A24" s="10" t="s">
        <v>76</v>
      </c>
      <c r="F24" s="11"/>
      <c r="G24" s="10"/>
      <c r="N24" s="21"/>
      <c r="O24" s="82"/>
      <c r="P24" s="83"/>
      <c r="Q24" s="83"/>
      <c r="R24" s="83"/>
      <c r="S24" s="83"/>
      <c r="T24" s="83"/>
      <c r="U24" s="85"/>
      <c r="V24" s="10"/>
      <c r="AB24" s="21"/>
      <c r="AC24" s="82"/>
      <c r="AD24" s="83"/>
      <c r="AE24" s="83"/>
      <c r="AF24" s="83"/>
      <c r="AG24" s="83"/>
      <c r="AH24" s="83"/>
      <c r="AI24" s="85"/>
      <c r="AJ24" s="10"/>
      <c r="AP24" s="21"/>
      <c r="AQ24" s="82"/>
      <c r="AR24" s="83"/>
      <c r="AS24" s="83"/>
      <c r="AT24" s="83"/>
      <c r="AU24" s="83"/>
      <c r="AV24" s="83"/>
      <c r="AW24" s="85"/>
      <c r="AX24" s="10"/>
      <c r="BD24" s="21"/>
      <c r="BE24" s="82"/>
      <c r="BF24" s="83"/>
      <c r="BG24" s="83"/>
      <c r="BH24" s="83"/>
      <c r="BI24" s="83"/>
      <c r="BJ24" s="83"/>
      <c r="BK24" s="83"/>
      <c r="BL24" s="83"/>
      <c r="BM24" s="83"/>
      <c r="BN24" s="83"/>
      <c r="BO24" s="83"/>
      <c r="BP24" s="83"/>
      <c r="BQ24" s="83"/>
      <c r="BR24" s="85"/>
    </row>
    <row r="25" spans="1:70" ht="12" customHeight="1">
      <c r="A25" s="10" t="s">
        <v>77</v>
      </c>
      <c r="F25" s="11"/>
      <c r="G25" s="10"/>
      <c r="N25" s="21"/>
      <c r="O25" s="82"/>
      <c r="P25" s="83"/>
      <c r="Q25" s="83"/>
      <c r="R25" s="83"/>
      <c r="S25" s="83"/>
      <c r="T25" s="83"/>
      <c r="U25" s="85"/>
      <c r="V25" s="10"/>
      <c r="AB25" s="21"/>
      <c r="AC25" s="82"/>
      <c r="AD25" s="83"/>
      <c r="AE25" s="83"/>
      <c r="AF25" s="83"/>
      <c r="AG25" s="83"/>
      <c r="AH25" s="83"/>
      <c r="AI25" s="85"/>
      <c r="AJ25" s="10"/>
      <c r="AP25" s="21"/>
      <c r="AQ25" s="82"/>
      <c r="AR25" s="83"/>
      <c r="AS25" s="83"/>
      <c r="AT25" s="83"/>
      <c r="AU25" s="83"/>
      <c r="AV25" s="83"/>
      <c r="AW25" s="85"/>
      <c r="AX25" s="10"/>
      <c r="BD25" s="21"/>
      <c r="BE25" s="82"/>
      <c r="BF25" s="83"/>
      <c r="BG25" s="83"/>
      <c r="BH25" s="83"/>
      <c r="BI25" s="83"/>
      <c r="BJ25" s="83"/>
      <c r="BK25" s="83"/>
      <c r="BL25" s="83"/>
      <c r="BM25" s="83"/>
      <c r="BN25" s="83"/>
      <c r="BO25" s="83"/>
      <c r="BP25" s="83"/>
      <c r="BQ25" s="83"/>
      <c r="BR25" s="85"/>
    </row>
    <row r="26" spans="1:70" ht="12" customHeight="1">
      <c r="A26" s="10" t="s">
        <v>78</v>
      </c>
      <c r="F26" s="11"/>
      <c r="G26" s="10"/>
      <c r="N26" s="21"/>
      <c r="O26" s="82"/>
      <c r="P26" s="83"/>
      <c r="Q26" s="83"/>
      <c r="R26" s="83"/>
      <c r="S26" s="83"/>
      <c r="T26" s="83"/>
      <c r="U26" s="85"/>
      <c r="V26" s="10"/>
      <c r="AB26" s="21"/>
      <c r="AC26" s="82"/>
      <c r="AD26" s="83"/>
      <c r="AE26" s="83"/>
      <c r="AF26" s="83"/>
      <c r="AG26" s="83"/>
      <c r="AH26" s="83"/>
      <c r="AI26" s="85"/>
      <c r="AJ26" s="10"/>
      <c r="AP26" s="21"/>
      <c r="AQ26" s="82"/>
      <c r="AR26" s="83"/>
      <c r="AS26" s="83"/>
      <c r="AT26" s="83"/>
      <c r="AU26" s="83"/>
      <c r="AV26" s="83"/>
      <c r="AW26" s="85"/>
      <c r="AX26" s="10"/>
      <c r="BD26" s="21"/>
      <c r="BE26" s="82"/>
      <c r="BF26" s="83"/>
      <c r="BG26" s="83"/>
      <c r="BH26" s="83"/>
      <c r="BI26" s="83"/>
      <c r="BJ26" s="83"/>
      <c r="BK26" s="83"/>
      <c r="BL26" s="83"/>
      <c r="BM26" s="83"/>
      <c r="BN26" s="83"/>
      <c r="BO26" s="83"/>
      <c r="BP26" s="83"/>
      <c r="BQ26" s="83"/>
      <c r="BR26" s="85"/>
    </row>
    <row r="27" spans="1:70" ht="12" customHeight="1">
      <c r="A27" s="17" t="s">
        <v>79</v>
      </c>
      <c r="B27" s="13"/>
      <c r="C27" s="13"/>
      <c r="D27" s="13"/>
      <c r="E27" s="13"/>
      <c r="F27" s="30"/>
      <c r="G27" s="76">
        <f>IF((ROUNDDOWN(G17*2.7%,0)-G20&lt;=0),0,(ROUNDDOWN(G17*2.7%,0)-G20))</f>
        <v>0</v>
      </c>
      <c r="H27" s="77"/>
      <c r="I27" s="77"/>
      <c r="J27" s="77"/>
      <c r="K27" s="77"/>
      <c r="L27" s="77"/>
      <c r="M27" s="77"/>
      <c r="N27" s="26" t="s">
        <v>7</v>
      </c>
      <c r="O27" s="86"/>
      <c r="P27" s="87"/>
      <c r="Q27" s="87"/>
      <c r="R27" s="87"/>
      <c r="S27" s="87"/>
      <c r="T27" s="87"/>
      <c r="U27" s="88"/>
      <c r="V27" s="78" t="e">
        <f>IF((ROUNDDOWN(V17*2.7%,0)-V20&lt;=0),0,(ROUNDDOWN(V17*2.7%,0)-V20))</f>
        <v>#VALUE!</v>
      </c>
      <c r="W27" s="79"/>
      <c r="X27" s="79"/>
      <c r="Y27" s="79"/>
      <c r="Z27" s="79"/>
      <c r="AA27" s="79"/>
      <c r="AB27" s="26" t="s">
        <v>7</v>
      </c>
      <c r="AC27" s="86"/>
      <c r="AD27" s="87"/>
      <c r="AE27" s="87"/>
      <c r="AF27" s="87"/>
      <c r="AG27" s="87"/>
      <c r="AH27" s="87"/>
      <c r="AI27" s="88"/>
      <c r="AJ27" s="78" t="e">
        <f>IF((ROUNDDOWN(AJ17*2.7%,0)-AJ20&lt;=0),0,(ROUNDDOWN(AJ17*2.7%,0)-AJ20))</f>
        <v>#VALUE!</v>
      </c>
      <c r="AK27" s="79"/>
      <c r="AL27" s="79"/>
      <c r="AM27" s="79"/>
      <c r="AN27" s="79"/>
      <c r="AO27" s="79"/>
      <c r="AP27" s="26" t="s">
        <v>7</v>
      </c>
      <c r="AQ27" s="86"/>
      <c r="AR27" s="87"/>
      <c r="AS27" s="87"/>
      <c r="AT27" s="87"/>
      <c r="AU27" s="87"/>
      <c r="AV27" s="87"/>
      <c r="AW27" s="88"/>
      <c r="AX27" s="78" t="e">
        <f>IF((ROUNDDOWN(AX17*2.9%,0)-AX20&lt;=0),0,(ROUNDDOWN(AX17*2.9%,0)-AX20))</f>
        <v>#VALUE!</v>
      </c>
      <c r="AY27" s="79"/>
      <c r="AZ27" s="79"/>
      <c r="BA27" s="79"/>
      <c r="BB27" s="79"/>
      <c r="BC27" s="79"/>
      <c r="BD27" s="26" t="s">
        <v>7</v>
      </c>
      <c r="BE27" s="86"/>
      <c r="BF27" s="87"/>
      <c r="BG27" s="87"/>
      <c r="BH27" s="87"/>
      <c r="BI27" s="87"/>
      <c r="BJ27" s="87"/>
      <c r="BK27" s="87"/>
      <c r="BL27" s="87"/>
      <c r="BM27" s="87"/>
      <c r="BN27" s="87"/>
      <c r="BO27" s="87"/>
      <c r="BP27" s="87"/>
      <c r="BQ27" s="87"/>
      <c r="BR27" s="88"/>
    </row>
    <row r="28" spans="1:70" ht="12" customHeight="1">
      <c r="A28" s="27" t="s">
        <v>80</v>
      </c>
      <c r="B28" s="2" t="s">
        <v>81</v>
      </c>
      <c r="BR28" s="7"/>
    </row>
    <row r="29" spans="1:70" ht="12" customHeight="1">
      <c r="A29" s="22" t="s">
        <v>48</v>
      </c>
      <c r="B29" s="3"/>
      <c r="C29" s="3"/>
      <c r="D29" s="3"/>
      <c r="E29" s="3"/>
      <c r="F29" s="3"/>
      <c r="G29" s="3"/>
      <c r="H29" s="3"/>
      <c r="I29" s="3"/>
      <c r="J29" s="3"/>
      <c r="K29" s="3"/>
      <c r="L29" s="3"/>
      <c r="M29" s="3"/>
      <c r="N29" s="4"/>
      <c r="O29" s="5"/>
      <c r="P29" s="6"/>
      <c r="Q29" s="6"/>
      <c r="R29" s="6"/>
      <c r="S29" s="6" t="s">
        <v>15</v>
      </c>
      <c r="T29" s="32" t="s">
        <v>13</v>
      </c>
      <c r="U29" s="71">
        <f>G9</f>
        <v>7</v>
      </c>
      <c r="V29" s="71"/>
      <c r="W29" s="71"/>
      <c r="X29" s="71"/>
      <c r="Y29" s="18" t="s">
        <v>12</v>
      </c>
      <c r="Z29" s="6" t="s">
        <v>49</v>
      </c>
      <c r="AA29" s="6"/>
      <c r="AB29" s="7"/>
      <c r="AC29" s="5"/>
      <c r="AD29" s="6"/>
      <c r="AE29" s="6"/>
      <c r="AF29" s="6" t="s">
        <v>14</v>
      </c>
      <c r="AG29" s="6" t="s">
        <v>13</v>
      </c>
      <c r="AH29" s="71">
        <f>U29+1</f>
        <v>8</v>
      </c>
      <c r="AI29" s="71"/>
      <c r="AJ29" s="71"/>
      <c r="AK29" s="71"/>
      <c r="AL29" s="71"/>
      <c r="AM29" s="28" t="s">
        <v>12</v>
      </c>
      <c r="AN29" s="6" t="s">
        <v>49</v>
      </c>
      <c r="AO29" s="6"/>
      <c r="AP29" s="7"/>
      <c r="AQ29" s="5"/>
      <c r="AR29" s="6"/>
      <c r="AS29" s="6"/>
      <c r="AT29" s="6" t="s">
        <v>20</v>
      </c>
      <c r="AU29" s="6" t="s">
        <v>13</v>
      </c>
      <c r="AV29" s="71">
        <f>AH29+1</f>
        <v>9</v>
      </c>
      <c r="AW29" s="71"/>
      <c r="AX29" s="71"/>
      <c r="AY29" s="71"/>
      <c r="AZ29" s="71"/>
      <c r="BA29" s="28" t="s">
        <v>12</v>
      </c>
      <c r="BB29" s="6" t="s">
        <v>49</v>
      </c>
      <c r="BC29" s="6"/>
      <c r="BD29" s="7"/>
      <c r="BE29" s="49" t="s">
        <v>28</v>
      </c>
      <c r="BF29" s="50"/>
      <c r="BG29" s="50"/>
      <c r="BH29" s="50"/>
      <c r="BI29" s="50"/>
      <c r="BJ29" s="50"/>
      <c r="BK29" s="50"/>
      <c r="BL29" s="50"/>
      <c r="BM29" s="50"/>
      <c r="BN29" s="50"/>
      <c r="BO29" s="50"/>
      <c r="BP29" s="50"/>
      <c r="BQ29" s="50"/>
      <c r="BR29" s="51"/>
    </row>
    <row r="30" spans="1:70" ht="12" customHeight="1">
      <c r="A30" s="72" t="s">
        <v>50</v>
      </c>
      <c r="B30" s="57"/>
      <c r="C30" s="57"/>
      <c r="D30" s="57"/>
      <c r="E30" s="57"/>
      <c r="F30" s="57"/>
      <c r="G30" s="57"/>
      <c r="H30" s="57"/>
      <c r="I30" s="57"/>
      <c r="J30" s="57"/>
      <c r="K30" s="57"/>
      <c r="L30" s="57"/>
      <c r="M30" s="57"/>
      <c r="N30" s="73"/>
      <c r="O30" s="22" t="s">
        <v>51</v>
      </c>
      <c r="P30" s="3" t="s">
        <v>82</v>
      </c>
      <c r="Q30" s="3"/>
      <c r="R30" s="3"/>
      <c r="S30" s="3"/>
      <c r="T30" s="3"/>
      <c r="U30" s="4"/>
      <c r="V30" s="22" t="s">
        <v>52</v>
      </c>
      <c r="W30" s="3" t="s">
        <v>83</v>
      </c>
      <c r="X30" s="3"/>
      <c r="Y30" s="3"/>
      <c r="Z30" s="3"/>
      <c r="AA30" s="3"/>
      <c r="AB30" s="4"/>
      <c r="AC30" s="22" t="s">
        <v>51</v>
      </c>
      <c r="AD30" s="3" t="s">
        <v>82</v>
      </c>
      <c r="AE30" s="3"/>
      <c r="AF30" s="3"/>
      <c r="AG30" s="3"/>
      <c r="AH30" s="3"/>
      <c r="AI30" s="4"/>
      <c r="AJ30" s="22" t="s">
        <v>52</v>
      </c>
      <c r="AK30" s="3" t="s">
        <v>83</v>
      </c>
      <c r="AL30" s="3"/>
      <c r="AM30" s="3"/>
      <c r="AN30" s="3"/>
      <c r="AO30" s="3"/>
      <c r="AP30" s="4"/>
      <c r="AQ30" s="22" t="s">
        <v>51</v>
      </c>
      <c r="AR30" s="3" t="s">
        <v>82</v>
      </c>
      <c r="AS30" s="3"/>
      <c r="AT30" s="3"/>
      <c r="AU30" s="3"/>
      <c r="AV30" s="3"/>
      <c r="AW30" s="4"/>
      <c r="AX30" s="22" t="s">
        <v>52</v>
      </c>
      <c r="AY30" s="3" t="s">
        <v>83</v>
      </c>
      <c r="AZ30" s="3"/>
      <c r="BA30" s="3"/>
      <c r="BB30" s="3"/>
      <c r="BC30" s="3"/>
      <c r="BD30" s="4"/>
      <c r="BE30" s="22" t="s">
        <v>51</v>
      </c>
      <c r="BF30" s="3" t="s">
        <v>82</v>
      </c>
      <c r="BG30" s="3"/>
      <c r="BH30" s="3"/>
      <c r="BI30" s="3"/>
      <c r="BJ30" s="3"/>
      <c r="BK30" s="4"/>
      <c r="BL30" s="22" t="s">
        <v>52</v>
      </c>
      <c r="BM30" s="3" t="s">
        <v>83</v>
      </c>
      <c r="BN30" s="3"/>
      <c r="BO30" s="3"/>
      <c r="BP30" s="3"/>
      <c r="BQ30" s="3"/>
      <c r="BR30" s="4"/>
    </row>
    <row r="31" spans="1:70" ht="12" customHeight="1">
      <c r="A31" s="10"/>
      <c r="N31" s="11"/>
      <c r="O31" s="10" t="s">
        <v>40</v>
      </c>
      <c r="U31" s="11"/>
      <c r="V31" s="10" t="s">
        <v>84</v>
      </c>
      <c r="AB31" s="11"/>
      <c r="AC31" s="10" t="s">
        <v>40</v>
      </c>
      <c r="AI31" s="11"/>
      <c r="AJ31" s="10" t="s">
        <v>84</v>
      </c>
      <c r="AP31" s="11"/>
      <c r="AQ31" s="10" t="s">
        <v>40</v>
      </c>
      <c r="AW31" s="11"/>
      <c r="AX31" s="10" t="s">
        <v>84</v>
      </c>
      <c r="BD31" s="11"/>
      <c r="BE31" s="10" t="s">
        <v>40</v>
      </c>
      <c r="BK31" s="11"/>
      <c r="BL31" s="10" t="s">
        <v>84</v>
      </c>
      <c r="BR31" s="11"/>
    </row>
    <row r="32" spans="1:70" ht="12" customHeight="1">
      <c r="A32" s="12"/>
      <c r="B32" s="13"/>
      <c r="C32" s="13"/>
      <c r="D32" s="13"/>
      <c r="E32" s="13"/>
      <c r="F32" s="13"/>
      <c r="G32" s="13"/>
      <c r="H32" s="13"/>
      <c r="I32" s="13"/>
      <c r="J32" s="13"/>
      <c r="K32" s="13"/>
      <c r="L32" s="13"/>
      <c r="M32" s="13"/>
      <c r="N32" s="30"/>
      <c r="O32" s="12"/>
      <c r="P32" s="13"/>
      <c r="Q32" s="13"/>
      <c r="R32" s="13"/>
      <c r="S32" s="13"/>
      <c r="T32" s="13"/>
      <c r="U32" s="30"/>
      <c r="V32" s="12" t="s">
        <v>85</v>
      </c>
      <c r="W32" s="13"/>
      <c r="X32" s="13"/>
      <c r="Y32" s="13"/>
      <c r="Z32" s="13"/>
      <c r="AA32" s="13"/>
      <c r="AB32" s="30"/>
      <c r="AC32" s="12"/>
      <c r="AD32" s="13"/>
      <c r="AE32" s="13"/>
      <c r="AF32" s="13"/>
      <c r="AG32" s="13"/>
      <c r="AH32" s="13"/>
      <c r="AI32" s="30"/>
      <c r="AJ32" s="12" t="s">
        <v>85</v>
      </c>
      <c r="AK32" s="13"/>
      <c r="AL32" s="13"/>
      <c r="AM32" s="13"/>
      <c r="AN32" s="13"/>
      <c r="AO32" s="13"/>
      <c r="AP32" s="30"/>
      <c r="AQ32" s="12"/>
      <c r="AR32" s="13"/>
      <c r="AS32" s="13"/>
      <c r="AT32" s="13"/>
      <c r="AU32" s="13"/>
      <c r="AV32" s="13"/>
      <c r="AW32" s="30"/>
      <c r="AX32" s="12" t="s">
        <v>85</v>
      </c>
      <c r="AY32" s="13"/>
      <c r="AZ32" s="13"/>
      <c r="BA32" s="13"/>
      <c r="BB32" s="13"/>
      <c r="BC32" s="13"/>
      <c r="BD32" s="30"/>
      <c r="BE32" s="12"/>
      <c r="BF32" s="13"/>
      <c r="BG32" s="13"/>
      <c r="BH32" s="13"/>
      <c r="BI32" s="13"/>
      <c r="BJ32" s="13"/>
      <c r="BK32" s="30"/>
      <c r="BL32" s="12" t="s">
        <v>85</v>
      </c>
      <c r="BM32" s="13"/>
      <c r="BN32" s="13"/>
      <c r="BO32" s="13"/>
      <c r="BP32" s="13"/>
      <c r="BQ32" s="13"/>
      <c r="BR32" s="30"/>
    </row>
    <row r="33" spans="1:70" ht="12" customHeight="1">
      <c r="A33" s="68"/>
      <c r="B33" s="69"/>
      <c r="C33" s="69"/>
      <c r="D33" s="69"/>
      <c r="E33" s="69"/>
      <c r="F33" s="69"/>
      <c r="G33" s="69"/>
      <c r="H33" s="69"/>
      <c r="I33" s="69"/>
      <c r="J33" s="69"/>
      <c r="K33" s="69"/>
      <c r="L33" s="69"/>
      <c r="M33" s="69"/>
      <c r="N33" s="70"/>
      <c r="O33" s="49"/>
      <c r="P33" s="50"/>
      <c r="Q33" s="50"/>
      <c r="R33" s="50"/>
      <c r="S33" s="50"/>
      <c r="T33" s="50"/>
      <c r="U33" s="29" t="s">
        <v>7</v>
      </c>
      <c r="V33" s="49"/>
      <c r="W33" s="50"/>
      <c r="X33" s="50"/>
      <c r="Y33" s="50"/>
      <c r="Z33" s="50"/>
      <c r="AA33" s="50"/>
      <c r="AB33" s="29" t="s">
        <v>7</v>
      </c>
      <c r="AC33" s="49"/>
      <c r="AD33" s="50"/>
      <c r="AE33" s="50"/>
      <c r="AF33" s="50"/>
      <c r="AG33" s="50"/>
      <c r="AH33" s="50"/>
      <c r="AI33" s="29" t="s">
        <v>7</v>
      </c>
      <c r="AJ33" s="49"/>
      <c r="AK33" s="50"/>
      <c r="AL33" s="50"/>
      <c r="AM33" s="50"/>
      <c r="AN33" s="50"/>
      <c r="AO33" s="50"/>
      <c r="AP33" s="29" t="s">
        <v>7</v>
      </c>
      <c r="AQ33" s="49"/>
      <c r="AR33" s="50"/>
      <c r="AS33" s="50"/>
      <c r="AT33" s="50"/>
      <c r="AU33" s="50"/>
      <c r="AV33" s="50"/>
      <c r="AW33" s="29" t="s">
        <v>7</v>
      </c>
      <c r="AX33" s="49"/>
      <c r="AY33" s="50"/>
      <c r="AZ33" s="50"/>
      <c r="BA33" s="50"/>
      <c r="BB33" s="50"/>
      <c r="BC33" s="50"/>
      <c r="BD33" s="29" t="s">
        <v>7</v>
      </c>
      <c r="BE33" s="49"/>
      <c r="BF33" s="50"/>
      <c r="BG33" s="50"/>
      <c r="BH33" s="50"/>
      <c r="BI33" s="50"/>
      <c r="BJ33" s="50"/>
      <c r="BK33" s="29" t="s">
        <v>7</v>
      </c>
      <c r="BL33" s="50"/>
      <c r="BM33" s="50"/>
      <c r="BN33" s="50"/>
      <c r="BO33" s="50"/>
      <c r="BP33" s="50"/>
      <c r="BQ33" s="50"/>
      <c r="BR33" s="29" t="s">
        <v>7</v>
      </c>
    </row>
    <row r="34" spans="1:70" ht="12" customHeight="1">
      <c r="A34" s="68"/>
      <c r="B34" s="69"/>
      <c r="C34" s="69"/>
      <c r="D34" s="69"/>
      <c r="E34" s="69"/>
      <c r="F34" s="69"/>
      <c r="G34" s="69"/>
      <c r="H34" s="69"/>
      <c r="I34" s="69"/>
      <c r="J34" s="69"/>
      <c r="K34" s="69"/>
      <c r="L34" s="69"/>
      <c r="M34" s="69"/>
      <c r="N34" s="70"/>
      <c r="O34" s="49"/>
      <c r="P34" s="50"/>
      <c r="Q34" s="50"/>
      <c r="R34" s="50"/>
      <c r="S34" s="50"/>
      <c r="T34" s="50"/>
      <c r="U34" s="29" t="s">
        <v>7</v>
      </c>
      <c r="V34" s="49"/>
      <c r="W34" s="50"/>
      <c r="X34" s="50"/>
      <c r="Y34" s="50"/>
      <c r="Z34" s="50"/>
      <c r="AA34" s="50"/>
      <c r="AB34" s="29" t="s">
        <v>7</v>
      </c>
      <c r="AC34" s="49"/>
      <c r="AD34" s="50"/>
      <c r="AE34" s="50"/>
      <c r="AF34" s="50"/>
      <c r="AG34" s="50"/>
      <c r="AH34" s="50"/>
      <c r="AI34" s="29" t="s">
        <v>7</v>
      </c>
      <c r="AJ34" s="49"/>
      <c r="AK34" s="50"/>
      <c r="AL34" s="50"/>
      <c r="AM34" s="50"/>
      <c r="AN34" s="50"/>
      <c r="AO34" s="50"/>
      <c r="AP34" s="29" t="s">
        <v>7</v>
      </c>
      <c r="AQ34" s="49"/>
      <c r="AR34" s="50"/>
      <c r="AS34" s="50"/>
      <c r="AT34" s="50"/>
      <c r="AU34" s="50"/>
      <c r="AV34" s="50"/>
      <c r="AW34" s="29" t="s">
        <v>7</v>
      </c>
      <c r="AX34" s="49"/>
      <c r="AY34" s="50"/>
      <c r="AZ34" s="50"/>
      <c r="BA34" s="50"/>
      <c r="BB34" s="50"/>
      <c r="BC34" s="50"/>
      <c r="BD34" s="29" t="s">
        <v>7</v>
      </c>
      <c r="BE34" s="49"/>
      <c r="BF34" s="50"/>
      <c r="BG34" s="50"/>
      <c r="BH34" s="50"/>
      <c r="BI34" s="50"/>
      <c r="BJ34" s="50"/>
      <c r="BK34" s="29" t="s">
        <v>7</v>
      </c>
      <c r="BL34" s="50"/>
      <c r="BM34" s="50"/>
      <c r="BN34" s="50"/>
      <c r="BO34" s="50"/>
      <c r="BP34" s="50"/>
      <c r="BQ34" s="50"/>
      <c r="BR34" s="29" t="s">
        <v>7</v>
      </c>
    </row>
    <row r="35" spans="1:70" ht="12" customHeight="1">
      <c r="A35" s="68"/>
      <c r="B35" s="69"/>
      <c r="C35" s="69"/>
      <c r="D35" s="69"/>
      <c r="E35" s="69"/>
      <c r="F35" s="69"/>
      <c r="G35" s="69"/>
      <c r="H35" s="69"/>
      <c r="I35" s="69"/>
      <c r="J35" s="69"/>
      <c r="K35" s="69"/>
      <c r="L35" s="69"/>
      <c r="M35" s="69"/>
      <c r="N35" s="70"/>
      <c r="O35" s="49"/>
      <c r="P35" s="50"/>
      <c r="Q35" s="50"/>
      <c r="R35" s="50"/>
      <c r="S35" s="50"/>
      <c r="T35" s="50"/>
      <c r="U35" s="29" t="s">
        <v>7</v>
      </c>
      <c r="V35" s="49"/>
      <c r="W35" s="50"/>
      <c r="X35" s="50"/>
      <c r="Y35" s="50"/>
      <c r="Z35" s="50"/>
      <c r="AA35" s="50"/>
      <c r="AB35" s="29" t="s">
        <v>7</v>
      </c>
      <c r="AC35" s="49"/>
      <c r="AD35" s="50"/>
      <c r="AE35" s="50"/>
      <c r="AF35" s="50"/>
      <c r="AG35" s="50"/>
      <c r="AH35" s="50"/>
      <c r="AI35" s="29" t="s">
        <v>7</v>
      </c>
      <c r="AJ35" s="49"/>
      <c r="AK35" s="50"/>
      <c r="AL35" s="50"/>
      <c r="AM35" s="50"/>
      <c r="AN35" s="50"/>
      <c r="AO35" s="50"/>
      <c r="AP35" s="29" t="s">
        <v>7</v>
      </c>
      <c r="AQ35" s="49"/>
      <c r="AR35" s="50"/>
      <c r="AS35" s="50"/>
      <c r="AT35" s="50"/>
      <c r="AU35" s="50"/>
      <c r="AV35" s="50"/>
      <c r="AW35" s="29" t="s">
        <v>7</v>
      </c>
      <c r="AX35" s="49"/>
      <c r="AY35" s="50"/>
      <c r="AZ35" s="50"/>
      <c r="BA35" s="50"/>
      <c r="BB35" s="50"/>
      <c r="BC35" s="50"/>
      <c r="BD35" s="29" t="s">
        <v>7</v>
      </c>
      <c r="BE35" s="49"/>
      <c r="BF35" s="50"/>
      <c r="BG35" s="50"/>
      <c r="BH35" s="50"/>
      <c r="BI35" s="50"/>
      <c r="BJ35" s="50"/>
      <c r="BK35" s="29" t="s">
        <v>7</v>
      </c>
      <c r="BL35" s="50"/>
      <c r="BM35" s="50"/>
      <c r="BN35" s="50"/>
      <c r="BO35" s="50"/>
      <c r="BP35" s="50"/>
      <c r="BQ35" s="50"/>
      <c r="BR35" s="29" t="s">
        <v>7</v>
      </c>
    </row>
    <row r="36" spans="1:70" ht="12" customHeight="1">
      <c r="A36" s="61" t="s">
        <v>53</v>
      </c>
      <c r="B36" s="62"/>
      <c r="C36" s="62"/>
      <c r="D36" s="62"/>
      <c r="E36" s="62"/>
      <c r="F36" s="62"/>
      <c r="G36" s="62"/>
      <c r="H36" s="62"/>
      <c r="I36" s="62"/>
      <c r="J36" s="62"/>
      <c r="K36" s="62"/>
      <c r="L36" s="62"/>
      <c r="M36" s="62"/>
      <c r="N36" s="63"/>
      <c r="O36" s="22" t="s">
        <v>11</v>
      </c>
      <c r="P36" s="3"/>
      <c r="Q36" s="3"/>
      <c r="R36" s="3"/>
      <c r="S36" s="3"/>
      <c r="T36" s="3"/>
      <c r="U36" s="24"/>
      <c r="V36" s="22" t="s">
        <v>8</v>
      </c>
      <c r="W36" s="3"/>
      <c r="X36" s="3"/>
      <c r="Y36" s="3"/>
      <c r="Z36" s="3"/>
      <c r="AA36" s="3"/>
      <c r="AB36" s="24"/>
      <c r="AC36" s="22" t="s">
        <v>9</v>
      </c>
      <c r="AD36" s="3"/>
      <c r="AE36" s="3"/>
      <c r="AF36" s="3"/>
      <c r="AG36" s="3"/>
      <c r="AH36" s="3"/>
      <c r="AI36" s="24"/>
      <c r="AJ36" s="22" t="s">
        <v>21</v>
      </c>
      <c r="AK36" s="3"/>
      <c r="AL36" s="3"/>
      <c r="AM36" s="3"/>
      <c r="AN36" s="3"/>
      <c r="AO36" s="3"/>
      <c r="AP36" s="24"/>
      <c r="AQ36" s="22" t="s">
        <v>10</v>
      </c>
      <c r="AR36" s="3"/>
      <c r="AS36" s="3"/>
      <c r="AT36" s="3"/>
      <c r="AU36" s="3"/>
      <c r="AV36" s="3"/>
      <c r="AW36" s="24"/>
      <c r="AX36" s="22" t="s">
        <v>22</v>
      </c>
      <c r="AY36" s="3"/>
      <c r="AZ36" s="3"/>
      <c r="BA36" s="3"/>
      <c r="BB36" s="3"/>
      <c r="BC36" s="3"/>
      <c r="BD36" s="24"/>
      <c r="BE36" s="16" t="s">
        <v>69</v>
      </c>
      <c r="BF36" s="3"/>
      <c r="BG36" s="3"/>
      <c r="BH36" s="3"/>
      <c r="BI36" s="3"/>
      <c r="BJ36" s="3"/>
      <c r="BK36" s="24"/>
      <c r="BL36" s="16" t="s">
        <v>74</v>
      </c>
      <c r="BM36" s="3"/>
      <c r="BN36" s="3"/>
      <c r="BO36" s="3"/>
      <c r="BP36" s="3"/>
      <c r="BQ36" s="3"/>
      <c r="BR36" s="24"/>
    </row>
    <row r="37" spans="1:70" ht="12" customHeight="1">
      <c r="A37" s="64"/>
      <c r="B37" s="65"/>
      <c r="C37" s="65"/>
      <c r="D37" s="65"/>
      <c r="E37" s="65"/>
      <c r="F37" s="65"/>
      <c r="G37" s="65"/>
      <c r="H37" s="65"/>
      <c r="I37" s="65"/>
      <c r="J37" s="65"/>
      <c r="K37" s="65"/>
      <c r="L37" s="65"/>
      <c r="M37" s="65"/>
      <c r="N37" s="66"/>
      <c r="O37" s="67">
        <f>O13</f>
        <v>0</v>
      </c>
      <c r="P37" s="54"/>
      <c r="Q37" s="54"/>
      <c r="R37" s="54"/>
      <c r="S37" s="54"/>
      <c r="T37" s="54"/>
      <c r="U37" s="26" t="s">
        <v>7</v>
      </c>
      <c r="V37" s="67">
        <f>O20</f>
        <v>0</v>
      </c>
      <c r="W37" s="54"/>
      <c r="X37" s="54"/>
      <c r="Y37" s="54"/>
      <c r="Z37" s="54"/>
      <c r="AA37" s="54"/>
      <c r="AB37" s="26" t="s">
        <v>7</v>
      </c>
      <c r="AC37" s="67">
        <f>AC13</f>
        <v>0</v>
      </c>
      <c r="AD37" s="54"/>
      <c r="AE37" s="54"/>
      <c r="AF37" s="54"/>
      <c r="AG37" s="54"/>
      <c r="AH37" s="54"/>
      <c r="AI37" s="26" t="s">
        <v>7</v>
      </c>
      <c r="AJ37" s="67">
        <f>AC20</f>
        <v>0</v>
      </c>
      <c r="AK37" s="54"/>
      <c r="AL37" s="54"/>
      <c r="AM37" s="54"/>
      <c r="AN37" s="54"/>
      <c r="AO37" s="54"/>
      <c r="AP37" s="26" t="s">
        <v>7</v>
      </c>
      <c r="AQ37" s="67">
        <f>AQ13</f>
        <v>0</v>
      </c>
      <c r="AR37" s="54"/>
      <c r="AS37" s="54"/>
      <c r="AT37" s="54"/>
      <c r="AU37" s="54"/>
      <c r="AV37" s="54"/>
      <c r="AW37" s="26" t="s">
        <v>7</v>
      </c>
      <c r="AX37" s="67">
        <f>AQ20</f>
        <v>0</v>
      </c>
      <c r="AY37" s="54"/>
      <c r="AZ37" s="54"/>
      <c r="BA37" s="54"/>
      <c r="BB37" s="54"/>
      <c r="BC37" s="54"/>
      <c r="BD37" s="26" t="s">
        <v>7</v>
      </c>
      <c r="BE37" s="67">
        <f>O37+AC37+AQ37</f>
        <v>0</v>
      </c>
      <c r="BF37" s="54"/>
      <c r="BG37" s="54"/>
      <c r="BH37" s="54"/>
      <c r="BI37" s="54"/>
      <c r="BJ37" s="54"/>
      <c r="BK37" s="26" t="s">
        <v>7</v>
      </c>
      <c r="BL37" s="54">
        <f>V37+AJ37+AX37</f>
        <v>0</v>
      </c>
      <c r="BM37" s="54"/>
      <c r="BN37" s="54"/>
      <c r="BO37" s="54"/>
      <c r="BP37" s="54"/>
      <c r="BQ37" s="54"/>
      <c r="BR37" s="26" t="s">
        <v>7</v>
      </c>
    </row>
    <row r="38" spans="1:70" ht="12" customHeight="1">
      <c r="A38" s="22" t="s">
        <v>54</v>
      </c>
      <c r="B38" s="3" t="s">
        <v>55</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4"/>
    </row>
    <row r="39" spans="1:70" ht="12" customHeight="1">
      <c r="A39" s="10"/>
      <c r="BR39" s="11"/>
    </row>
    <row r="40" spans="1:70" ht="12" customHeight="1">
      <c r="A40" s="12"/>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30"/>
    </row>
    <row r="41" spans="1:70" ht="12" customHeight="1">
      <c r="A41" s="8"/>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4"/>
    </row>
    <row r="42" spans="1:70" ht="12" customHeight="1">
      <c r="A42" s="10"/>
      <c r="B42" s="2" t="s">
        <v>56</v>
      </c>
      <c r="BR42" s="11"/>
    </row>
    <row r="43" spans="1:70" ht="12" customHeight="1">
      <c r="A43" s="10"/>
      <c r="B43" s="2" t="s">
        <v>6</v>
      </c>
      <c r="D43" s="55"/>
      <c r="E43" s="55"/>
      <c r="F43" s="20" t="s">
        <v>5</v>
      </c>
      <c r="G43" s="55"/>
      <c r="H43" s="55"/>
      <c r="I43" s="20" t="s">
        <v>4</v>
      </c>
      <c r="J43" s="55"/>
      <c r="K43" s="55"/>
      <c r="L43" s="20" t="s">
        <v>3</v>
      </c>
      <c r="BR43" s="11"/>
    </row>
    <row r="44" spans="1:70" ht="12" customHeight="1">
      <c r="A44" s="10"/>
      <c r="O44" s="56" t="s">
        <v>2</v>
      </c>
      <c r="P44" s="56"/>
      <c r="Q44" s="56"/>
      <c r="R44" s="56"/>
      <c r="S44" s="56"/>
      <c r="T44" s="56"/>
      <c r="U44" s="56"/>
      <c r="V44" s="57" t="s">
        <v>1</v>
      </c>
      <c r="AT44" s="14" t="s">
        <v>86</v>
      </c>
      <c r="AV44" s="58"/>
      <c r="AW44" s="58"/>
      <c r="AX44" s="58"/>
      <c r="AY44" s="58"/>
      <c r="AZ44" s="58"/>
      <c r="BA44" s="58"/>
      <c r="BB44" s="58"/>
      <c r="BC44" s="58"/>
      <c r="BD44" s="58"/>
      <c r="BE44" s="58"/>
      <c r="BF44" s="58"/>
      <c r="BG44" s="58"/>
      <c r="BH44" s="58"/>
      <c r="BI44" s="58"/>
      <c r="BJ44" s="58"/>
      <c r="BK44" s="58"/>
      <c r="BL44" s="58"/>
      <c r="BM44" s="58"/>
      <c r="BN44" s="58"/>
      <c r="BO44" s="58"/>
      <c r="BP44" s="58"/>
      <c r="BQ44" s="58"/>
      <c r="BR44" s="11"/>
    </row>
    <row r="45" spans="1:70" ht="12" customHeight="1">
      <c r="A45" s="10"/>
      <c r="O45" s="56" t="s">
        <v>0</v>
      </c>
      <c r="P45" s="56"/>
      <c r="Q45" s="56"/>
      <c r="R45" s="56"/>
      <c r="S45" s="56"/>
      <c r="T45" s="56"/>
      <c r="U45" s="56"/>
      <c r="V45" s="57"/>
      <c r="AV45" s="59"/>
      <c r="AW45" s="59"/>
      <c r="AX45" s="59"/>
      <c r="AY45" s="59"/>
      <c r="AZ45" s="59"/>
      <c r="BA45" s="59"/>
      <c r="BB45" s="59"/>
      <c r="BC45" s="59"/>
      <c r="BD45" s="59"/>
      <c r="BE45" s="59"/>
      <c r="BF45" s="59"/>
      <c r="BG45" s="59"/>
      <c r="BH45" s="59"/>
      <c r="BI45" s="59"/>
      <c r="BJ45" s="59"/>
      <c r="BK45" s="59"/>
      <c r="BL45" s="59"/>
      <c r="BM45" s="59"/>
      <c r="BN45" s="59"/>
      <c r="BO45" s="59"/>
      <c r="BP45" s="59"/>
      <c r="BQ45" s="59"/>
      <c r="BR45" s="11"/>
    </row>
    <row r="46" spans="1:70" ht="12" customHeight="1">
      <c r="A46" s="12"/>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60"/>
      <c r="AW46" s="60"/>
      <c r="AX46" s="60"/>
      <c r="AY46" s="60"/>
      <c r="AZ46" s="60"/>
      <c r="BA46" s="60"/>
      <c r="BB46" s="60"/>
      <c r="BC46" s="60"/>
      <c r="BD46" s="60"/>
      <c r="BE46" s="60"/>
      <c r="BF46" s="60"/>
      <c r="BG46" s="60"/>
      <c r="BH46" s="60"/>
      <c r="BI46" s="60"/>
      <c r="BJ46" s="60"/>
      <c r="BK46" s="60"/>
      <c r="BL46" s="60"/>
      <c r="BM46" s="60"/>
      <c r="BN46" s="60"/>
      <c r="BO46" s="60"/>
      <c r="BP46" s="60"/>
      <c r="BQ46" s="60"/>
      <c r="BR46" s="30"/>
    </row>
    <row r="47" spans="1:70" ht="15" customHeight="1">
      <c r="AA47" s="3"/>
      <c r="AB47" s="3"/>
      <c r="AC47" s="49" t="s">
        <v>57</v>
      </c>
      <c r="AD47" s="50"/>
      <c r="AE47" s="50"/>
      <c r="AF47" s="50"/>
      <c r="AG47" s="51"/>
      <c r="AH47" s="49" t="s">
        <v>58</v>
      </c>
      <c r="AI47" s="50"/>
      <c r="AJ47" s="50"/>
      <c r="AK47" s="50"/>
      <c r="AL47" s="52"/>
      <c r="AM47" s="52"/>
      <c r="AN47" s="52"/>
      <c r="AO47" s="52"/>
      <c r="AP47" s="52"/>
      <c r="AQ47" s="52"/>
      <c r="AR47" s="52"/>
      <c r="AS47" s="52"/>
      <c r="AT47" s="52"/>
      <c r="AU47" s="52"/>
      <c r="AV47" s="52"/>
      <c r="AW47" s="52"/>
      <c r="AX47" s="52"/>
      <c r="AY47" s="52"/>
      <c r="AZ47" s="52"/>
      <c r="BA47" s="53"/>
      <c r="BB47" s="49" t="s">
        <v>59</v>
      </c>
      <c r="BC47" s="50"/>
      <c r="BD47" s="50"/>
      <c r="BE47" s="52"/>
      <c r="BF47" s="52"/>
      <c r="BG47" s="52"/>
      <c r="BH47" s="52"/>
      <c r="BI47" s="52"/>
      <c r="BJ47" s="52"/>
      <c r="BK47" s="52"/>
      <c r="BL47" s="52"/>
      <c r="BM47" s="52"/>
      <c r="BN47" s="52"/>
      <c r="BO47" s="52"/>
      <c r="BP47" s="52"/>
      <c r="BQ47" s="52"/>
      <c r="BR47" s="34"/>
    </row>
    <row r="91" spans="42:42" ht="12" customHeight="1">
      <c r="AP91" s="31"/>
    </row>
  </sheetData>
  <sheetProtection algorithmName="SHA-512" hashValue="BG7i/5wAleiptChHvWTrSz01X0EkWwhuwDZTQcWWY7AdsXHNc8Ik+T+QKCgerJFk5uHA/5HDD8afSpuQR+xUxA==" saltValue="57YUCMMTwHqTyQY/RDGITQ==" spinCount="100000" sheet="1" objects="1" scenarios="1"/>
  <mergeCells count="128">
    <mergeCell ref="BL37:BQ37"/>
    <mergeCell ref="O44:U44"/>
    <mergeCell ref="V44:V45"/>
    <mergeCell ref="O45:U45"/>
    <mergeCell ref="AC47:AG47"/>
    <mergeCell ref="AH47:AK47"/>
    <mergeCell ref="BB47:BD47"/>
    <mergeCell ref="BE35:BJ35"/>
    <mergeCell ref="BL35:BQ35"/>
    <mergeCell ref="A36:N37"/>
    <mergeCell ref="O37:T37"/>
    <mergeCell ref="V37:AA37"/>
    <mergeCell ref="AC37:AH37"/>
    <mergeCell ref="AJ37:AO37"/>
    <mergeCell ref="AQ37:AV37"/>
    <mergeCell ref="AX37:BC37"/>
    <mergeCell ref="BE37:BJ37"/>
    <mergeCell ref="AX34:BC34"/>
    <mergeCell ref="BE34:BJ34"/>
    <mergeCell ref="O33:T33"/>
    <mergeCell ref="V33:AA33"/>
    <mergeCell ref="AC33:AH33"/>
    <mergeCell ref="AJ33:AO33"/>
    <mergeCell ref="BL34:BQ34"/>
    <mergeCell ref="A35:N35"/>
    <mergeCell ref="O35:T35"/>
    <mergeCell ref="V35:AA35"/>
    <mergeCell ref="AC35:AH35"/>
    <mergeCell ref="AJ35:AO35"/>
    <mergeCell ref="AQ35:AV35"/>
    <mergeCell ref="AX35:BC35"/>
    <mergeCell ref="AQ33:AV33"/>
    <mergeCell ref="AX33:BC33"/>
    <mergeCell ref="BE33:BJ33"/>
    <mergeCell ref="BL33:BQ33"/>
    <mergeCell ref="A34:N34"/>
    <mergeCell ref="O34:T34"/>
    <mergeCell ref="V34:AA34"/>
    <mergeCell ref="AC34:AH34"/>
    <mergeCell ref="AJ34:AO34"/>
    <mergeCell ref="AQ34:AV34"/>
    <mergeCell ref="BL11:BQ11"/>
    <mergeCell ref="G13:M13"/>
    <mergeCell ref="O13:T13"/>
    <mergeCell ref="V13:AA13"/>
    <mergeCell ref="AC13:AH13"/>
    <mergeCell ref="AJ13:AO13"/>
    <mergeCell ref="AQ13:AV13"/>
    <mergeCell ref="AX13:BC13"/>
    <mergeCell ref="G11:M11"/>
    <mergeCell ref="O11:T11"/>
    <mergeCell ref="V11:AA11"/>
    <mergeCell ref="AC11:AH11"/>
    <mergeCell ref="AJ11:AO11"/>
    <mergeCell ref="AQ11:AV11"/>
    <mergeCell ref="AX11:BC11"/>
    <mergeCell ref="BE13:BQ13"/>
    <mergeCell ref="A9:F9"/>
    <mergeCell ref="O9:U10"/>
    <mergeCell ref="V9:AB10"/>
    <mergeCell ref="AC9:AI10"/>
    <mergeCell ref="AJ9:AP10"/>
    <mergeCell ref="AQ9:AW10"/>
    <mergeCell ref="A3:BR3"/>
    <mergeCell ref="BE4:BR4"/>
    <mergeCell ref="M5:S5"/>
    <mergeCell ref="AP5:AV5"/>
    <mergeCell ref="G7:N7"/>
    <mergeCell ref="BE7:BR8"/>
    <mergeCell ref="AK8:AM8"/>
    <mergeCell ref="AX9:BD10"/>
    <mergeCell ref="BE9:BR10"/>
    <mergeCell ref="M10:N10"/>
    <mergeCell ref="W5:AA5"/>
    <mergeCell ref="AC5:AG5"/>
    <mergeCell ref="AI5:AM5"/>
    <mergeCell ref="AZ5:BD5"/>
    <mergeCell ref="BF5:BJ5"/>
    <mergeCell ref="BL5:BP5"/>
    <mergeCell ref="G9:I9"/>
    <mergeCell ref="W8:Y8"/>
    <mergeCell ref="AE7:AG7"/>
    <mergeCell ref="AS7:AU7"/>
    <mergeCell ref="G14:M14"/>
    <mergeCell ref="V14:AA14"/>
    <mergeCell ref="AJ14:AO14"/>
    <mergeCell ref="U29:X29"/>
    <mergeCell ref="AH29:AL29"/>
    <mergeCell ref="AV29:AZ29"/>
    <mergeCell ref="AX14:BC14"/>
    <mergeCell ref="G17:M17"/>
    <mergeCell ref="V17:AA17"/>
    <mergeCell ref="AJ17:AO17"/>
    <mergeCell ref="AX17:BC17"/>
    <mergeCell ref="O14:U17"/>
    <mergeCell ref="AC14:AI17"/>
    <mergeCell ref="AQ14:AW17"/>
    <mergeCell ref="O21:U27"/>
    <mergeCell ref="AC21:AI27"/>
    <mergeCell ref="AQ21:AW27"/>
    <mergeCell ref="G20:M20"/>
    <mergeCell ref="O20:T20"/>
    <mergeCell ref="V20:AA20"/>
    <mergeCell ref="AC20:AH20"/>
    <mergeCell ref="BE20:BQ20"/>
    <mergeCell ref="D43:E43"/>
    <mergeCell ref="G43:H43"/>
    <mergeCell ref="J43:K43"/>
    <mergeCell ref="AV44:BQ44"/>
    <mergeCell ref="AV45:BQ46"/>
    <mergeCell ref="AL47:BA47"/>
    <mergeCell ref="BE47:BQ47"/>
    <mergeCell ref="BE14:BR17"/>
    <mergeCell ref="BE21:BR27"/>
    <mergeCell ref="AJ20:AO20"/>
    <mergeCell ref="AQ20:AV20"/>
    <mergeCell ref="G22:M22"/>
    <mergeCell ref="V22:AA22"/>
    <mergeCell ref="AJ22:AO22"/>
    <mergeCell ref="AX22:BC22"/>
    <mergeCell ref="G27:M27"/>
    <mergeCell ref="V27:AA27"/>
    <mergeCell ref="AJ27:AO27"/>
    <mergeCell ref="AX27:BC27"/>
    <mergeCell ref="AX20:BC20"/>
    <mergeCell ref="BE29:BR29"/>
    <mergeCell ref="A30:N30"/>
    <mergeCell ref="A33:N33"/>
  </mergeCells>
  <phoneticPr fontId="1"/>
  <printOptions horizontalCentered="1" verticalCentered="1"/>
  <pageMargins left="0" right="0" top="0.55118110236220474" bottom="0.55118110236220474" header="0.31496062992125984" footer="0.31496062992125984"/>
  <pageSetup paperSize="9" scale="90" fitToHeight="0" orientation="landscape" r:id="rId1"/>
  <headerFooter differentOddEven="1"/>
  <rowBreaks count="1" manualBreakCount="1">
    <brk id="47" max="69"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vt:lpstr>
      <vt:lpstr>第1号の２</vt:lpstr>
      <vt:lpstr>参考!Print_Area</vt:lpstr>
      <vt:lpstr>第1号の２!Print_Area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