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79" documentId="8_{59839D48-4F6F-4116-AACD-F8980CF708DD}" xr6:coauthVersionLast="47" xr6:coauthVersionMax="47" xr10:uidLastSave="{0B9DB83E-F818-4B40-BFE7-9387134D92D2}"/>
  <bookViews>
    <workbookView xWindow="-110" yWindow="-110" windowWidth="11020" windowHeight="1870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報告0総括表!$A$1:$AK$52</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<sst xmlns="http://schemas.openxmlformats.org/spreadsheetml/2006/main" count="1217" uniqueCount="229">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</sst>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2" fillId="0" borderId="0" xfId="0" applyFont="1" applyAlignment="1">
      <alignment horizontal="left"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4" fillId="0" borderId="0" xfId="0" applyFont="1" applyBorder="1" applyAlignment="1">
      <alignment horizontal="right"/>
    </xf>
    <xf numFmtId="0" fontId="10" fillId="2" borderId="55" xfId="0" applyFont="1" applyFill="1" applyBorder="1" applyAlignment="1">
      <alignment horizontal="center"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6" fillId="0" borderId="8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3" xfId="0" applyFont="1" applyBorder="1" applyAlignment="1">
      <alignment horizontal="center" vertical="center"/>
    </xf>
    <xf numFmtId="0" fontId="6" fillId="0" borderId="97" xfId="0" applyFont="1" applyBorder="1" applyAlignment="1">
      <alignment horizontal="left" vertical="center" indent="1"/>
    </xf>
    <xf numFmtId="0" fontId="6" fillId="0" borderId="74"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70" xfId="0" applyFont="1" applyBorder="1" applyAlignment="1">
      <alignment horizontal="left" vertical="center" indent="1"/>
    </xf>
    <xf numFmtId="0" fontId="6" fillId="0" borderId="82" xfId="0" applyFont="1" applyBorder="1" applyAlignment="1">
      <alignment horizontal="left" vertical="center" indent="1"/>
    </xf>
    <xf numFmtId="0" fontId="14" fillId="0" borderId="0" xfId="0" applyFont="1" applyAlignment="1">
      <alignment horizontal="center" vertical="center"/>
    </xf>
    <xf numFmtId="0" fontId="11" fillId="0" borderId="54"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6"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1" xfId="0" applyFont="1" applyBorder="1" applyAlignment="1">
      <alignment horizontal="left" vertical="center" indent="1"/>
    </xf>
    <xf numFmtId="0" fontId="6" fillId="0" borderId="73" xfId="0" applyFont="1" applyBorder="1" applyAlignment="1">
      <alignment horizontal="left" vertical="center" indent="1"/>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10" fillId="2" borderId="98" xfId="0" applyFont="1" applyFill="1" applyBorder="1" applyAlignment="1">
      <alignment horizontal="center" vertical="center"/>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6" fillId="0" borderId="58" xfId="0" applyFont="1" applyBorder="1" applyAlignment="1">
      <alignment horizontal="left" vertical="center" indent="1"/>
    </xf>
    <xf numFmtId="0" fontId="14" fillId="0" borderId="16" xfId="0" applyFont="1" applyBorder="1" applyAlignment="1">
      <alignment horizontal="right" vertical="center"/>
    </xf>
    <xf numFmtId="0" fontId="14" fillId="0" borderId="61" xfId="0" applyFont="1" applyBorder="1" applyAlignment="1">
      <alignment horizontal="right" vertical="center"/>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14" fillId="0" borderId="8" xfId="0" applyFont="1" applyBorder="1" applyAlignment="1">
      <alignment horizontal="right" vertical="center"/>
    </xf>
    <xf numFmtId="0" fontId="3" fillId="2" borderId="16" xfId="0" applyFont="1" applyFill="1" applyBorder="1" applyAlignment="1">
      <alignment horizontal="center"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0" borderId="16" xfId="0" applyFont="1" applyBorder="1" applyAlignment="1">
      <alignment horizontal="left" vertical="center"/>
    </xf>
    <xf numFmtId="0" fontId="5" fillId="0" borderId="16" xfId="0" applyFont="1" applyBorder="1" applyAlignment="1">
      <alignment horizontal="left" vertical="center"/>
    </xf>
    <xf numFmtId="0" fontId="3" fillId="2" borderId="6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0" borderId="24" xfId="0" applyFont="1" applyBorder="1" applyAlignment="1">
      <alignment horizontal="left" vertical="center"/>
    </xf>
    <xf numFmtId="0" fontId="3" fillId="2" borderId="3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0" borderId="16" xfId="0" applyFont="1" applyBorder="1" applyAlignment="1">
      <alignment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3" fillId="2" borderId="17" xfId="0" applyFont="1" applyFill="1" applyBorder="1" applyAlignment="1">
      <alignment horizontal="center" vertical="center" wrapText="1"/>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2" borderId="6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12" xfId="0" applyFont="1" applyFill="1" applyBorder="1" applyAlignment="1">
      <alignment horizontal="center" vertical="center" wrapTex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14" fillId="0" borderId="16" xfId="0" applyFont="1" applyFill="1" applyBorder="1" applyAlignment="1">
      <alignment horizontal="right"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16" xfId="0" applyFont="1" applyFill="1" applyBorder="1" applyAlignment="1">
      <alignment horizontal="center" vertical="center"/>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0" borderId="119" xfId="0"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180" fontId="14" fillId="0" borderId="121" xfId="0" applyNumberFormat="1" applyFont="1" applyBorder="1" applyAlignment="1">
      <alignment horizontal="right" vertical="center"/>
    </xf>
    <xf numFmtId="180" fontId="14" fillId="0" borderId="42" xfId="0" applyNumberFormat="1" applyFont="1" applyBorder="1" applyAlignment="1">
      <alignment horizontal="right" vertical="center"/>
    </xf>
    <xf numFmtId="0" fontId="3" fillId="2" borderId="16" xfId="0" applyFont="1" applyFill="1" applyBorder="1" applyAlignment="1">
      <alignment horizontal="center" vertical="center" wrapText="1"/>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19" xfId="0" applyFont="1" applyBorder="1" applyAlignment="1">
      <alignment horizontal="center"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0" fillId="0" borderId="0" xfId="0" applyFont="1" applyAlignment="1">
      <alignment horizontal="left" vertical="center"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0" fillId="0" borderId="16"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14" fillId="0" borderId="43" xfId="0" applyFont="1" applyFill="1" applyBorder="1" applyAlignment="1">
      <alignment horizontal="right"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180" fontId="14" fillId="0" borderId="130"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15" fillId="0" borderId="0" xfId="0" applyFont="1" applyAlignment="1">
      <alignment horizontal="center" vertical="center"/>
    </xf>
    <xf numFmtId="180" fontId="14" fillId="0" borderId="61"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121" xfId="0" applyNumberFormat="1" applyFont="1" applyFill="1" applyBorder="1" applyAlignment="1">
      <alignment horizontal="righ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zoomScaleNormal="100" zoomScaleSheetLayoutView="90" workbookViewId="0"/>
  </sheetViews>
  <sheetFormatPr defaultColWidth="2.453125" defaultRowHeight="15.75" customHeight="1"/>
  <cols>
    <col min="1" max="16384" width="2.4531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453125" defaultRowHeight="15.75" customHeight="1"/>
  <cols>
    <col min="1" max="13" width="2.453125" style="1"/>
    <col min="14" max="14" width="3" style="1" customWidth="1"/>
    <col min="15" max="16384" width="2.4531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493" t="s">
        <v>152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31" t="s">
        <v>5</v>
      </c>
      <c r="D5" s="497"/>
      <c r="E5" s="532"/>
      <c r="F5" s="500"/>
      <c r="G5" s="536"/>
      <c r="H5" s="369" t="s">
        <v>10</v>
      </c>
      <c r="I5" s="469" t="s">
        <v>156</v>
      </c>
      <c r="J5" s="470"/>
      <c r="K5" s="470"/>
      <c r="L5" s="480"/>
      <c r="M5" s="480"/>
      <c r="N5" s="480"/>
      <c r="O5" s="497"/>
      <c r="P5" s="497"/>
      <c r="Q5" s="497"/>
      <c r="R5" s="497"/>
      <c r="S5" s="497"/>
      <c r="T5" s="497"/>
      <c r="U5" s="497"/>
      <c r="V5" s="497"/>
      <c r="W5" s="480"/>
      <c r="X5" s="480"/>
      <c r="Y5" s="480"/>
      <c r="Z5" s="480"/>
      <c r="AA5" s="480"/>
      <c r="AB5" s="480"/>
      <c r="AC5" s="480"/>
      <c r="AD5" s="481"/>
      <c r="AE5" s="469" t="s">
        <v>53</v>
      </c>
      <c r="AF5" s="470"/>
      <c r="AG5" s="470"/>
      <c r="AH5" s="537"/>
      <c r="AI5" s="517" t="e">
        <f>T6/F5</f>
        <v>#DIV/0!</v>
      </c>
      <c r="AJ5" s="518"/>
      <c r="AK5" s="518"/>
      <c r="AL5" s="519"/>
      <c r="AM5" s="38"/>
      <c r="AN5" s="38"/>
      <c r="AO5" s="38"/>
    </row>
    <row r="6" spans="1:58" ht="22.5" customHeight="1">
      <c r="C6" s="533"/>
      <c r="D6" s="534"/>
      <c r="E6" s="535"/>
      <c r="F6" s="529"/>
      <c r="G6" s="530"/>
      <c r="H6" s="375"/>
      <c r="I6" s="473"/>
      <c r="J6" s="474"/>
      <c r="K6" s="528"/>
      <c r="L6" s="529">
        <f>SUM(T6,AB6)</f>
        <v>0</v>
      </c>
      <c r="M6" s="530"/>
      <c r="N6" s="100" t="s">
        <v>10</v>
      </c>
      <c r="O6" s="724" t="s">
        <v>65</v>
      </c>
      <c r="P6" s="725"/>
      <c r="Q6" s="725"/>
      <c r="R6" s="725"/>
      <c r="S6" s="733"/>
      <c r="T6" s="731"/>
      <c r="U6" s="732"/>
      <c r="V6" s="117" t="s">
        <v>10</v>
      </c>
      <c r="W6" s="474" t="s">
        <v>66</v>
      </c>
      <c r="X6" s="474"/>
      <c r="Y6" s="474"/>
      <c r="Z6" s="474"/>
      <c r="AA6" s="528"/>
      <c r="AB6" s="529"/>
      <c r="AC6" s="530"/>
      <c r="AD6" s="101" t="s">
        <v>10</v>
      </c>
      <c r="AE6" s="473"/>
      <c r="AF6" s="474"/>
      <c r="AG6" s="474"/>
      <c r="AH6" s="528"/>
      <c r="AI6" s="520"/>
      <c r="AJ6" s="521"/>
      <c r="AK6" s="521"/>
      <c r="AL6" s="522"/>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31" t="s">
        <v>5</v>
      </c>
      <c r="D8" s="497"/>
      <c r="E8" s="532"/>
      <c r="F8" s="500"/>
      <c r="G8" s="536"/>
      <c r="H8" s="369" t="s">
        <v>9</v>
      </c>
      <c r="I8" s="469" t="s">
        <v>69</v>
      </c>
      <c r="J8" s="470"/>
      <c r="K8" s="470"/>
      <c r="L8" s="480"/>
      <c r="M8" s="480"/>
      <c r="N8" s="480"/>
      <c r="O8" s="497"/>
      <c r="P8" s="497"/>
      <c r="Q8" s="497"/>
      <c r="R8" s="497"/>
      <c r="S8" s="497"/>
      <c r="T8" s="497"/>
      <c r="U8" s="497"/>
      <c r="V8" s="497"/>
      <c r="W8" s="480"/>
      <c r="X8" s="480"/>
      <c r="Y8" s="480"/>
      <c r="Z8" s="480"/>
      <c r="AA8" s="480"/>
      <c r="AB8" s="480"/>
      <c r="AC8" s="480"/>
      <c r="AD8" s="481"/>
      <c r="AE8" s="469" t="s">
        <v>53</v>
      </c>
      <c r="AF8" s="470"/>
      <c r="AG8" s="470"/>
      <c r="AH8" s="537"/>
      <c r="AI8" s="517" t="e">
        <f>T9/F8</f>
        <v>#DIV/0!</v>
      </c>
      <c r="AJ8" s="518"/>
      <c r="AK8" s="518"/>
      <c r="AL8" s="519"/>
      <c r="AM8" s="38"/>
      <c r="AN8" s="38"/>
      <c r="AO8" s="38"/>
    </row>
    <row r="9" spans="1:58" ht="22.5" customHeight="1" thickBot="1">
      <c r="C9" s="533"/>
      <c r="D9" s="534"/>
      <c r="E9" s="535"/>
      <c r="F9" s="529"/>
      <c r="G9" s="530"/>
      <c r="H9" s="375"/>
      <c r="I9" s="473"/>
      <c r="J9" s="474"/>
      <c r="K9" s="528"/>
      <c r="L9" s="529">
        <f>SUM(T9,AB9)</f>
        <v>0</v>
      </c>
      <c r="M9" s="530"/>
      <c r="N9" s="86" t="s">
        <v>9</v>
      </c>
      <c r="O9" s="523" t="s">
        <v>65</v>
      </c>
      <c r="P9" s="524"/>
      <c r="Q9" s="524"/>
      <c r="R9" s="524"/>
      <c r="S9" s="525"/>
      <c r="T9" s="526"/>
      <c r="U9" s="527"/>
      <c r="V9" s="115" t="s">
        <v>9</v>
      </c>
      <c r="W9" s="474" t="s">
        <v>66</v>
      </c>
      <c r="X9" s="474"/>
      <c r="Y9" s="474"/>
      <c r="Z9" s="474"/>
      <c r="AA9" s="528"/>
      <c r="AB9" s="529"/>
      <c r="AC9" s="530"/>
      <c r="AD9" s="101" t="s">
        <v>9</v>
      </c>
      <c r="AE9" s="473"/>
      <c r="AF9" s="474"/>
      <c r="AG9" s="474"/>
      <c r="AH9" s="528"/>
      <c r="AI9" s="520"/>
      <c r="AJ9" s="521"/>
      <c r="AK9" s="521"/>
      <c r="AL9" s="522"/>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479" t="s">
        <v>97</v>
      </c>
      <c r="D14" s="480"/>
      <c r="E14" s="480"/>
      <c r="F14" s="480"/>
      <c r="G14" s="480"/>
      <c r="H14" s="480"/>
      <c r="I14" s="480"/>
      <c r="J14" s="481"/>
      <c r="K14" s="468" t="s">
        <v>119</v>
      </c>
      <c r="L14" s="468"/>
      <c r="M14" s="468"/>
      <c r="N14" s="468"/>
      <c r="O14" s="42"/>
      <c r="P14" s="96"/>
      <c r="Q14" s="75"/>
      <c r="R14" s="75"/>
      <c r="S14" s="75"/>
      <c r="T14" s="75"/>
      <c r="U14" s="75"/>
      <c r="V14" s="75"/>
      <c r="W14" s="75"/>
      <c r="X14" s="75"/>
      <c r="Y14" s="75"/>
      <c r="Z14" s="75"/>
      <c r="AA14" s="75"/>
      <c r="AB14" s="75"/>
      <c r="AC14" s="96"/>
      <c r="AD14" s="96"/>
      <c r="AE14" s="96"/>
    </row>
    <row r="15" spans="1:58" ht="15.75" customHeight="1">
      <c r="A15" s="2"/>
      <c r="C15" s="477" t="s">
        <v>98</v>
      </c>
      <c r="D15" s="477"/>
      <c r="E15" s="477"/>
      <c r="F15" s="477"/>
      <c r="G15" s="477"/>
      <c r="H15" s="477"/>
      <c r="I15" s="477"/>
      <c r="J15" s="477"/>
      <c r="K15" s="457"/>
      <c r="L15" s="457"/>
      <c r="M15" s="458"/>
      <c r="N15" s="37" t="s">
        <v>10</v>
      </c>
      <c r="O15" s="42"/>
      <c r="P15" s="96"/>
      <c r="Q15" s="75"/>
      <c r="R15" s="75"/>
      <c r="S15" s="75"/>
      <c r="T15" s="75"/>
      <c r="U15" s="75"/>
      <c r="V15" s="75"/>
      <c r="W15" s="75"/>
      <c r="X15" s="75"/>
      <c r="Y15" s="119"/>
      <c r="Z15" s="119"/>
      <c r="AA15" s="119"/>
      <c r="AB15" s="72"/>
      <c r="AC15" s="96"/>
      <c r="AD15" s="96"/>
      <c r="AE15" s="96"/>
    </row>
    <row r="16" spans="1:58" ht="15.75" customHeight="1">
      <c r="A16" s="2"/>
      <c r="C16" s="477" t="s">
        <v>99</v>
      </c>
      <c r="D16" s="477"/>
      <c r="E16" s="477"/>
      <c r="F16" s="477"/>
      <c r="G16" s="477"/>
      <c r="H16" s="477"/>
      <c r="I16" s="477"/>
      <c r="J16" s="477"/>
      <c r="K16" s="457"/>
      <c r="L16" s="457"/>
      <c r="M16" s="458"/>
      <c r="N16" s="37" t="s">
        <v>10</v>
      </c>
      <c r="O16" s="42"/>
      <c r="P16" s="96"/>
      <c r="Q16" s="75"/>
      <c r="R16" s="75"/>
      <c r="S16" s="75"/>
      <c r="T16" s="75"/>
      <c r="U16" s="75"/>
      <c r="V16" s="75"/>
      <c r="W16" s="75"/>
      <c r="X16" s="75"/>
      <c r="Y16" s="119"/>
      <c r="Z16" s="119"/>
      <c r="AA16" s="119"/>
      <c r="AB16" s="72"/>
      <c r="AC16" s="96"/>
      <c r="AD16" s="96"/>
      <c r="AE16" s="96"/>
    </row>
    <row r="17" spans="1:38" ht="15.75" customHeight="1">
      <c r="A17" s="2"/>
      <c r="C17" s="477" t="s">
        <v>100</v>
      </c>
      <c r="D17" s="477"/>
      <c r="E17" s="477"/>
      <c r="F17" s="477"/>
      <c r="G17" s="477"/>
      <c r="H17" s="477"/>
      <c r="I17" s="477"/>
      <c r="J17" s="477"/>
      <c r="K17" s="457"/>
      <c r="L17" s="457"/>
      <c r="M17" s="458"/>
      <c r="N17" s="37" t="s">
        <v>10</v>
      </c>
      <c r="O17" s="42"/>
      <c r="P17" s="96"/>
      <c r="Q17" s="75"/>
      <c r="R17" s="75"/>
      <c r="S17" s="75"/>
      <c r="T17" s="75"/>
      <c r="U17" s="75"/>
      <c r="V17" s="75"/>
      <c r="W17" s="75"/>
      <c r="X17" s="75"/>
      <c r="Y17" s="119"/>
      <c r="Z17" s="119"/>
      <c r="AA17" s="119"/>
      <c r="AB17" s="72"/>
      <c r="AC17" s="96"/>
      <c r="AD17" s="96"/>
      <c r="AE17" s="96"/>
    </row>
    <row r="18" spans="1:38" ht="15.75" customHeight="1">
      <c r="A18" s="2"/>
      <c r="C18" s="477" t="s">
        <v>101</v>
      </c>
      <c r="D18" s="477"/>
      <c r="E18" s="477"/>
      <c r="F18" s="477"/>
      <c r="G18" s="477"/>
      <c r="H18" s="477"/>
      <c r="I18" s="477"/>
      <c r="J18" s="477"/>
      <c r="K18" s="457"/>
      <c r="L18" s="457"/>
      <c r="M18" s="458"/>
      <c r="N18" s="37" t="s">
        <v>10</v>
      </c>
      <c r="O18" s="42"/>
      <c r="P18" s="75"/>
      <c r="Q18" s="75"/>
      <c r="R18" s="75"/>
      <c r="S18" s="75"/>
      <c r="T18" s="75"/>
      <c r="U18" s="75"/>
      <c r="V18" s="75"/>
      <c r="W18" s="75"/>
      <c r="X18" s="75"/>
      <c r="Y18" s="119"/>
      <c r="Z18" s="119"/>
      <c r="AA18" s="119"/>
      <c r="AB18" s="72"/>
      <c r="AC18" s="96"/>
      <c r="AD18" s="96"/>
      <c r="AE18" s="96"/>
    </row>
    <row r="19" spans="1:38" ht="15.75" customHeight="1">
      <c r="A19" s="2"/>
      <c r="C19" s="477" t="s">
        <v>102</v>
      </c>
      <c r="D19" s="477"/>
      <c r="E19" s="477"/>
      <c r="F19" s="477"/>
      <c r="G19" s="477"/>
      <c r="H19" s="477"/>
      <c r="I19" s="477"/>
      <c r="J19" s="477"/>
      <c r="K19" s="457"/>
      <c r="L19" s="457"/>
      <c r="M19" s="458"/>
      <c r="N19" s="37" t="s">
        <v>10</v>
      </c>
      <c r="O19" s="42"/>
      <c r="P19" s="75"/>
      <c r="Q19" s="75"/>
      <c r="R19" s="75"/>
      <c r="S19" s="75"/>
      <c r="T19" s="75"/>
      <c r="U19" s="75"/>
      <c r="V19" s="75"/>
      <c r="W19" s="75"/>
      <c r="X19" s="75"/>
      <c r="Y19" s="119"/>
      <c r="Z19" s="119"/>
      <c r="AA19" s="119"/>
      <c r="AB19" s="72"/>
      <c r="AC19" s="96"/>
      <c r="AD19" s="96"/>
      <c r="AE19" s="96"/>
    </row>
    <row r="20" spans="1:38" ht="15.75" customHeight="1">
      <c r="A20" s="2"/>
      <c r="C20" s="477" t="s">
        <v>103</v>
      </c>
      <c r="D20" s="477"/>
      <c r="E20" s="477"/>
      <c r="F20" s="477"/>
      <c r="G20" s="477"/>
      <c r="H20" s="477"/>
      <c r="I20" s="477"/>
      <c r="J20" s="477"/>
      <c r="K20" s="457"/>
      <c r="L20" s="457"/>
      <c r="M20" s="458"/>
      <c r="N20" s="37" t="s">
        <v>10</v>
      </c>
      <c r="O20" s="42"/>
      <c r="P20" s="43"/>
      <c r="S20" s="41"/>
      <c r="T20" s="41"/>
      <c r="U20" s="41"/>
      <c r="V20" s="171"/>
      <c r="W20" s="172"/>
      <c r="X20" s="43"/>
      <c r="Y20" s="43"/>
      <c r="Z20" s="43"/>
      <c r="AA20" s="41"/>
      <c r="AD20" s="14"/>
    </row>
    <row r="21" spans="1:38" ht="15.75" customHeight="1">
      <c r="A21" s="2"/>
      <c r="C21" s="477" t="s">
        <v>104</v>
      </c>
      <c r="D21" s="477"/>
      <c r="E21" s="477"/>
      <c r="F21" s="477"/>
      <c r="G21" s="477"/>
      <c r="H21" s="477"/>
      <c r="I21" s="477"/>
      <c r="J21" s="477"/>
      <c r="K21" s="457"/>
      <c r="L21" s="457"/>
      <c r="M21" s="458"/>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77" t="s">
        <v>105</v>
      </c>
      <c r="D22" s="477"/>
      <c r="E22" s="477"/>
      <c r="F22" s="477"/>
      <c r="G22" s="477"/>
      <c r="H22" s="477"/>
      <c r="I22" s="477"/>
      <c r="J22" s="477"/>
      <c r="K22" s="457"/>
      <c r="L22" s="457"/>
      <c r="M22" s="458"/>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77" t="s">
        <v>106</v>
      </c>
      <c r="D23" s="477"/>
      <c r="E23" s="477"/>
      <c r="F23" s="477"/>
      <c r="G23" s="477"/>
      <c r="H23" s="477"/>
      <c r="I23" s="477"/>
      <c r="J23" s="477"/>
      <c r="K23" s="457"/>
      <c r="L23" s="457"/>
      <c r="M23" s="458"/>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77" t="s">
        <v>107</v>
      </c>
      <c r="D24" s="477"/>
      <c r="E24" s="477"/>
      <c r="F24" s="477"/>
      <c r="G24" s="477"/>
      <c r="H24" s="477"/>
      <c r="I24" s="477"/>
      <c r="J24" s="477"/>
      <c r="K24" s="457"/>
      <c r="L24" s="457"/>
      <c r="M24" s="458"/>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77" t="s">
        <v>108</v>
      </c>
      <c r="D25" s="477"/>
      <c r="E25" s="477"/>
      <c r="F25" s="477"/>
      <c r="G25" s="477"/>
      <c r="H25" s="477"/>
      <c r="I25" s="477"/>
      <c r="J25" s="477"/>
      <c r="K25" s="457"/>
      <c r="L25" s="457"/>
      <c r="M25" s="458"/>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478" t="s">
        <v>109</v>
      </c>
      <c r="D26" s="478"/>
      <c r="E26" s="478"/>
      <c r="F26" s="478"/>
      <c r="G26" s="478"/>
      <c r="H26" s="478"/>
      <c r="I26" s="478"/>
      <c r="J26" s="478"/>
      <c r="K26" s="457"/>
      <c r="L26" s="457"/>
      <c r="M26" s="458"/>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77" t="s">
        <v>110</v>
      </c>
      <c r="D27" s="477"/>
      <c r="E27" s="477"/>
      <c r="F27" s="477"/>
      <c r="G27" s="477"/>
      <c r="H27" s="477"/>
      <c r="I27" s="477"/>
      <c r="J27" s="477"/>
      <c r="K27" s="457"/>
      <c r="L27" s="457"/>
      <c r="M27" s="458"/>
      <c r="N27" s="37" t="s">
        <v>10</v>
      </c>
      <c r="O27" s="42"/>
      <c r="P27" s="43"/>
      <c r="Q27" s="43"/>
      <c r="R27" s="41"/>
      <c r="AI27" s="38"/>
      <c r="AJ27" s="38"/>
      <c r="AK27" s="39"/>
      <c r="AL27" s="38"/>
    </row>
    <row r="28" spans="1:38" ht="15.75" customHeight="1">
      <c r="A28" s="2"/>
      <c r="C28" s="477" t="s">
        <v>111</v>
      </c>
      <c r="D28" s="477"/>
      <c r="E28" s="477"/>
      <c r="F28" s="477"/>
      <c r="G28" s="477"/>
      <c r="H28" s="477"/>
      <c r="I28" s="477"/>
      <c r="J28" s="477"/>
      <c r="K28" s="457"/>
      <c r="L28" s="457"/>
      <c r="M28" s="458"/>
      <c r="N28" s="37" t="s">
        <v>10</v>
      </c>
      <c r="O28" s="42"/>
      <c r="P28" s="43"/>
      <c r="Q28" s="43"/>
      <c r="R28" s="41"/>
      <c r="AI28" s="38"/>
      <c r="AJ28" s="38"/>
      <c r="AK28" s="39"/>
      <c r="AL28" s="38"/>
    </row>
    <row r="29" spans="1:38" ht="15.75" customHeight="1">
      <c r="A29" s="2"/>
      <c r="C29" s="477" t="s">
        <v>112</v>
      </c>
      <c r="D29" s="477"/>
      <c r="E29" s="477"/>
      <c r="F29" s="477"/>
      <c r="G29" s="477"/>
      <c r="H29" s="477"/>
      <c r="I29" s="477"/>
      <c r="J29" s="477"/>
      <c r="K29" s="457"/>
      <c r="L29" s="457"/>
      <c r="M29" s="458"/>
      <c r="N29" s="37" t="s">
        <v>10</v>
      </c>
      <c r="O29" s="42"/>
      <c r="P29" s="43"/>
      <c r="Q29" s="43"/>
      <c r="R29" s="41"/>
      <c r="AI29" s="38"/>
      <c r="AJ29" s="38"/>
      <c r="AK29" s="39"/>
      <c r="AL29" s="38"/>
    </row>
    <row r="30" spans="1:38" ht="15.75" customHeight="1">
      <c r="A30" s="2"/>
      <c r="C30" s="477" t="s">
        <v>113</v>
      </c>
      <c r="D30" s="477"/>
      <c r="E30" s="477"/>
      <c r="F30" s="477"/>
      <c r="G30" s="477"/>
      <c r="H30" s="477"/>
      <c r="I30" s="477"/>
      <c r="J30" s="477"/>
      <c r="K30" s="457"/>
      <c r="L30" s="457"/>
      <c r="M30" s="458"/>
      <c r="N30" s="37" t="s">
        <v>10</v>
      </c>
      <c r="O30" s="42"/>
      <c r="P30" s="43"/>
      <c r="Q30" s="43"/>
      <c r="R30" s="41"/>
      <c r="AI30" s="38"/>
      <c r="AJ30" s="38"/>
      <c r="AK30" s="39"/>
      <c r="AL30" s="38"/>
    </row>
    <row r="31" spans="1:38" ht="15.75" customHeight="1">
      <c r="A31" s="2"/>
      <c r="C31" s="477" t="s">
        <v>114</v>
      </c>
      <c r="D31" s="477"/>
      <c r="E31" s="477"/>
      <c r="F31" s="477"/>
      <c r="G31" s="477"/>
      <c r="H31" s="477"/>
      <c r="I31" s="477"/>
      <c r="J31" s="477"/>
      <c r="K31" s="457"/>
      <c r="L31" s="457"/>
      <c r="M31" s="458"/>
      <c r="N31" s="37" t="s">
        <v>10</v>
      </c>
      <c r="O31" s="42"/>
      <c r="P31" s="43"/>
      <c r="Q31" s="43"/>
      <c r="R31" s="41"/>
      <c r="AI31" s="38"/>
      <c r="AJ31" s="38"/>
      <c r="AK31" s="39"/>
      <c r="AL31" s="38"/>
    </row>
    <row r="32" spans="1:38" ht="15.75" customHeight="1">
      <c r="A32" s="2"/>
      <c r="C32" s="477" t="s">
        <v>115</v>
      </c>
      <c r="D32" s="477"/>
      <c r="E32" s="477"/>
      <c r="F32" s="477"/>
      <c r="G32" s="477"/>
      <c r="H32" s="477"/>
      <c r="I32" s="477"/>
      <c r="J32" s="477"/>
      <c r="K32" s="457"/>
      <c r="L32" s="457"/>
      <c r="M32" s="458"/>
      <c r="N32" s="37" t="s">
        <v>10</v>
      </c>
      <c r="O32" s="42"/>
      <c r="P32" s="43"/>
      <c r="Q32" s="43"/>
      <c r="R32" s="41"/>
      <c r="AI32" s="38"/>
      <c r="AJ32" s="38"/>
      <c r="AK32" s="39"/>
      <c r="AL32" s="38"/>
    </row>
    <row r="33" spans="1:57" ht="15.75" customHeight="1">
      <c r="A33" s="2"/>
      <c r="C33" s="478" t="s">
        <v>116</v>
      </c>
      <c r="D33" s="478"/>
      <c r="E33" s="478"/>
      <c r="F33" s="478"/>
      <c r="G33" s="478"/>
      <c r="H33" s="478"/>
      <c r="I33" s="478"/>
      <c r="J33" s="478"/>
      <c r="K33" s="457"/>
      <c r="L33" s="457"/>
      <c r="M33" s="458"/>
      <c r="N33" s="37" t="s">
        <v>10</v>
      </c>
      <c r="O33" s="42"/>
      <c r="P33" s="43"/>
      <c r="Q33" s="43"/>
      <c r="R33" s="41"/>
      <c r="AI33" s="38"/>
      <c r="AJ33" s="38"/>
      <c r="AK33" s="39"/>
      <c r="AL33" s="38"/>
    </row>
    <row r="34" spans="1:57" ht="15.75" customHeight="1" thickBot="1">
      <c r="A34" s="2"/>
      <c r="C34" s="495" t="s">
        <v>165</v>
      </c>
      <c r="D34" s="495"/>
      <c r="E34" s="495"/>
      <c r="F34" s="495"/>
      <c r="G34" s="495"/>
      <c r="H34" s="495"/>
      <c r="I34" s="495"/>
      <c r="J34" s="495"/>
      <c r="K34" s="499"/>
      <c r="L34" s="499"/>
      <c r="M34" s="500"/>
      <c r="N34" s="37" t="s">
        <v>10</v>
      </c>
      <c r="O34" s="42"/>
      <c r="P34" s="43"/>
      <c r="Q34" s="43"/>
      <c r="R34" s="41"/>
      <c r="AI34" s="38"/>
      <c r="AJ34" s="38"/>
      <c r="AK34" s="39"/>
      <c r="AL34" s="38"/>
    </row>
    <row r="35" spans="1:57" ht="15.75" customHeight="1" thickTop="1">
      <c r="A35" s="2"/>
      <c r="C35" s="503" t="s">
        <v>19</v>
      </c>
      <c r="D35" s="504"/>
      <c r="E35" s="504"/>
      <c r="F35" s="504"/>
      <c r="G35" s="504"/>
      <c r="H35" s="504"/>
      <c r="I35" s="504"/>
      <c r="J35" s="505"/>
      <c r="K35" s="501">
        <f>SUM(K15:M34)</f>
        <v>0</v>
      </c>
      <c r="L35" s="501"/>
      <c r="M35" s="502"/>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479" t="s">
        <v>12</v>
      </c>
      <c r="D38" s="480"/>
      <c r="E38" s="480"/>
      <c r="F38" s="480"/>
      <c r="G38" s="480"/>
      <c r="H38" s="480"/>
      <c r="I38" s="480"/>
      <c r="J38" s="481"/>
      <c r="K38" s="468" t="s">
        <v>69</v>
      </c>
      <c r="L38" s="468"/>
      <c r="M38" s="468"/>
      <c r="N38" s="468"/>
      <c r="O38" s="40"/>
      <c r="Q38" s="479" t="s">
        <v>118</v>
      </c>
      <c r="R38" s="480"/>
      <c r="S38" s="480"/>
      <c r="T38" s="480"/>
      <c r="U38" s="480"/>
      <c r="V38" s="480"/>
      <c r="W38" s="480"/>
      <c r="X38" s="481"/>
      <c r="Y38" s="468" t="s">
        <v>69</v>
      </c>
      <c r="Z38" s="468"/>
      <c r="AA38" s="468"/>
      <c r="AB38" s="468"/>
    </row>
    <row r="39" spans="1:57" ht="15.75" customHeight="1">
      <c r="A39" s="2"/>
      <c r="C39" s="612" t="s">
        <v>14</v>
      </c>
      <c r="D39" s="612"/>
      <c r="E39" s="612"/>
      <c r="F39" s="612"/>
      <c r="G39" s="612"/>
      <c r="H39" s="612"/>
      <c r="I39" s="612"/>
      <c r="J39" s="612"/>
      <c r="K39" s="457"/>
      <c r="L39" s="457"/>
      <c r="M39" s="458"/>
      <c r="N39" s="37" t="s">
        <v>9</v>
      </c>
      <c r="O39" s="42"/>
      <c r="Q39" s="727" t="s">
        <v>135</v>
      </c>
      <c r="R39" s="728"/>
      <c r="S39" s="728"/>
      <c r="T39" s="728"/>
      <c r="U39" s="728"/>
      <c r="V39" s="728"/>
      <c r="W39" s="728"/>
      <c r="X39" s="729"/>
      <c r="Y39" s="457"/>
      <c r="Z39" s="457"/>
      <c r="AA39" s="458"/>
      <c r="AB39" s="37" t="s">
        <v>9</v>
      </c>
    </row>
    <row r="40" spans="1:57" ht="15.75" customHeight="1">
      <c r="A40" s="2"/>
      <c r="C40" s="612" t="s">
        <v>16</v>
      </c>
      <c r="D40" s="612"/>
      <c r="E40" s="612"/>
      <c r="F40" s="612"/>
      <c r="G40" s="612"/>
      <c r="H40" s="612"/>
      <c r="I40" s="612"/>
      <c r="J40" s="612"/>
      <c r="K40" s="457"/>
      <c r="L40" s="457"/>
      <c r="M40" s="458"/>
      <c r="N40" s="37" t="s">
        <v>9</v>
      </c>
      <c r="O40" s="42"/>
      <c r="Q40" s="727" t="s">
        <v>186</v>
      </c>
      <c r="R40" s="728"/>
      <c r="S40" s="728"/>
      <c r="T40" s="728"/>
      <c r="U40" s="728"/>
      <c r="V40" s="728"/>
      <c r="W40" s="728"/>
      <c r="X40" s="729"/>
      <c r="Y40" s="457"/>
      <c r="Z40" s="457"/>
      <c r="AA40" s="458"/>
      <c r="AB40" s="37" t="s">
        <v>9</v>
      </c>
    </row>
    <row r="41" spans="1:57" ht="15.75" customHeight="1" thickBot="1">
      <c r="A41" s="2"/>
      <c r="C41" s="612" t="s">
        <v>18</v>
      </c>
      <c r="D41" s="612"/>
      <c r="E41" s="612"/>
      <c r="F41" s="612"/>
      <c r="G41" s="612"/>
      <c r="H41" s="612"/>
      <c r="I41" s="612"/>
      <c r="J41" s="612"/>
      <c r="K41" s="457"/>
      <c r="L41" s="457"/>
      <c r="M41" s="458"/>
      <c r="N41" s="37" t="s">
        <v>9</v>
      </c>
      <c r="O41" s="42"/>
      <c r="Q41" s="679" t="s">
        <v>162</v>
      </c>
      <c r="R41" s="680"/>
      <c r="S41" s="680"/>
      <c r="T41" s="680"/>
      <c r="U41" s="680"/>
      <c r="V41" s="680"/>
      <c r="W41" s="680"/>
      <c r="X41" s="681"/>
      <c r="Y41" s="676"/>
      <c r="Z41" s="676"/>
      <c r="AA41" s="677"/>
      <c r="AB41" s="110" t="s">
        <v>9</v>
      </c>
    </row>
    <row r="42" spans="1:57" ht="15.75" customHeight="1" thickTop="1">
      <c r="A42" s="2"/>
      <c r="C42" s="612" t="s">
        <v>20</v>
      </c>
      <c r="D42" s="612"/>
      <c r="E42" s="612"/>
      <c r="F42" s="612"/>
      <c r="G42" s="612"/>
      <c r="H42" s="612"/>
      <c r="I42" s="612"/>
      <c r="J42" s="612"/>
      <c r="K42" s="457"/>
      <c r="L42" s="457"/>
      <c r="M42" s="458"/>
      <c r="N42" s="37" t="s">
        <v>9</v>
      </c>
      <c r="O42" s="42"/>
      <c r="P42" s="43"/>
      <c r="Q42" s="503" t="s">
        <v>19</v>
      </c>
      <c r="R42" s="504"/>
      <c r="S42" s="504"/>
      <c r="T42" s="504"/>
      <c r="U42" s="504"/>
      <c r="V42" s="504"/>
      <c r="W42" s="504"/>
      <c r="X42" s="505"/>
      <c r="Y42" s="501">
        <f>SUM(Y39:AA41)</f>
        <v>0</v>
      </c>
      <c r="Z42" s="501"/>
      <c r="AA42" s="502"/>
      <c r="AB42" s="46" t="s">
        <v>9</v>
      </c>
    </row>
    <row r="43" spans="1:57" ht="15.75" customHeight="1">
      <c r="A43" s="2"/>
      <c r="C43" s="612" t="s">
        <v>21</v>
      </c>
      <c r="D43" s="612"/>
      <c r="E43" s="612"/>
      <c r="F43" s="612"/>
      <c r="G43" s="612"/>
      <c r="H43" s="612"/>
      <c r="I43" s="612"/>
      <c r="J43" s="612"/>
      <c r="K43" s="457"/>
      <c r="L43" s="457"/>
      <c r="M43" s="458"/>
      <c r="N43" s="37" t="s">
        <v>9</v>
      </c>
      <c r="O43" s="42"/>
      <c r="P43" s="43"/>
      <c r="Q43" s="43"/>
      <c r="R43" s="41"/>
      <c r="AI43" s="38"/>
      <c r="AJ43" s="38"/>
      <c r="AK43" s="39"/>
      <c r="AL43" s="38"/>
    </row>
    <row r="44" spans="1:57" ht="15.75" customHeight="1">
      <c r="A44" s="2"/>
      <c r="C44" s="612" t="s">
        <v>22</v>
      </c>
      <c r="D44" s="612"/>
      <c r="E44" s="612"/>
      <c r="F44" s="612"/>
      <c r="G44" s="612"/>
      <c r="H44" s="612"/>
      <c r="I44" s="612"/>
      <c r="J44" s="612"/>
      <c r="K44" s="457"/>
      <c r="L44" s="457"/>
      <c r="M44" s="458"/>
      <c r="N44" s="37" t="s">
        <v>9</v>
      </c>
      <c r="O44" s="42"/>
      <c r="P44" s="43"/>
      <c r="Q44" s="43"/>
      <c r="R44" s="41"/>
      <c r="AI44" s="38"/>
      <c r="AJ44" s="38"/>
      <c r="AK44" s="39"/>
      <c r="AL44" s="38"/>
    </row>
    <row r="45" spans="1:57" ht="15.75" customHeight="1" thickBot="1">
      <c r="A45" s="2"/>
      <c r="C45" s="668" t="s">
        <v>23</v>
      </c>
      <c r="D45" s="668"/>
      <c r="E45" s="668"/>
      <c r="F45" s="668"/>
      <c r="G45" s="668"/>
      <c r="H45" s="668"/>
      <c r="I45" s="668"/>
      <c r="J45" s="668"/>
      <c r="K45" s="499"/>
      <c r="L45" s="499"/>
      <c r="M45" s="500"/>
      <c r="N45" s="45" t="s">
        <v>9</v>
      </c>
      <c r="O45" s="42"/>
      <c r="P45" s="43"/>
      <c r="Q45" s="43"/>
      <c r="R45" s="41"/>
      <c r="AI45" s="38"/>
      <c r="AJ45" s="38"/>
      <c r="AK45" s="39"/>
      <c r="AL45" s="38"/>
    </row>
    <row r="46" spans="1:57" ht="15.75" customHeight="1" thickTop="1">
      <c r="A46" s="2"/>
      <c r="C46" s="503" t="s">
        <v>19</v>
      </c>
      <c r="D46" s="504"/>
      <c r="E46" s="504"/>
      <c r="F46" s="504"/>
      <c r="G46" s="504"/>
      <c r="H46" s="504"/>
      <c r="I46" s="504"/>
      <c r="J46" s="505"/>
      <c r="K46" s="501">
        <f>SUM(K39:M45)</f>
        <v>0</v>
      </c>
      <c r="L46" s="501"/>
      <c r="M46" s="502"/>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58"/>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c r="AI50" s="659"/>
      <c r="AJ50" s="659"/>
      <c r="AK50" s="660"/>
      <c r="AL50" s="38"/>
      <c r="AW50" s="14"/>
      <c r="AX50" s="14"/>
      <c r="AY50" s="43"/>
    </row>
    <row r="51" spans="1:57" ht="19.5" customHeight="1">
      <c r="A51" s="68"/>
      <c r="B51" s="661"/>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3"/>
      <c r="AL51" s="38"/>
      <c r="AW51" s="14"/>
      <c r="AX51" s="14"/>
      <c r="AY51" s="43"/>
    </row>
    <row r="52" spans="1:57" ht="19.5" customHeight="1">
      <c r="A52" s="68"/>
      <c r="B52" s="661"/>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3"/>
      <c r="AL52" s="38"/>
      <c r="AW52" s="14"/>
      <c r="AX52" s="14"/>
      <c r="AY52" s="43"/>
    </row>
    <row r="53" spans="1:57" ht="19.5" customHeight="1">
      <c r="A53" s="68"/>
      <c r="B53" s="664"/>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c r="AA53" s="665"/>
      <c r="AB53" s="665"/>
      <c r="AC53" s="665"/>
      <c r="AD53" s="665"/>
      <c r="AE53" s="665"/>
      <c r="AF53" s="665"/>
      <c r="AG53" s="665"/>
      <c r="AH53" s="665"/>
      <c r="AI53" s="665"/>
      <c r="AJ53" s="665"/>
      <c r="AK53" s="666"/>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58"/>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659"/>
      <c r="AI55" s="659"/>
      <c r="AJ55" s="659"/>
      <c r="AK55" s="660"/>
      <c r="AL55" s="38"/>
      <c r="AW55" s="14"/>
      <c r="AX55" s="14"/>
      <c r="AY55" s="43"/>
    </row>
    <row r="56" spans="1:57" ht="19.5" customHeight="1">
      <c r="A56" s="68"/>
      <c r="B56" s="661"/>
      <c r="C56" s="662"/>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3"/>
      <c r="AL56" s="38"/>
      <c r="AW56" s="14"/>
      <c r="AX56" s="14"/>
      <c r="AY56" s="43"/>
    </row>
    <row r="57" spans="1:57" ht="19.5" customHeight="1">
      <c r="A57" s="68"/>
      <c r="B57" s="661"/>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c r="AI57" s="662"/>
      <c r="AJ57" s="662"/>
      <c r="AK57" s="663"/>
      <c r="AL57" s="38"/>
      <c r="AW57" s="14"/>
      <c r="AX57" s="14"/>
      <c r="AY57" s="43"/>
    </row>
    <row r="58" spans="1:57" ht="19.5" customHeight="1">
      <c r="A58" s="68"/>
      <c r="B58" s="664"/>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666"/>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479" t="s">
        <v>5</v>
      </c>
      <c r="D61" s="480"/>
      <c r="E61" s="481"/>
      <c r="F61" s="491"/>
      <c r="G61" s="492"/>
      <c r="H61" s="58" t="s">
        <v>9</v>
      </c>
      <c r="I61" s="459" t="s">
        <v>151</v>
      </c>
      <c r="J61" s="460"/>
      <c r="K61" s="460"/>
      <c r="L61" s="496"/>
      <c r="M61" s="515"/>
      <c r="N61" s="516"/>
      <c r="O61" s="116" t="s">
        <v>9</v>
      </c>
      <c r="P61" s="667" t="s">
        <v>54</v>
      </c>
      <c r="Q61" s="460"/>
      <c r="R61" s="460"/>
      <c r="S61" s="461"/>
      <c r="T61" s="463" t="e">
        <f>M61/F61</f>
        <v>#DIV/0!</v>
      </c>
      <c r="U61" s="464"/>
      <c r="V61" s="464"/>
      <c r="W61" s="465"/>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479" t="s">
        <v>12</v>
      </c>
      <c r="E65" s="480"/>
      <c r="F65" s="480"/>
      <c r="G65" s="480"/>
      <c r="H65" s="480"/>
      <c r="I65" s="480"/>
      <c r="J65" s="480"/>
      <c r="K65" s="481"/>
      <c r="L65" s="468"/>
      <c r="M65" s="468"/>
      <c r="N65" s="468"/>
      <c r="O65" s="468"/>
      <c r="P65" s="72"/>
      <c r="Q65" s="93"/>
      <c r="R65" s="479" t="s">
        <v>24</v>
      </c>
      <c r="S65" s="480"/>
      <c r="T65" s="480"/>
      <c r="U65" s="480"/>
      <c r="V65" s="481"/>
      <c r="W65" s="459"/>
      <c r="X65" s="460"/>
      <c r="Y65" s="460"/>
      <c r="Z65" s="460"/>
      <c r="AA65" s="461"/>
      <c r="AB65" s="111"/>
    </row>
    <row r="66" spans="1:52" ht="15.75" customHeight="1" thickBot="1">
      <c r="B66" s="69"/>
      <c r="C66" s="69"/>
      <c r="D66" s="562" t="s">
        <v>14</v>
      </c>
      <c r="E66" s="562"/>
      <c r="F66" s="562"/>
      <c r="G66" s="562"/>
      <c r="H66" s="562"/>
      <c r="I66" s="562"/>
      <c r="J66" s="562"/>
      <c r="K66" s="562"/>
      <c r="L66" s="547"/>
      <c r="M66" s="547"/>
      <c r="N66" s="491"/>
      <c r="O66" s="81" t="s">
        <v>9</v>
      </c>
      <c r="P66" s="72"/>
      <c r="Q66" s="93"/>
      <c r="R66" s="462" t="s">
        <v>139</v>
      </c>
      <c r="S66" s="462"/>
      <c r="T66" s="462"/>
      <c r="U66" s="462"/>
      <c r="V66" s="462"/>
      <c r="W66" s="547"/>
      <c r="X66" s="547"/>
      <c r="Y66" s="547"/>
      <c r="Z66" s="491"/>
      <c r="AA66" s="97" t="s">
        <v>9</v>
      </c>
      <c r="AB66" s="111"/>
    </row>
    <row r="67" spans="1:52" ht="15.75" customHeight="1" thickTop="1">
      <c r="B67" s="69"/>
      <c r="C67" s="69"/>
      <c r="D67" s="562" t="s">
        <v>16</v>
      </c>
      <c r="E67" s="562"/>
      <c r="F67" s="562"/>
      <c r="G67" s="562"/>
      <c r="H67" s="562"/>
      <c r="I67" s="562"/>
      <c r="J67" s="562"/>
      <c r="K67" s="562"/>
      <c r="L67" s="547"/>
      <c r="M67" s="547"/>
      <c r="N67" s="491"/>
      <c r="O67" s="81" t="s">
        <v>9</v>
      </c>
      <c r="P67" s="72"/>
      <c r="Q67" s="93"/>
      <c r="R67" s="627" t="s">
        <v>19</v>
      </c>
      <c r="S67" s="627"/>
      <c r="T67" s="627"/>
      <c r="U67" s="627"/>
      <c r="V67" s="627"/>
      <c r="W67" s="625">
        <f>SUM(W66:Z66)</f>
        <v>0</v>
      </c>
      <c r="X67" s="625"/>
      <c r="Y67" s="625"/>
      <c r="Z67" s="626"/>
      <c r="AA67" s="112" t="s">
        <v>9</v>
      </c>
      <c r="AB67" s="111"/>
    </row>
    <row r="68" spans="1:52" ht="15.75" customHeight="1">
      <c r="B68" s="69"/>
      <c r="C68" s="69"/>
      <c r="D68" s="562" t="s">
        <v>18</v>
      </c>
      <c r="E68" s="562"/>
      <c r="F68" s="562"/>
      <c r="G68" s="562"/>
      <c r="H68" s="562"/>
      <c r="I68" s="562"/>
      <c r="J68" s="562"/>
      <c r="K68" s="562"/>
      <c r="L68" s="547"/>
      <c r="M68" s="547"/>
      <c r="N68" s="491"/>
      <c r="O68" s="81" t="s">
        <v>9</v>
      </c>
      <c r="P68" s="69"/>
      <c r="Q68" s="93"/>
      <c r="R68" s="113"/>
      <c r="S68" s="113"/>
      <c r="T68" s="113"/>
      <c r="U68" s="113"/>
      <c r="V68" s="113"/>
      <c r="W68" s="90"/>
      <c r="X68" s="90"/>
      <c r="Y68" s="90"/>
      <c r="Z68" s="90"/>
      <c r="AA68" s="99"/>
      <c r="AB68" s="14"/>
    </row>
    <row r="69" spans="1:52" ht="15.75" customHeight="1">
      <c r="B69" s="69"/>
      <c r="C69" s="69"/>
      <c r="D69" s="562" t="s">
        <v>20</v>
      </c>
      <c r="E69" s="562"/>
      <c r="F69" s="562"/>
      <c r="G69" s="562"/>
      <c r="H69" s="562"/>
      <c r="I69" s="562"/>
      <c r="J69" s="562"/>
      <c r="K69" s="562"/>
      <c r="L69" s="547"/>
      <c r="M69" s="547"/>
      <c r="N69" s="491"/>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562" t="s">
        <v>21</v>
      </c>
      <c r="E70" s="562"/>
      <c r="F70" s="562"/>
      <c r="G70" s="562"/>
      <c r="H70" s="562"/>
      <c r="I70" s="562"/>
      <c r="J70" s="562"/>
      <c r="K70" s="562"/>
      <c r="L70" s="547"/>
      <c r="M70" s="547"/>
      <c r="N70" s="491"/>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629" t="s">
        <v>22</v>
      </c>
      <c r="E71" s="630"/>
      <c r="F71" s="630"/>
      <c r="G71" s="630"/>
      <c r="H71" s="630"/>
      <c r="I71" s="630"/>
      <c r="J71" s="630"/>
      <c r="K71" s="635"/>
      <c r="L71" s="491"/>
      <c r="M71" s="492"/>
      <c r="N71" s="492"/>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3" t="s">
        <v>19</v>
      </c>
      <c r="E72" s="604"/>
      <c r="F72" s="604"/>
      <c r="G72" s="604"/>
      <c r="H72" s="604"/>
      <c r="I72" s="604"/>
      <c r="J72" s="604"/>
      <c r="K72" s="605"/>
      <c r="L72" s="626">
        <f>SUM(L66:N71)</f>
        <v>0</v>
      </c>
      <c r="M72" s="678"/>
      <c r="N72" s="678"/>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58"/>
      <c r="C75" s="659"/>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38"/>
    </row>
    <row r="76" spans="1:52" ht="21" customHeight="1">
      <c r="A76" s="68"/>
      <c r="B76" s="661"/>
      <c r="C76" s="662"/>
      <c r="D76" s="662"/>
      <c r="E76" s="662"/>
      <c r="F76" s="662"/>
      <c r="G76" s="662"/>
      <c r="H76" s="662"/>
      <c r="I76" s="662"/>
      <c r="J76" s="662"/>
      <c r="K76" s="662"/>
      <c r="L76" s="662"/>
      <c r="M76" s="662"/>
      <c r="N76" s="662"/>
      <c r="O76" s="662"/>
      <c r="P76" s="662"/>
      <c r="Q76" s="662"/>
      <c r="R76" s="662"/>
      <c r="S76" s="662"/>
      <c r="T76" s="662"/>
      <c r="U76" s="662"/>
      <c r="V76" s="662"/>
      <c r="W76" s="662"/>
      <c r="X76" s="662"/>
      <c r="Y76" s="662"/>
      <c r="Z76" s="662"/>
      <c r="AA76" s="662"/>
      <c r="AB76" s="662"/>
      <c r="AC76" s="662"/>
      <c r="AD76" s="662"/>
      <c r="AE76" s="662"/>
      <c r="AF76" s="662"/>
      <c r="AG76" s="662"/>
      <c r="AH76" s="662"/>
      <c r="AI76" s="662"/>
      <c r="AJ76" s="662"/>
      <c r="AK76" s="663"/>
      <c r="AL76" s="38"/>
    </row>
    <row r="77" spans="1:52" ht="21" customHeight="1">
      <c r="A77" s="68"/>
      <c r="B77" s="661"/>
      <c r="C77" s="662"/>
      <c r="D77" s="662"/>
      <c r="E77" s="662"/>
      <c r="F77" s="662"/>
      <c r="G77" s="662"/>
      <c r="H77" s="662"/>
      <c r="I77" s="662"/>
      <c r="J77" s="662"/>
      <c r="K77" s="662"/>
      <c r="L77" s="662"/>
      <c r="M77" s="662"/>
      <c r="N77" s="662"/>
      <c r="O77" s="662"/>
      <c r="P77" s="662"/>
      <c r="Q77" s="662"/>
      <c r="R77" s="662"/>
      <c r="S77" s="662"/>
      <c r="T77" s="662"/>
      <c r="U77" s="662"/>
      <c r="V77" s="662"/>
      <c r="W77" s="662"/>
      <c r="X77" s="662"/>
      <c r="Y77" s="662"/>
      <c r="Z77" s="662"/>
      <c r="AA77" s="662"/>
      <c r="AB77" s="662"/>
      <c r="AC77" s="662"/>
      <c r="AD77" s="662"/>
      <c r="AE77" s="662"/>
      <c r="AF77" s="662"/>
      <c r="AG77" s="662"/>
      <c r="AH77" s="662"/>
      <c r="AI77" s="662"/>
      <c r="AJ77" s="662"/>
      <c r="AK77" s="663"/>
      <c r="AL77" s="38"/>
    </row>
    <row r="78" spans="1:52" ht="21" customHeight="1">
      <c r="B78" s="664"/>
      <c r="C78" s="665"/>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665"/>
      <c r="AJ78" s="665"/>
      <c r="AK78" s="666"/>
    </row>
  </sheetData>
  <mergeCells count="129">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453125" defaultRowHeight="15.75" customHeight="1"/>
  <cols>
    <col min="1" max="13" width="2.453125" style="1"/>
    <col min="14" max="14" width="3" style="1" customWidth="1"/>
    <col min="15" max="16384" width="2.4531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13" t="s">
        <v>155</v>
      </c>
      <c r="B3" s="713"/>
      <c r="C3" s="713"/>
      <c r="D3" s="713"/>
      <c r="E3" s="713"/>
      <c r="F3" s="713"/>
      <c r="G3" s="713"/>
      <c r="H3" s="713"/>
      <c r="I3" s="713"/>
      <c r="J3" s="713"/>
      <c r="K3" s="713"/>
      <c r="L3" s="713"/>
      <c r="M3" s="713"/>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13"/>
      <c r="B4" s="713"/>
      <c r="C4" s="713"/>
      <c r="D4" s="713"/>
      <c r="E4" s="713"/>
      <c r="F4" s="713"/>
      <c r="G4" s="713"/>
      <c r="H4" s="713"/>
      <c r="I4" s="713"/>
      <c r="J4" s="713"/>
      <c r="K4" s="713"/>
      <c r="L4" s="713"/>
      <c r="M4" s="713"/>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51" ht="15.75" customHeight="1">
      <c r="B8" s="1" t="s">
        <v>25</v>
      </c>
    </row>
    <row r="9" spans="1:51"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51" ht="15.75" customHeight="1">
      <c r="C14" s="563" t="s">
        <v>43</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51" ht="15.75" customHeight="1">
      <c r="C15" s="563" t="s">
        <v>44</v>
      </c>
      <c r="D15" s="564"/>
      <c r="E15" s="564"/>
      <c r="F15" s="564"/>
      <c r="G15" s="565"/>
      <c r="H15" s="563"/>
      <c r="I15" s="564"/>
      <c r="J15" s="564"/>
      <c r="K15" s="564"/>
      <c r="L15" s="565"/>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51" ht="15.75" customHeight="1">
      <c r="B16" s="1" t="s">
        <v>51</v>
      </c>
    </row>
    <row r="17" spans="2:38" ht="15.75" customHeight="1">
      <c r="C17" s="1" t="s">
        <v>32</v>
      </c>
    </row>
    <row r="18" spans="2:38" ht="15.75" customHeight="1">
      <c r="D18" s="479"/>
      <c r="E18" s="480"/>
      <c r="F18" s="480"/>
      <c r="G18" s="480"/>
      <c r="H18" s="480"/>
      <c r="I18" s="481"/>
      <c r="J18" s="479" t="s">
        <v>34</v>
      </c>
      <c r="K18" s="480"/>
      <c r="L18" s="480"/>
      <c r="M18" s="481"/>
      <c r="N18" s="479" t="s">
        <v>35</v>
      </c>
      <c r="O18" s="480"/>
      <c r="P18" s="480"/>
      <c r="Q18" s="480"/>
      <c r="R18" s="480"/>
      <c r="S18" s="480"/>
      <c r="T18" s="480"/>
      <c r="U18" s="481"/>
      <c r="V18" s="479" t="s">
        <v>47</v>
      </c>
      <c r="W18" s="480"/>
      <c r="X18" s="480"/>
      <c r="Y18" s="480"/>
      <c r="Z18" s="480"/>
      <c r="AA18" s="480"/>
      <c r="AB18" s="480"/>
      <c r="AC18" s="481"/>
      <c r="AD18" s="479" t="s">
        <v>36</v>
      </c>
      <c r="AE18" s="480"/>
      <c r="AF18" s="480"/>
      <c r="AG18" s="480"/>
      <c r="AH18" s="480"/>
      <c r="AI18" s="480"/>
      <c r="AJ18" s="480"/>
      <c r="AK18" s="481"/>
      <c r="AL18" s="40"/>
    </row>
    <row r="19" spans="2:38" ht="15.75" customHeight="1">
      <c r="D19" s="563"/>
      <c r="E19" s="564"/>
      <c r="F19" s="564"/>
      <c r="G19" s="564"/>
      <c r="H19" s="564"/>
      <c r="I19" s="565"/>
      <c r="J19" s="590"/>
      <c r="K19" s="591"/>
      <c r="L19" s="591"/>
      <c r="M19" s="592"/>
      <c r="N19" s="563"/>
      <c r="O19" s="564"/>
      <c r="P19" s="564"/>
      <c r="Q19" s="564"/>
      <c r="R19" s="564"/>
      <c r="S19" s="564"/>
      <c r="T19" s="564"/>
      <c r="U19" s="565"/>
      <c r="V19" s="563"/>
      <c r="W19" s="564"/>
      <c r="X19" s="564"/>
      <c r="Y19" s="564"/>
      <c r="Z19" s="564"/>
      <c r="AA19" s="564"/>
      <c r="AB19" s="564"/>
      <c r="AC19" s="565"/>
      <c r="AD19" s="563"/>
      <c r="AE19" s="564"/>
      <c r="AF19" s="564"/>
      <c r="AG19" s="564"/>
      <c r="AH19" s="564"/>
      <c r="AI19" s="564"/>
      <c r="AJ19" s="564"/>
      <c r="AK19" s="565"/>
      <c r="AL19" s="175"/>
    </row>
    <row r="20" spans="2:38" ht="15.75" customHeight="1">
      <c r="D20" s="563"/>
      <c r="E20" s="564"/>
      <c r="F20" s="564"/>
      <c r="G20" s="564"/>
      <c r="H20" s="564"/>
      <c r="I20" s="565"/>
      <c r="J20" s="590"/>
      <c r="K20" s="591"/>
      <c r="L20" s="591"/>
      <c r="M20" s="592"/>
      <c r="N20" s="563"/>
      <c r="O20" s="564"/>
      <c r="P20" s="564"/>
      <c r="Q20" s="564"/>
      <c r="R20" s="564"/>
      <c r="S20" s="564"/>
      <c r="T20" s="564"/>
      <c r="U20" s="565"/>
      <c r="V20" s="563"/>
      <c r="W20" s="564"/>
      <c r="X20" s="564"/>
      <c r="Y20" s="564"/>
      <c r="Z20" s="564"/>
      <c r="AA20" s="564"/>
      <c r="AB20" s="564"/>
      <c r="AC20" s="565"/>
      <c r="AD20" s="563"/>
      <c r="AE20" s="564"/>
      <c r="AF20" s="564"/>
      <c r="AG20" s="564"/>
      <c r="AH20" s="564"/>
      <c r="AI20" s="564"/>
      <c r="AJ20" s="564"/>
      <c r="AK20" s="565"/>
      <c r="AL20" s="175"/>
    </row>
    <row r="21" spans="2:38" ht="15.75" customHeight="1">
      <c r="C21" s="1" t="s">
        <v>37</v>
      </c>
    </row>
    <row r="22" spans="2:38" ht="30" customHeight="1">
      <c r="D22" s="573"/>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573"/>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715"/>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6"/>
      <c r="AI27" s="717"/>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479" t="s">
        <v>39</v>
      </c>
      <c r="E29" s="480"/>
      <c r="F29" s="480"/>
      <c r="G29" s="480"/>
      <c r="H29" s="480"/>
      <c r="I29" s="480"/>
      <c r="J29" s="480"/>
      <c r="K29" s="480"/>
      <c r="L29" s="480"/>
      <c r="M29" s="481"/>
      <c r="N29" s="479" t="s">
        <v>40</v>
      </c>
      <c r="O29" s="480"/>
      <c r="P29" s="480"/>
      <c r="Q29" s="480"/>
      <c r="R29" s="480"/>
      <c r="S29" s="480"/>
      <c r="T29" s="480"/>
      <c r="U29" s="480"/>
      <c r="V29" s="480"/>
      <c r="W29" s="480"/>
      <c r="X29" s="480"/>
      <c r="Y29" s="480"/>
      <c r="Z29" s="480"/>
      <c r="AA29" s="480"/>
      <c r="AB29" s="480"/>
      <c r="AC29" s="481"/>
      <c r="AD29" s="479" t="s">
        <v>41</v>
      </c>
      <c r="AE29" s="480"/>
      <c r="AF29" s="480"/>
      <c r="AG29" s="480"/>
      <c r="AH29" s="480"/>
      <c r="AI29" s="481"/>
    </row>
    <row r="30" spans="2:38" ht="15.75" customHeight="1">
      <c r="D30" s="567"/>
      <c r="E30" s="568"/>
      <c r="F30" s="568"/>
      <c r="G30" s="568"/>
      <c r="H30" s="568"/>
      <c r="I30" s="568"/>
      <c r="J30" s="568"/>
      <c r="K30" s="568"/>
      <c r="L30" s="568"/>
      <c r="M30" s="569"/>
      <c r="N30" s="567"/>
      <c r="O30" s="568"/>
      <c r="P30" s="568"/>
      <c r="Q30" s="568"/>
      <c r="R30" s="568"/>
      <c r="S30" s="568"/>
      <c r="T30" s="568"/>
      <c r="U30" s="568"/>
      <c r="V30" s="568"/>
      <c r="W30" s="568"/>
      <c r="X30" s="568"/>
      <c r="Y30" s="568"/>
      <c r="Z30" s="568"/>
      <c r="AA30" s="568"/>
      <c r="AB30" s="568"/>
      <c r="AC30" s="569"/>
      <c r="AD30" s="562"/>
      <c r="AE30" s="562"/>
      <c r="AF30" s="562"/>
      <c r="AG30" s="562"/>
      <c r="AH30" s="562"/>
      <c r="AI30" s="562"/>
    </row>
    <row r="31" spans="2:38" ht="15.75" customHeight="1">
      <c r="B31" s="1" t="s">
        <v>149</v>
      </c>
    </row>
    <row r="32" spans="2:38" ht="37.5" customHeight="1">
      <c r="C32" s="567"/>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31"/>
      <c r="D36" s="497"/>
      <c r="E36" s="497"/>
      <c r="F36" s="497"/>
      <c r="G36" s="532"/>
      <c r="H36" s="531" t="s">
        <v>5</v>
      </c>
      <c r="I36" s="497"/>
      <c r="J36" s="497"/>
      <c r="K36" s="497"/>
      <c r="L36" s="532"/>
      <c r="M36" s="531" t="s">
        <v>69</v>
      </c>
      <c r="N36" s="497"/>
      <c r="O36" s="497"/>
      <c r="P36" s="497"/>
      <c r="Q36" s="497"/>
      <c r="R36" s="104"/>
      <c r="S36" s="104"/>
      <c r="T36" s="104"/>
      <c r="U36" s="104"/>
      <c r="V36" s="104"/>
      <c r="W36" s="104"/>
      <c r="X36" s="104"/>
      <c r="Y36" s="104"/>
      <c r="Z36" s="104"/>
      <c r="AA36" s="105"/>
      <c r="AB36" s="469" t="s">
        <v>53</v>
      </c>
      <c r="AC36" s="470"/>
      <c r="AD36" s="470"/>
      <c r="AE36" s="470"/>
      <c r="AF36" s="537"/>
    </row>
    <row r="37" spans="1:57" ht="25.5" customHeight="1">
      <c r="C37" s="533"/>
      <c r="D37" s="534"/>
      <c r="E37" s="534"/>
      <c r="F37" s="534"/>
      <c r="G37" s="535"/>
      <c r="H37" s="533"/>
      <c r="I37" s="534"/>
      <c r="J37" s="534"/>
      <c r="K37" s="534"/>
      <c r="L37" s="535"/>
      <c r="M37" s="533"/>
      <c r="N37" s="534"/>
      <c r="O37" s="534"/>
      <c r="P37" s="534"/>
      <c r="Q37" s="534"/>
      <c r="R37" s="724" t="s">
        <v>67</v>
      </c>
      <c r="S37" s="725"/>
      <c r="T37" s="725"/>
      <c r="U37" s="725"/>
      <c r="V37" s="726"/>
      <c r="W37" s="667" t="s">
        <v>68</v>
      </c>
      <c r="X37" s="460"/>
      <c r="Y37" s="460"/>
      <c r="Z37" s="460"/>
      <c r="AA37" s="461"/>
      <c r="AB37" s="473"/>
      <c r="AC37" s="474"/>
      <c r="AD37" s="474"/>
      <c r="AE37" s="474"/>
      <c r="AF37" s="528"/>
    </row>
    <row r="38" spans="1:57" s="69" customFormat="1" ht="15.75" customHeight="1">
      <c r="C38" s="629" t="s">
        <v>43</v>
      </c>
      <c r="D38" s="630"/>
      <c r="E38" s="630"/>
      <c r="F38" s="630"/>
      <c r="G38" s="635"/>
      <c r="H38" s="714"/>
      <c r="I38" s="712"/>
      <c r="J38" s="712"/>
      <c r="K38" s="712"/>
      <c r="L38" s="210" t="s">
        <v>10</v>
      </c>
      <c r="M38" s="714">
        <f>SUM(R38,W38)</f>
        <v>0</v>
      </c>
      <c r="N38" s="712"/>
      <c r="O38" s="712"/>
      <c r="P38" s="712"/>
      <c r="Q38" s="211" t="s">
        <v>10</v>
      </c>
      <c r="R38" s="711"/>
      <c r="S38" s="712"/>
      <c r="T38" s="712"/>
      <c r="U38" s="712"/>
      <c r="V38" s="211" t="s">
        <v>10</v>
      </c>
      <c r="W38" s="711"/>
      <c r="X38" s="712"/>
      <c r="Y38" s="712"/>
      <c r="Z38" s="712"/>
      <c r="AA38" s="210" t="s">
        <v>10</v>
      </c>
      <c r="AB38" s="718"/>
      <c r="AC38" s="719"/>
      <c r="AD38" s="719"/>
      <c r="AE38" s="719"/>
      <c r="AF38" s="720"/>
    </row>
    <row r="39" spans="1:57" s="69" customFormat="1" ht="15.75" customHeight="1" thickBot="1">
      <c r="C39" s="684" t="s">
        <v>44</v>
      </c>
      <c r="D39" s="685"/>
      <c r="E39" s="685"/>
      <c r="F39" s="685"/>
      <c r="G39" s="686"/>
      <c r="H39" s="554"/>
      <c r="I39" s="555"/>
      <c r="J39" s="555"/>
      <c r="K39" s="555"/>
      <c r="L39" s="212" t="s">
        <v>10</v>
      </c>
      <c r="M39" s="554">
        <f>SUM(R39,W39)</f>
        <v>0</v>
      </c>
      <c r="N39" s="555"/>
      <c r="O39" s="555"/>
      <c r="P39" s="555"/>
      <c r="Q39" s="213" t="s">
        <v>10</v>
      </c>
      <c r="R39" s="730"/>
      <c r="S39" s="555"/>
      <c r="T39" s="555"/>
      <c r="U39" s="555"/>
      <c r="V39" s="213" t="s">
        <v>10</v>
      </c>
      <c r="W39" s="730"/>
      <c r="X39" s="555"/>
      <c r="Y39" s="555"/>
      <c r="Z39" s="555"/>
      <c r="AA39" s="212" t="s">
        <v>10</v>
      </c>
      <c r="AB39" s="721"/>
      <c r="AC39" s="722"/>
      <c r="AD39" s="722"/>
      <c r="AE39" s="722"/>
      <c r="AF39" s="723"/>
    </row>
    <row r="40" spans="1:57" s="69" customFormat="1" ht="15.75" customHeight="1" thickTop="1" thickBot="1">
      <c r="C40" s="603" t="s">
        <v>19</v>
      </c>
      <c r="D40" s="604"/>
      <c r="E40" s="604"/>
      <c r="F40" s="604"/>
      <c r="G40" s="605"/>
      <c r="H40" s="556">
        <f>SUM(H38:L39)</f>
        <v>0</v>
      </c>
      <c r="I40" s="557"/>
      <c r="J40" s="557"/>
      <c r="K40" s="557"/>
      <c r="L40" s="178" t="s">
        <v>10</v>
      </c>
      <c r="M40" s="556">
        <f>SUM(M38:Q39)</f>
        <v>0</v>
      </c>
      <c r="N40" s="557"/>
      <c r="O40" s="557"/>
      <c r="P40" s="557"/>
      <c r="Q40" s="214" t="s">
        <v>10</v>
      </c>
      <c r="R40" s="560">
        <f>SUM(R38:V39)</f>
        <v>0</v>
      </c>
      <c r="S40" s="561"/>
      <c r="T40" s="561"/>
      <c r="U40" s="561"/>
      <c r="V40" s="179" t="s">
        <v>10</v>
      </c>
      <c r="W40" s="628">
        <f>SUM(W38:AA39)</f>
        <v>0</v>
      </c>
      <c r="X40" s="557"/>
      <c r="Y40" s="557"/>
      <c r="Z40" s="557"/>
      <c r="AA40" s="178" t="s">
        <v>10</v>
      </c>
      <c r="AB40" s="709" t="e">
        <f>R40/H40</f>
        <v>#DIV/0!</v>
      </c>
      <c r="AC40" s="710"/>
      <c r="AD40" s="710"/>
      <c r="AE40" s="710"/>
      <c r="AF40" s="601"/>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31"/>
      <c r="D42" s="497"/>
      <c r="E42" s="497"/>
      <c r="F42" s="497"/>
      <c r="G42" s="532"/>
      <c r="H42" s="531" t="s">
        <v>5</v>
      </c>
      <c r="I42" s="497"/>
      <c r="J42" s="497"/>
      <c r="K42" s="497"/>
      <c r="L42" s="532"/>
      <c r="M42" s="531" t="s">
        <v>69</v>
      </c>
      <c r="N42" s="497"/>
      <c r="O42" s="497"/>
      <c r="P42" s="497"/>
      <c r="Q42" s="497"/>
      <c r="R42" s="104"/>
      <c r="S42" s="104"/>
      <c r="T42" s="104"/>
      <c r="U42" s="104"/>
      <c r="V42" s="104"/>
      <c r="W42" s="104"/>
      <c r="X42" s="104"/>
      <c r="Y42" s="104"/>
      <c r="Z42" s="104"/>
      <c r="AA42" s="105"/>
      <c r="AB42" s="469" t="s">
        <v>53</v>
      </c>
      <c r="AC42" s="470"/>
      <c r="AD42" s="470"/>
      <c r="AE42" s="470"/>
      <c r="AF42" s="537"/>
    </row>
    <row r="43" spans="1:57" ht="25.5" customHeight="1">
      <c r="C43" s="533"/>
      <c r="D43" s="534"/>
      <c r="E43" s="534"/>
      <c r="F43" s="534"/>
      <c r="G43" s="535"/>
      <c r="H43" s="533"/>
      <c r="I43" s="534"/>
      <c r="J43" s="534"/>
      <c r="K43" s="534"/>
      <c r="L43" s="535"/>
      <c r="M43" s="533"/>
      <c r="N43" s="534"/>
      <c r="O43" s="534"/>
      <c r="P43" s="534"/>
      <c r="Q43" s="534"/>
      <c r="R43" s="724" t="s">
        <v>67</v>
      </c>
      <c r="S43" s="725"/>
      <c r="T43" s="725"/>
      <c r="U43" s="725"/>
      <c r="V43" s="726"/>
      <c r="W43" s="667" t="s">
        <v>68</v>
      </c>
      <c r="X43" s="460"/>
      <c r="Y43" s="460"/>
      <c r="Z43" s="460"/>
      <c r="AA43" s="461"/>
      <c r="AB43" s="473"/>
      <c r="AC43" s="474"/>
      <c r="AD43" s="474"/>
      <c r="AE43" s="474"/>
      <c r="AF43" s="528"/>
    </row>
    <row r="44" spans="1:57" s="69" customFormat="1" ht="15.75" customHeight="1">
      <c r="C44" s="629" t="s">
        <v>43</v>
      </c>
      <c r="D44" s="630"/>
      <c r="E44" s="630"/>
      <c r="F44" s="630"/>
      <c r="G44" s="635"/>
      <c r="H44" s="714"/>
      <c r="I44" s="712"/>
      <c r="J44" s="712"/>
      <c r="K44" s="712"/>
      <c r="L44" s="215" t="s">
        <v>9</v>
      </c>
      <c r="M44" s="714">
        <f>SUM(R44,W44)</f>
        <v>0</v>
      </c>
      <c r="N44" s="712"/>
      <c r="O44" s="712"/>
      <c r="P44" s="712"/>
      <c r="Q44" s="216" t="s">
        <v>9</v>
      </c>
      <c r="R44" s="711"/>
      <c r="S44" s="712"/>
      <c r="T44" s="712"/>
      <c r="U44" s="712"/>
      <c r="V44" s="216" t="s">
        <v>9</v>
      </c>
      <c r="W44" s="711"/>
      <c r="X44" s="712"/>
      <c r="Y44" s="712"/>
      <c r="Z44" s="712"/>
      <c r="AA44" s="215" t="s">
        <v>9</v>
      </c>
      <c r="AB44" s="718"/>
      <c r="AC44" s="719"/>
      <c r="AD44" s="719"/>
      <c r="AE44" s="719"/>
      <c r="AF44" s="720"/>
    </row>
    <row r="45" spans="1:57" s="69" customFormat="1" ht="15.75" customHeight="1" thickBot="1">
      <c r="C45" s="684" t="s">
        <v>44</v>
      </c>
      <c r="D45" s="685"/>
      <c r="E45" s="685"/>
      <c r="F45" s="685"/>
      <c r="G45" s="686"/>
      <c r="H45" s="554"/>
      <c r="I45" s="555"/>
      <c r="J45" s="555"/>
      <c r="K45" s="555"/>
      <c r="L45" s="185" t="s">
        <v>9</v>
      </c>
      <c r="M45" s="554">
        <f>SUM(R45,W45)</f>
        <v>0</v>
      </c>
      <c r="N45" s="555"/>
      <c r="O45" s="555"/>
      <c r="P45" s="555"/>
      <c r="Q45" s="208" t="s">
        <v>9</v>
      </c>
      <c r="R45" s="730"/>
      <c r="S45" s="555"/>
      <c r="T45" s="555"/>
      <c r="U45" s="555"/>
      <c r="V45" s="208" t="s">
        <v>9</v>
      </c>
      <c r="W45" s="730"/>
      <c r="X45" s="555"/>
      <c r="Y45" s="555"/>
      <c r="Z45" s="555"/>
      <c r="AA45" s="185" t="s">
        <v>9</v>
      </c>
      <c r="AB45" s="721"/>
      <c r="AC45" s="722"/>
      <c r="AD45" s="722"/>
      <c r="AE45" s="722"/>
      <c r="AF45" s="723"/>
    </row>
    <row r="46" spans="1:57" s="69" customFormat="1" ht="15.75" customHeight="1" thickTop="1" thickBot="1">
      <c r="C46" s="603" t="s">
        <v>19</v>
      </c>
      <c r="D46" s="604"/>
      <c r="E46" s="604"/>
      <c r="F46" s="604"/>
      <c r="G46" s="605"/>
      <c r="H46" s="556">
        <f>SUM(H44:L45)</f>
        <v>0</v>
      </c>
      <c r="I46" s="557"/>
      <c r="J46" s="557"/>
      <c r="K46" s="557"/>
      <c r="L46" s="189" t="s">
        <v>9</v>
      </c>
      <c r="M46" s="556">
        <f>SUM(M44:Q45)</f>
        <v>0</v>
      </c>
      <c r="N46" s="557"/>
      <c r="O46" s="557"/>
      <c r="P46" s="557"/>
      <c r="Q46" s="217" t="s">
        <v>9</v>
      </c>
      <c r="R46" s="560">
        <f>SUM(R44:V45)</f>
        <v>0</v>
      </c>
      <c r="S46" s="561"/>
      <c r="T46" s="561"/>
      <c r="U46" s="561"/>
      <c r="V46" s="188" t="s">
        <v>9</v>
      </c>
      <c r="W46" s="628">
        <f>SUM(W44:AA45)</f>
        <v>0</v>
      </c>
      <c r="X46" s="557"/>
      <c r="Y46" s="557"/>
      <c r="Z46" s="557"/>
      <c r="AA46" s="189" t="s">
        <v>9</v>
      </c>
      <c r="AB46" s="709" t="e">
        <f>R46/H46</f>
        <v>#DIV/0!</v>
      </c>
      <c r="AC46" s="710"/>
      <c r="AD46" s="710"/>
      <c r="AE46" s="710"/>
      <c r="AF46" s="601"/>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479" t="s">
        <v>97</v>
      </c>
      <c r="E51" s="480"/>
      <c r="F51" s="480"/>
      <c r="G51" s="480"/>
      <c r="H51" s="480"/>
      <c r="I51" s="480"/>
      <c r="J51" s="480"/>
      <c r="K51" s="481"/>
      <c r="L51" s="468" t="s">
        <v>119</v>
      </c>
      <c r="M51" s="468"/>
      <c r="N51" s="468"/>
      <c r="O51" s="468"/>
      <c r="P51" s="42"/>
      <c r="Q51" s="96"/>
      <c r="R51" s="75"/>
      <c r="S51" s="75"/>
      <c r="T51" s="75"/>
      <c r="U51" s="75"/>
      <c r="V51" s="75"/>
      <c r="W51" s="75"/>
      <c r="X51" s="75"/>
      <c r="Y51" s="75"/>
      <c r="Z51" s="75"/>
      <c r="AA51" s="75"/>
      <c r="AB51" s="75"/>
      <c r="AC51" s="75"/>
    </row>
    <row r="52" spans="2:39" ht="15.75" customHeight="1">
      <c r="B52" s="2"/>
      <c r="D52" s="477" t="s">
        <v>98</v>
      </c>
      <c r="E52" s="477"/>
      <c r="F52" s="477"/>
      <c r="G52" s="477"/>
      <c r="H52" s="477"/>
      <c r="I52" s="477"/>
      <c r="J52" s="477"/>
      <c r="K52" s="477"/>
      <c r="L52" s="457"/>
      <c r="M52" s="457"/>
      <c r="N52" s="458"/>
      <c r="O52" s="37" t="s">
        <v>10</v>
      </c>
      <c r="P52" s="42"/>
      <c r="Q52" s="96"/>
      <c r="R52" s="75"/>
      <c r="S52" s="75"/>
      <c r="T52" s="75"/>
      <c r="U52" s="75"/>
      <c r="V52" s="75"/>
      <c r="W52" s="75"/>
      <c r="X52" s="75"/>
      <c r="Y52" s="75"/>
      <c r="Z52" s="75"/>
      <c r="AA52" s="75"/>
      <c r="AB52" s="75"/>
      <c r="AC52" s="72"/>
    </row>
    <row r="53" spans="2:39" ht="15.75" customHeight="1">
      <c r="B53" s="2"/>
      <c r="D53" s="477" t="s">
        <v>99</v>
      </c>
      <c r="E53" s="477"/>
      <c r="F53" s="477"/>
      <c r="G53" s="477"/>
      <c r="H53" s="477"/>
      <c r="I53" s="477"/>
      <c r="J53" s="477"/>
      <c r="K53" s="477"/>
      <c r="L53" s="457"/>
      <c r="M53" s="457"/>
      <c r="N53" s="458"/>
      <c r="O53" s="37" t="s">
        <v>10</v>
      </c>
      <c r="P53" s="42"/>
      <c r="Q53" s="96"/>
      <c r="R53" s="75"/>
      <c r="S53" s="75"/>
      <c r="T53" s="75"/>
      <c r="U53" s="75"/>
      <c r="V53" s="75"/>
      <c r="W53" s="75"/>
      <c r="X53" s="75"/>
      <c r="Y53" s="75"/>
      <c r="Z53" s="75"/>
      <c r="AA53" s="75"/>
      <c r="AB53" s="75"/>
      <c r="AC53" s="72"/>
    </row>
    <row r="54" spans="2:39" ht="15.75" customHeight="1">
      <c r="B54" s="2"/>
      <c r="D54" s="477" t="s">
        <v>100</v>
      </c>
      <c r="E54" s="477"/>
      <c r="F54" s="477"/>
      <c r="G54" s="477"/>
      <c r="H54" s="477"/>
      <c r="I54" s="477"/>
      <c r="J54" s="477"/>
      <c r="K54" s="477"/>
      <c r="L54" s="457"/>
      <c r="M54" s="457"/>
      <c r="N54" s="458"/>
      <c r="O54" s="37" t="s">
        <v>10</v>
      </c>
      <c r="P54" s="42"/>
      <c r="Q54" s="96"/>
      <c r="R54" s="75"/>
      <c r="S54" s="75"/>
      <c r="T54" s="75"/>
      <c r="U54" s="75"/>
      <c r="V54" s="75"/>
      <c r="W54" s="75"/>
      <c r="X54" s="75"/>
      <c r="Y54" s="75"/>
      <c r="Z54" s="75"/>
      <c r="AA54" s="75"/>
      <c r="AB54" s="75"/>
      <c r="AC54" s="72"/>
    </row>
    <row r="55" spans="2:39" ht="15.75" customHeight="1">
      <c r="B55" s="2"/>
      <c r="D55" s="477" t="s">
        <v>101</v>
      </c>
      <c r="E55" s="477"/>
      <c r="F55" s="477"/>
      <c r="G55" s="477"/>
      <c r="H55" s="477"/>
      <c r="I55" s="477"/>
      <c r="J55" s="477"/>
      <c r="K55" s="477"/>
      <c r="L55" s="457"/>
      <c r="M55" s="457"/>
      <c r="N55" s="458"/>
      <c r="O55" s="37" t="s">
        <v>10</v>
      </c>
      <c r="P55" s="42"/>
      <c r="Q55" s="75"/>
      <c r="R55" s="75"/>
      <c r="S55" s="75"/>
      <c r="T55" s="75"/>
      <c r="U55" s="75"/>
      <c r="V55" s="75"/>
      <c r="W55" s="75"/>
      <c r="X55" s="75"/>
      <c r="Y55" s="75"/>
      <c r="Z55" s="75"/>
      <c r="AA55" s="75"/>
      <c r="AB55" s="75"/>
      <c r="AC55" s="72"/>
    </row>
    <row r="56" spans="2:39" ht="15.75" customHeight="1">
      <c r="B56" s="2"/>
      <c r="D56" s="477" t="s">
        <v>102</v>
      </c>
      <c r="E56" s="477"/>
      <c r="F56" s="477"/>
      <c r="G56" s="477"/>
      <c r="H56" s="477"/>
      <c r="I56" s="477"/>
      <c r="J56" s="477"/>
      <c r="K56" s="477"/>
      <c r="L56" s="457"/>
      <c r="M56" s="457"/>
      <c r="N56" s="458"/>
      <c r="O56" s="37" t="s">
        <v>10</v>
      </c>
      <c r="P56" s="42"/>
      <c r="Q56" s="75"/>
      <c r="R56" s="75"/>
      <c r="S56" s="75"/>
      <c r="T56" s="75"/>
      <c r="U56" s="75"/>
      <c r="V56" s="75"/>
      <c r="W56" s="75"/>
      <c r="X56" s="75"/>
      <c r="Y56" s="75"/>
      <c r="Z56" s="75"/>
      <c r="AA56" s="75"/>
      <c r="AB56" s="75"/>
      <c r="AC56" s="72"/>
    </row>
    <row r="57" spans="2:39" ht="15.75" customHeight="1">
      <c r="B57" s="2"/>
      <c r="D57" s="477" t="s">
        <v>103</v>
      </c>
      <c r="E57" s="477"/>
      <c r="F57" s="477"/>
      <c r="G57" s="477"/>
      <c r="H57" s="477"/>
      <c r="I57" s="477"/>
      <c r="J57" s="477"/>
      <c r="K57" s="477"/>
      <c r="L57" s="457"/>
      <c r="M57" s="457"/>
      <c r="N57" s="458"/>
      <c r="O57" s="37" t="s">
        <v>10</v>
      </c>
      <c r="P57" s="42"/>
      <c r="Q57" s="43"/>
      <c r="T57" s="41"/>
      <c r="U57" s="41"/>
      <c r="V57" s="41"/>
      <c r="W57" s="171"/>
      <c r="X57" s="172"/>
      <c r="Y57" s="43"/>
      <c r="Z57" s="43"/>
      <c r="AA57" s="43"/>
      <c r="AB57" s="41"/>
      <c r="AE57" s="14"/>
    </row>
    <row r="58" spans="2:39" ht="15.75" customHeight="1">
      <c r="B58" s="2"/>
      <c r="D58" s="477" t="s">
        <v>104</v>
      </c>
      <c r="E58" s="477"/>
      <c r="F58" s="477"/>
      <c r="G58" s="477"/>
      <c r="H58" s="477"/>
      <c r="I58" s="477"/>
      <c r="J58" s="477"/>
      <c r="K58" s="477"/>
      <c r="L58" s="457"/>
      <c r="M58" s="457"/>
      <c r="N58" s="458"/>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77" t="s">
        <v>105</v>
      </c>
      <c r="E59" s="477"/>
      <c r="F59" s="477"/>
      <c r="G59" s="477"/>
      <c r="H59" s="477"/>
      <c r="I59" s="477"/>
      <c r="J59" s="477"/>
      <c r="K59" s="477"/>
      <c r="L59" s="457"/>
      <c r="M59" s="457"/>
      <c r="N59" s="458"/>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77" t="s">
        <v>106</v>
      </c>
      <c r="E60" s="477"/>
      <c r="F60" s="477"/>
      <c r="G60" s="477"/>
      <c r="H60" s="477"/>
      <c r="I60" s="477"/>
      <c r="J60" s="477"/>
      <c r="K60" s="477"/>
      <c r="L60" s="457"/>
      <c r="M60" s="457"/>
      <c r="N60" s="458"/>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77" t="s">
        <v>107</v>
      </c>
      <c r="E61" s="477"/>
      <c r="F61" s="477"/>
      <c r="G61" s="477"/>
      <c r="H61" s="477"/>
      <c r="I61" s="477"/>
      <c r="J61" s="477"/>
      <c r="K61" s="477"/>
      <c r="L61" s="457"/>
      <c r="M61" s="457"/>
      <c r="N61" s="458"/>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77" t="s">
        <v>108</v>
      </c>
      <c r="E62" s="477"/>
      <c r="F62" s="477"/>
      <c r="G62" s="477"/>
      <c r="H62" s="477"/>
      <c r="I62" s="477"/>
      <c r="J62" s="477"/>
      <c r="K62" s="477"/>
      <c r="L62" s="457"/>
      <c r="M62" s="457"/>
      <c r="N62" s="458"/>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478" t="s">
        <v>109</v>
      </c>
      <c r="E63" s="478"/>
      <c r="F63" s="478"/>
      <c r="G63" s="478"/>
      <c r="H63" s="478"/>
      <c r="I63" s="478"/>
      <c r="J63" s="478"/>
      <c r="K63" s="478"/>
      <c r="L63" s="457"/>
      <c r="M63" s="457"/>
      <c r="N63" s="458"/>
      <c r="O63" s="37" t="s">
        <v>10</v>
      </c>
      <c r="P63" s="42"/>
      <c r="Q63" s="43"/>
      <c r="R63" s="43"/>
      <c r="S63" s="41"/>
      <c r="AJ63" s="38"/>
      <c r="AK63" s="38"/>
      <c r="AL63" s="39"/>
      <c r="AM63" s="38"/>
    </row>
    <row r="64" spans="2:39" ht="15.75" customHeight="1">
      <c r="B64" s="2"/>
      <c r="D64" s="477" t="s">
        <v>110</v>
      </c>
      <c r="E64" s="477"/>
      <c r="F64" s="477"/>
      <c r="G64" s="477"/>
      <c r="H64" s="477"/>
      <c r="I64" s="477"/>
      <c r="J64" s="477"/>
      <c r="K64" s="477"/>
      <c r="L64" s="457"/>
      <c r="M64" s="457"/>
      <c r="N64" s="458"/>
      <c r="O64" s="37" t="s">
        <v>10</v>
      </c>
      <c r="P64" s="42"/>
      <c r="Q64" s="43"/>
      <c r="R64" s="43"/>
      <c r="S64" s="41"/>
      <c r="AJ64" s="38"/>
      <c r="AK64" s="38"/>
      <c r="AL64" s="39"/>
      <c r="AM64" s="38"/>
    </row>
    <row r="65" spans="1:57" ht="15.75" customHeight="1">
      <c r="B65" s="2"/>
      <c r="D65" s="477" t="s">
        <v>111</v>
      </c>
      <c r="E65" s="477"/>
      <c r="F65" s="477"/>
      <c r="G65" s="477"/>
      <c r="H65" s="477"/>
      <c r="I65" s="477"/>
      <c r="J65" s="477"/>
      <c r="K65" s="477"/>
      <c r="L65" s="457"/>
      <c r="M65" s="457"/>
      <c r="N65" s="458"/>
      <c r="O65" s="37" t="s">
        <v>10</v>
      </c>
      <c r="P65" s="42"/>
      <c r="Q65" s="43"/>
      <c r="R65" s="43"/>
      <c r="S65" s="41"/>
      <c r="AJ65" s="38"/>
      <c r="AK65" s="38"/>
      <c r="AL65" s="39"/>
      <c r="AM65" s="38"/>
    </row>
    <row r="66" spans="1:57" ht="15.75" customHeight="1">
      <c r="B66" s="2"/>
      <c r="D66" s="477" t="s">
        <v>112</v>
      </c>
      <c r="E66" s="477"/>
      <c r="F66" s="477"/>
      <c r="G66" s="477"/>
      <c r="H66" s="477"/>
      <c r="I66" s="477"/>
      <c r="J66" s="477"/>
      <c r="K66" s="477"/>
      <c r="L66" s="457"/>
      <c r="M66" s="457"/>
      <c r="N66" s="458"/>
      <c r="O66" s="37" t="s">
        <v>10</v>
      </c>
      <c r="P66" s="42"/>
      <c r="Q66" s="43"/>
      <c r="R66" s="43"/>
      <c r="S66" s="41"/>
      <c r="AJ66" s="38"/>
      <c r="AK66" s="38"/>
      <c r="AL66" s="39"/>
      <c r="AM66" s="38"/>
    </row>
    <row r="67" spans="1:57" ht="15.75" customHeight="1">
      <c r="B67" s="2"/>
      <c r="D67" s="477" t="s">
        <v>113</v>
      </c>
      <c r="E67" s="477"/>
      <c r="F67" s="477"/>
      <c r="G67" s="477"/>
      <c r="H67" s="477"/>
      <c r="I67" s="477"/>
      <c r="J67" s="477"/>
      <c r="K67" s="477"/>
      <c r="L67" s="457"/>
      <c r="M67" s="457"/>
      <c r="N67" s="458"/>
      <c r="O67" s="37" t="s">
        <v>10</v>
      </c>
      <c r="P67" s="42"/>
      <c r="Q67" s="43"/>
      <c r="R67" s="43"/>
      <c r="S67" s="41"/>
      <c r="AJ67" s="38"/>
      <c r="AK67" s="38"/>
      <c r="AL67" s="39"/>
      <c r="AM67" s="38"/>
    </row>
    <row r="68" spans="1:57" ht="15.75" customHeight="1">
      <c r="B68" s="2"/>
      <c r="D68" s="477" t="s">
        <v>114</v>
      </c>
      <c r="E68" s="477"/>
      <c r="F68" s="477"/>
      <c r="G68" s="477"/>
      <c r="H68" s="477"/>
      <c r="I68" s="477"/>
      <c r="J68" s="477"/>
      <c r="K68" s="477"/>
      <c r="L68" s="457"/>
      <c r="M68" s="457"/>
      <c r="N68" s="458"/>
      <c r="O68" s="37" t="s">
        <v>10</v>
      </c>
      <c r="P68" s="42"/>
      <c r="Q68" s="43"/>
      <c r="R68" s="43"/>
      <c r="S68" s="41"/>
      <c r="AJ68" s="38"/>
      <c r="AK68" s="38"/>
      <c r="AL68" s="39"/>
      <c r="AM68" s="38"/>
    </row>
    <row r="69" spans="1:57" ht="15.75" customHeight="1">
      <c r="B69" s="2"/>
      <c r="D69" s="477" t="s">
        <v>115</v>
      </c>
      <c r="E69" s="477"/>
      <c r="F69" s="477"/>
      <c r="G69" s="477"/>
      <c r="H69" s="477"/>
      <c r="I69" s="477"/>
      <c r="J69" s="477"/>
      <c r="K69" s="477"/>
      <c r="L69" s="457"/>
      <c r="M69" s="457"/>
      <c r="N69" s="458"/>
      <c r="O69" s="37" t="s">
        <v>10</v>
      </c>
      <c r="P69" s="42"/>
      <c r="Q69" s="43"/>
      <c r="R69" s="43"/>
      <c r="S69" s="41"/>
      <c r="AJ69" s="38"/>
      <c r="AK69" s="38"/>
      <c r="AL69" s="39"/>
      <c r="AM69" s="38"/>
    </row>
    <row r="70" spans="1:57" ht="15.75" customHeight="1">
      <c r="B70" s="2"/>
      <c r="D70" s="478" t="s">
        <v>116</v>
      </c>
      <c r="E70" s="478"/>
      <c r="F70" s="478"/>
      <c r="G70" s="478"/>
      <c r="H70" s="478"/>
      <c r="I70" s="478"/>
      <c r="J70" s="478"/>
      <c r="K70" s="478"/>
      <c r="L70" s="457"/>
      <c r="M70" s="457"/>
      <c r="N70" s="458"/>
      <c r="O70" s="37" t="s">
        <v>10</v>
      </c>
      <c r="P70" s="42"/>
      <c r="Q70" s="43"/>
      <c r="R70" s="43"/>
      <c r="S70" s="41"/>
      <c r="AJ70" s="38"/>
      <c r="AK70" s="38"/>
      <c r="AL70" s="39"/>
      <c r="AM70" s="38"/>
    </row>
    <row r="71" spans="1:57" ht="15.75" customHeight="1" thickBot="1">
      <c r="B71" s="2"/>
      <c r="D71" s="495" t="s">
        <v>165</v>
      </c>
      <c r="E71" s="495"/>
      <c r="F71" s="495"/>
      <c r="G71" s="495"/>
      <c r="H71" s="495"/>
      <c r="I71" s="495"/>
      <c r="J71" s="495"/>
      <c r="K71" s="495"/>
      <c r="L71" s="499"/>
      <c r="M71" s="499"/>
      <c r="N71" s="500"/>
      <c r="O71" s="37" t="s">
        <v>10</v>
      </c>
      <c r="P71" s="42"/>
      <c r="Q71" s="43"/>
      <c r="R71" s="43"/>
      <c r="S71" s="41"/>
      <c r="AJ71" s="38"/>
      <c r="AK71" s="38"/>
      <c r="AL71" s="39"/>
      <c r="AM71" s="38"/>
    </row>
    <row r="72" spans="1:57" ht="15.75" customHeight="1" thickTop="1">
      <c r="B72" s="2"/>
      <c r="D72" s="503" t="s">
        <v>19</v>
      </c>
      <c r="E72" s="504"/>
      <c r="F72" s="504"/>
      <c r="G72" s="504"/>
      <c r="H72" s="504"/>
      <c r="I72" s="504"/>
      <c r="J72" s="504"/>
      <c r="K72" s="505"/>
      <c r="L72" s="501">
        <f>SUM(L52:N71)</f>
        <v>0</v>
      </c>
      <c r="M72" s="501"/>
      <c r="N72" s="502"/>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479" t="s">
        <v>12</v>
      </c>
      <c r="E75" s="480"/>
      <c r="F75" s="480"/>
      <c r="G75" s="480"/>
      <c r="H75" s="480"/>
      <c r="I75" s="480"/>
      <c r="J75" s="480"/>
      <c r="K75" s="481"/>
      <c r="L75" s="468" t="s">
        <v>69</v>
      </c>
      <c r="M75" s="468"/>
      <c r="N75" s="468"/>
      <c r="O75" s="468"/>
      <c r="P75" s="40"/>
      <c r="R75" s="479" t="s">
        <v>118</v>
      </c>
      <c r="S75" s="480"/>
      <c r="T75" s="480"/>
      <c r="U75" s="480"/>
      <c r="V75" s="480"/>
      <c r="W75" s="480"/>
      <c r="X75" s="480"/>
      <c r="Y75" s="481"/>
      <c r="Z75" s="468" t="s">
        <v>69</v>
      </c>
      <c r="AA75" s="468"/>
      <c r="AB75" s="468"/>
      <c r="AC75" s="468"/>
    </row>
    <row r="76" spans="1:57" ht="15.75" customHeight="1">
      <c r="B76" s="2"/>
      <c r="D76" s="612" t="s">
        <v>14</v>
      </c>
      <c r="E76" s="612"/>
      <c r="F76" s="612"/>
      <c r="G76" s="612"/>
      <c r="H76" s="612"/>
      <c r="I76" s="612"/>
      <c r="J76" s="612"/>
      <c r="K76" s="612"/>
      <c r="L76" s="457"/>
      <c r="M76" s="457"/>
      <c r="N76" s="458"/>
      <c r="O76" s="37" t="s">
        <v>9</v>
      </c>
      <c r="P76" s="42"/>
      <c r="R76" s="727" t="s">
        <v>135</v>
      </c>
      <c r="S76" s="728"/>
      <c r="T76" s="728"/>
      <c r="U76" s="728"/>
      <c r="V76" s="728"/>
      <c r="W76" s="728"/>
      <c r="X76" s="728"/>
      <c r="Y76" s="729"/>
      <c r="Z76" s="457"/>
      <c r="AA76" s="457"/>
      <c r="AB76" s="458"/>
      <c r="AC76" s="37" t="s">
        <v>9</v>
      </c>
    </row>
    <row r="77" spans="1:57" ht="15.75" customHeight="1">
      <c r="B77" s="2"/>
      <c r="D77" s="612" t="s">
        <v>16</v>
      </c>
      <c r="E77" s="612"/>
      <c r="F77" s="612"/>
      <c r="G77" s="612"/>
      <c r="H77" s="612"/>
      <c r="I77" s="612"/>
      <c r="J77" s="612"/>
      <c r="K77" s="612"/>
      <c r="L77" s="457"/>
      <c r="M77" s="457"/>
      <c r="N77" s="458"/>
      <c r="O77" s="37" t="s">
        <v>9</v>
      </c>
      <c r="P77" s="42"/>
      <c r="R77" s="727" t="s">
        <v>186</v>
      </c>
      <c r="S77" s="728"/>
      <c r="T77" s="728"/>
      <c r="U77" s="728"/>
      <c r="V77" s="728"/>
      <c r="W77" s="728"/>
      <c r="X77" s="728"/>
      <c r="Y77" s="729"/>
      <c r="Z77" s="457"/>
      <c r="AA77" s="457"/>
      <c r="AB77" s="458"/>
      <c r="AC77" s="37" t="s">
        <v>9</v>
      </c>
    </row>
    <row r="78" spans="1:57" ht="15.75" customHeight="1" thickBot="1">
      <c r="B78" s="2"/>
      <c r="D78" s="612" t="s">
        <v>18</v>
      </c>
      <c r="E78" s="612"/>
      <c r="F78" s="612"/>
      <c r="G78" s="612"/>
      <c r="H78" s="612"/>
      <c r="I78" s="612"/>
      <c r="J78" s="612"/>
      <c r="K78" s="612"/>
      <c r="L78" s="457"/>
      <c r="M78" s="457"/>
      <c r="N78" s="458"/>
      <c r="O78" s="37" t="s">
        <v>9</v>
      </c>
      <c r="P78" s="42"/>
      <c r="R78" s="679" t="s">
        <v>162</v>
      </c>
      <c r="S78" s="680"/>
      <c r="T78" s="680"/>
      <c r="U78" s="680"/>
      <c r="V78" s="680"/>
      <c r="W78" s="680"/>
      <c r="X78" s="680"/>
      <c r="Y78" s="681"/>
      <c r="Z78" s="676"/>
      <c r="AA78" s="676"/>
      <c r="AB78" s="677"/>
      <c r="AC78" s="110" t="s">
        <v>9</v>
      </c>
    </row>
    <row r="79" spans="1:57" ht="15.75" customHeight="1" thickTop="1">
      <c r="B79" s="2"/>
      <c r="D79" s="612" t="s">
        <v>20</v>
      </c>
      <c r="E79" s="612"/>
      <c r="F79" s="612"/>
      <c r="G79" s="612"/>
      <c r="H79" s="612"/>
      <c r="I79" s="612"/>
      <c r="J79" s="612"/>
      <c r="K79" s="612"/>
      <c r="L79" s="457"/>
      <c r="M79" s="457"/>
      <c r="N79" s="458"/>
      <c r="O79" s="37" t="s">
        <v>9</v>
      </c>
      <c r="P79" s="42"/>
      <c r="Q79" s="43"/>
      <c r="R79" s="503" t="s">
        <v>19</v>
      </c>
      <c r="S79" s="504"/>
      <c r="T79" s="504"/>
      <c r="U79" s="504"/>
      <c r="V79" s="504"/>
      <c r="W79" s="504"/>
      <c r="X79" s="504"/>
      <c r="Y79" s="505"/>
      <c r="Z79" s="501">
        <f>SUM(Z76:AB78)</f>
        <v>0</v>
      </c>
      <c r="AA79" s="501"/>
      <c r="AB79" s="502"/>
      <c r="AC79" s="46" t="s">
        <v>9</v>
      </c>
    </row>
    <row r="80" spans="1:57" ht="15.75" customHeight="1">
      <c r="B80" s="2"/>
      <c r="D80" s="612" t="s">
        <v>21</v>
      </c>
      <c r="E80" s="612"/>
      <c r="F80" s="612"/>
      <c r="G80" s="612"/>
      <c r="H80" s="612"/>
      <c r="I80" s="612"/>
      <c r="J80" s="612"/>
      <c r="K80" s="612"/>
      <c r="L80" s="457"/>
      <c r="M80" s="457"/>
      <c r="N80" s="458"/>
      <c r="O80" s="37" t="s">
        <v>9</v>
      </c>
      <c r="P80" s="42"/>
      <c r="Q80" s="43"/>
      <c r="R80" s="43"/>
      <c r="S80" s="41"/>
      <c r="AJ80" s="38"/>
      <c r="AK80" s="38"/>
      <c r="AL80" s="39"/>
      <c r="AM80" s="38"/>
    </row>
    <row r="81" spans="1:62" ht="15.75" customHeight="1">
      <c r="B81" s="2"/>
      <c r="D81" s="612" t="s">
        <v>22</v>
      </c>
      <c r="E81" s="612"/>
      <c r="F81" s="612"/>
      <c r="G81" s="612"/>
      <c r="H81" s="612"/>
      <c r="I81" s="612"/>
      <c r="J81" s="612"/>
      <c r="K81" s="612"/>
      <c r="L81" s="457"/>
      <c r="M81" s="457"/>
      <c r="N81" s="458"/>
      <c r="O81" s="37" t="s">
        <v>9</v>
      </c>
      <c r="P81" s="42"/>
      <c r="Q81" s="43"/>
      <c r="R81" s="43"/>
      <c r="S81" s="41"/>
      <c r="AJ81" s="38"/>
      <c r="AK81" s="38"/>
      <c r="AL81" s="39"/>
      <c r="AM81" s="38"/>
    </row>
    <row r="82" spans="1:62" ht="15.75" customHeight="1" thickBot="1">
      <c r="B82" s="2"/>
      <c r="D82" s="668" t="s">
        <v>23</v>
      </c>
      <c r="E82" s="668"/>
      <c r="F82" s="668"/>
      <c r="G82" s="668"/>
      <c r="H82" s="668"/>
      <c r="I82" s="668"/>
      <c r="J82" s="668"/>
      <c r="K82" s="668"/>
      <c r="L82" s="499"/>
      <c r="M82" s="499"/>
      <c r="N82" s="500"/>
      <c r="O82" s="45" t="s">
        <v>9</v>
      </c>
      <c r="P82" s="42"/>
      <c r="Q82" s="43"/>
      <c r="R82" s="43"/>
      <c r="S82" s="41"/>
      <c r="AJ82" s="38"/>
      <c r="AK82" s="38"/>
      <c r="AL82" s="39"/>
      <c r="AM82" s="38"/>
    </row>
    <row r="83" spans="1:62" ht="15.75" customHeight="1" thickTop="1">
      <c r="B83" s="2"/>
      <c r="D83" s="503" t="s">
        <v>19</v>
      </c>
      <c r="E83" s="504"/>
      <c r="F83" s="504"/>
      <c r="G83" s="504"/>
      <c r="H83" s="504"/>
      <c r="I83" s="504"/>
      <c r="J83" s="504"/>
      <c r="K83" s="505"/>
      <c r="L83" s="501">
        <f>SUM(L76:N82)</f>
        <v>0</v>
      </c>
      <c r="M83" s="501"/>
      <c r="N83" s="502"/>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31"/>
      <c r="D86" s="497"/>
      <c r="E86" s="497"/>
      <c r="F86" s="497"/>
      <c r="G86" s="532"/>
      <c r="H86" s="531" t="s">
        <v>5</v>
      </c>
      <c r="I86" s="497"/>
      <c r="J86" s="497"/>
      <c r="K86" s="497"/>
      <c r="L86" s="497"/>
      <c r="M86" s="469" t="s">
        <v>151</v>
      </c>
      <c r="N86" s="470"/>
      <c r="O86" s="470"/>
      <c r="P86" s="470"/>
      <c r="Q86" s="469" t="s">
        <v>54</v>
      </c>
      <c r="R86" s="470"/>
      <c r="S86" s="470"/>
      <c r="T86" s="537"/>
      <c r="U86" s="250"/>
      <c r="V86" s="94"/>
      <c r="W86" s="94"/>
      <c r="X86" s="94"/>
      <c r="Y86" s="69"/>
      <c r="Z86" s="69"/>
      <c r="AA86" s="69"/>
      <c r="AG86" s="14"/>
      <c r="AH86" s="14"/>
      <c r="AI86" s="14"/>
      <c r="AJ86" s="14"/>
      <c r="AK86" s="14"/>
      <c r="AL86" s="14"/>
      <c r="AM86" s="14"/>
      <c r="AN86" s="14"/>
      <c r="AO86" s="14"/>
      <c r="AP86" s="14"/>
      <c r="AQ86" s="14"/>
      <c r="AR86" s="576"/>
      <c r="AS86" s="582"/>
      <c r="AT86" s="582"/>
      <c r="AU86" s="582"/>
      <c r="AV86" s="582"/>
      <c r="AW86" s="576"/>
      <c r="AX86" s="576"/>
      <c r="AY86" s="576"/>
      <c r="AZ86" s="576"/>
      <c r="BA86" s="576"/>
      <c r="BB86" s="96"/>
      <c r="BC86" s="14"/>
    </row>
    <row r="87" spans="1:62" ht="30" customHeight="1" thickBot="1">
      <c r="B87" s="69"/>
      <c r="C87" s="533"/>
      <c r="D87" s="534"/>
      <c r="E87" s="534"/>
      <c r="F87" s="534"/>
      <c r="G87" s="535"/>
      <c r="H87" s="533"/>
      <c r="I87" s="534"/>
      <c r="J87" s="534"/>
      <c r="K87" s="534"/>
      <c r="L87" s="534"/>
      <c r="M87" s="471"/>
      <c r="N87" s="472"/>
      <c r="O87" s="472"/>
      <c r="P87" s="472"/>
      <c r="Q87" s="473"/>
      <c r="R87" s="474"/>
      <c r="S87" s="474"/>
      <c r="T87" s="528"/>
      <c r="U87" s="250"/>
      <c r="V87" s="94"/>
      <c r="W87" s="94"/>
      <c r="X87" s="94"/>
      <c r="Y87" s="69"/>
      <c r="Z87" s="69"/>
      <c r="AA87" s="69"/>
      <c r="AG87" s="14"/>
      <c r="AH87" s="14"/>
      <c r="AI87" s="14"/>
      <c r="AJ87" s="14"/>
      <c r="AK87" s="14"/>
      <c r="AL87" s="14"/>
      <c r="AM87" s="14"/>
      <c r="AN87" s="14"/>
      <c r="AO87" s="14"/>
      <c r="AP87" s="14"/>
      <c r="AQ87" s="14"/>
      <c r="AR87" s="582"/>
      <c r="AS87" s="582"/>
      <c r="AT87" s="582"/>
      <c r="AU87" s="582"/>
      <c r="AV87" s="582"/>
      <c r="AW87" s="576"/>
      <c r="AX87" s="576"/>
      <c r="AY87" s="576"/>
      <c r="AZ87" s="576"/>
      <c r="BA87" s="576"/>
      <c r="BB87" s="96"/>
      <c r="BC87" s="14"/>
    </row>
    <row r="88" spans="1:62" ht="15.75" customHeight="1">
      <c r="B88" s="69"/>
      <c r="C88" s="701" t="s">
        <v>43</v>
      </c>
      <c r="D88" s="701"/>
      <c r="E88" s="701"/>
      <c r="F88" s="701"/>
      <c r="G88" s="701"/>
      <c r="H88" s="705"/>
      <c r="I88" s="706"/>
      <c r="J88" s="706"/>
      <c r="K88" s="706"/>
      <c r="L88" s="206" t="s">
        <v>9</v>
      </c>
      <c r="M88" s="707"/>
      <c r="N88" s="708"/>
      <c r="O88" s="708"/>
      <c r="P88" s="207" t="s">
        <v>9</v>
      </c>
      <c r="Q88" s="702"/>
      <c r="R88" s="703"/>
      <c r="S88" s="703"/>
      <c r="T88" s="704"/>
      <c r="U88" s="253"/>
      <c r="V88" s="254"/>
      <c r="W88" s="254"/>
      <c r="X88" s="186"/>
      <c r="Y88" s="69"/>
      <c r="Z88" s="69"/>
      <c r="AA88" s="69"/>
      <c r="AB88" s="69"/>
      <c r="AG88" s="14"/>
      <c r="AH88" s="14"/>
      <c r="AI88" s="14"/>
      <c r="AJ88" s="14"/>
      <c r="AK88" s="14"/>
      <c r="AL88" s="14"/>
      <c r="AM88" s="14"/>
      <c r="AN88" s="14"/>
      <c r="AO88" s="14"/>
      <c r="AP88" s="14"/>
      <c r="AQ88" s="14"/>
      <c r="AR88" s="96"/>
      <c r="AS88" s="577"/>
      <c r="AT88" s="577"/>
      <c r="AU88" s="577"/>
      <c r="AV88" s="577"/>
      <c r="AW88" s="577"/>
      <c r="AX88" s="577"/>
      <c r="AY88" s="577"/>
      <c r="AZ88" s="577"/>
      <c r="BA88" s="577"/>
      <c r="BB88" s="577"/>
      <c r="BC88" s="14"/>
    </row>
    <row r="89" spans="1:62" ht="15.75" customHeight="1" thickBot="1">
      <c r="B89" s="69"/>
      <c r="C89" s="692" t="s">
        <v>44</v>
      </c>
      <c r="D89" s="692"/>
      <c r="E89" s="692"/>
      <c r="F89" s="692"/>
      <c r="G89" s="692"/>
      <c r="H89" s="700"/>
      <c r="I89" s="697"/>
      <c r="J89" s="697"/>
      <c r="K89" s="697"/>
      <c r="L89" s="184" t="s">
        <v>9</v>
      </c>
      <c r="M89" s="696"/>
      <c r="N89" s="697"/>
      <c r="O89" s="697"/>
      <c r="P89" s="208" t="s">
        <v>9</v>
      </c>
      <c r="Q89" s="693"/>
      <c r="R89" s="580"/>
      <c r="S89" s="580"/>
      <c r="T89" s="581"/>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3" t="s">
        <v>19</v>
      </c>
      <c r="D90" s="604"/>
      <c r="E90" s="604"/>
      <c r="F90" s="604"/>
      <c r="G90" s="605"/>
      <c r="H90" s="698">
        <f>SUM(H88:K89)</f>
        <v>0</v>
      </c>
      <c r="I90" s="699"/>
      <c r="J90" s="699"/>
      <c r="K90" s="699"/>
      <c r="L90" s="187" t="s">
        <v>9</v>
      </c>
      <c r="M90" s="694">
        <f>SUM(M88:O89)</f>
        <v>0</v>
      </c>
      <c r="N90" s="695"/>
      <c r="O90" s="695"/>
      <c r="P90" s="188" t="s">
        <v>9</v>
      </c>
      <c r="Q90" s="689" t="e">
        <f>M90/H90</f>
        <v>#DIV/0!</v>
      </c>
      <c r="R90" s="690"/>
      <c r="S90" s="690"/>
      <c r="T90" s="691"/>
      <c r="U90" s="253"/>
      <c r="V90" s="254"/>
      <c r="W90" s="254"/>
      <c r="X90" s="186"/>
      <c r="Y90" s="69"/>
      <c r="Z90" s="69"/>
      <c r="AA90" s="69"/>
      <c r="AB90" s="69"/>
      <c r="AG90" s="14"/>
      <c r="AH90" s="14"/>
      <c r="AI90" s="14"/>
      <c r="AJ90" s="14"/>
      <c r="AK90" s="14"/>
      <c r="AL90" s="14"/>
      <c r="AM90" s="14"/>
      <c r="AN90" s="14"/>
      <c r="AO90" s="14"/>
      <c r="AP90" s="14"/>
      <c r="AQ90" s="14"/>
      <c r="AR90" s="14"/>
      <c r="AS90" s="578"/>
      <c r="AT90" s="578"/>
      <c r="AU90" s="578"/>
      <c r="AV90" s="578"/>
      <c r="AW90" s="578"/>
      <c r="AX90" s="577"/>
      <c r="AY90" s="577"/>
      <c r="AZ90" s="577"/>
      <c r="BA90" s="577"/>
      <c r="BB90" s="577"/>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479" t="s">
        <v>12</v>
      </c>
      <c r="E94" s="480"/>
      <c r="F94" s="480"/>
      <c r="G94" s="480"/>
      <c r="H94" s="480"/>
      <c r="I94" s="480"/>
      <c r="J94" s="480"/>
      <c r="K94" s="481"/>
      <c r="L94" s="468"/>
      <c r="M94" s="468"/>
      <c r="N94" s="468"/>
      <c r="O94" s="468"/>
      <c r="P94" s="72"/>
      <c r="Q94" s="93"/>
      <c r="R94" s="479" t="s">
        <v>24</v>
      </c>
      <c r="S94" s="480"/>
      <c r="T94" s="480"/>
      <c r="U94" s="480"/>
      <c r="V94" s="481"/>
      <c r="W94" s="459"/>
      <c r="X94" s="460"/>
      <c r="Y94" s="460"/>
      <c r="Z94" s="460"/>
      <c r="AA94" s="461"/>
      <c r="AB94" s="111"/>
    </row>
    <row r="95" spans="1:62" ht="15.75" customHeight="1" thickBot="1">
      <c r="A95" s="69"/>
      <c r="B95" s="69"/>
      <c r="C95" s="69"/>
      <c r="D95" s="562" t="s">
        <v>14</v>
      </c>
      <c r="E95" s="562"/>
      <c r="F95" s="562"/>
      <c r="G95" s="562"/>
      <c r="H95" s="562"/>
      <c r="I95" s="562"/>
      <c r="J95" s="562"/>
      <c r="K95" s="562"/>
      <c r="L95" s="547"/>
      <c r="M95" s="547"/>
      <c r="N95" s="491"/>
      <c r="O95" s="81" t="s">
        <v>9</v>
      </c>
      <c r="P95" s="72"/>
      <c r="Q95" s="93"/>
      <c r="R95" s="462" t="s">
        <v>139</v>
      </c>
      <c r="S95" s="462"/>
      <c r="T95" s="462"/>
      <c r="U95" s="462"/>
      <c r="V95" s="462"/>
      <c r="W95" s="547"/>
      <c r="X95" s="547"/>
      <c r="Y95" s="547"/>
      <c r="Z95" s="491"/>
      <c r="AA95" s="97" t="s">
        <v>9</v>
      </c>
      <c r="AB95" s="111"/>
    </row>
    <row r="96" spans="1:62" ht="15.75" customHeight="1" thickTop="1">
      <c r="A96" s="69"/>
      <c r="B96" s="69"/>
      <c r="C96" s="69"/>
      <c r="D96" s="562" t="s">
        <v>16</v>
      </c>
      <c r="E96" s="562"/>
      <c r="F96" s="562"/>
      <c r="G96" s="562"/>
      <c r="H96" s="562"/>
      <c r="I96" s="562"/>
      <c r="J96" s="562"/>
      <c r="K96" s="562"/>
      <c r="L96" s="547"/>
      <c r="M96" s="547"/>
      <c r="N96" s="491"/>
      <c r="O96" s="81" t="s">
        <v>9</v>
      </c>
      <c r="P96" s="72"/>
      <c r="Q96" s="93"/>
      <c r="R96" s="627" t="s">
        <v>19</v>
      </c>
      <c r="S96" s="627"/>
      <c r="T96" s="627"/>
      <c r="U96" s="627"/>
      <c r="V96" s="627"/>
      <c r="W96" s="625">
        <f>SUM(W95:Z95)</f>
        <v>0</v>
      </c>
      <c r="X96" s="625"/>
      <c r="Y96" s="625"/>
      <c r="Z96" s="626"/>
      <c r="AA96" s="112" t="s">
        <v>9</v>
      </c>
      <c r="AB96" s="111"/>
    </row>
    <row r="97" spans="1:52" ht="15.75" customHeight="1">
      <c r="A97" s="69"/>
      <c r="B97" s="69"/>
      <c r="C97" s="69"/>
      <c r="D97" s="562" t="s">
        <v>18</v>
      </c>
      <c r="E97" s="562"/>
      <c r="F97" s="562"/>
      <c r="G97" s="562"/>
      <c r="H97" s="562"/>
      <c r="I97" s="562"/>
      <c r="J97" s="562"/>
      <c r="K97" s="562"/>
      <c r="L97" s="547"/>
      <c r="M97" s="547"/>
      <c r="N97" s="491"/>
      <c r="O97" s="81" t="s">
        <v>9</v>
      </c>
      <c r="P97" s="69"/>
      <c r="Q97" s="93"/>
      <c r="R97" s="113"/>
      <c r="S97" s="113"/>
      <c r="T97" s="113"/>
      <c r="U97" s="113"/>
      <c r="V97" s="113"/>
      <c r="W97" s="90"/>
      <c r="X97" s="90"/>
      <c r="Y97" s="90"/>
      <c r="Z97" s="90"/>
      <c r="AA97" s="99"/>
      <c r="AB97" s="14"/>
    </row>
    <row r="98" spans="1:52" ht="15.75" customHeight="1">
      <c r="A98" s="69"/>
      <c r="B98" s="69"/>
      <c r="C98" s="69"/>
      <c r="D98" s="562" t="s">
        <v>20</v>
      </c>
      <c r="E98" s="562"/>
      <c r="F98" s="562"/>
      <c r="G98" s="562"/>
      <c r="H98" s="562"/>
      <c r="I98" s="562"/>
      <c r="J98" s="562"/>
      <c r="K98" s="562"/>
      <c r="L98" s="547"/>
      <c r="M98" s="547"/>
      <c r="N98" s="491"/>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562" t="s">
        <v>21</v>
      </c>
      <c r="E99" s="562"/>
      <c r="F99" s="562"/>
      <c r="G99" s="562"/>
      <c r="H99" s="562"/>
      <c r="I99" s="562"/>
      <c r="J99" s="562"/>
      <c r="K99" s="562"/>
      <c r="L99" s="547"/>
      <c r="M99" s="547"/>
      <c r="N99" s="491"/>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629" t="s">
        <v>22</v>
      </c>
      <c r="E100" s="630"/>
      <c r="F100" s="630"/>
      <c r="G100" s="630"/>
      <c r="H100" s="630"/>
      <c r="I100" s="630"/>
      <c r="J100" s="630"/>
      <c r="K100" s="635"/>
      <c r="L100" s="491"/>
      <c r="M100" s="492"/>
      <c r="N100" s="492"/>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3" t="s">
        <v>19</v>
      </c>
      <c r="E101" s="604"/>
      <c r="F101" s="604"/>
      <c r="G101" s="604"/>
      <c r="H101" s="604"/>
      <c r="I101" s="604"/>
      <c r="J101" s="604"/>
      <c r="K101" s="605"/>
      <c r="L101" s="626">
        <f>SUM(L95:N100)</f>
        <v>0</v>
      </c>
      <c r="M101" s="678"/>
      <c r="N101" s="678"/>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Y1:AK1"/>
    <mergeCell ref="A3:M4"/>
    <mergeCell ref="C7:AK7"/>
    <mergeCell ref="C9:AK9"/>
    <mergeCell ref="C13:G13"/>
    <mergeCell ref="C14:G14"/>
    <mergeCell ref="H14:L14"/>
    <mergeCell ref="M14:Q14"/>
    <mergeCell ref="R14:V14"/>
    <mergeCell ref="W14:AJ14"/>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R78:Y78"/>
    <mergeCell ref="Z78:AB78"/>
    <mergeCell ref="L83:N83"/>
    <mergeCell ref="R79:Y79"/>
    <mergeCell ref="Z79:AB79"/>
    <mergeCell ref="L79:N79"/>
    <mergeCell ref="D78:K78"/>
    <mergeCell ref="L78:N78"/>
    <mergeCell ref="D81:K81"/>
    <mergeCell ref="L81:N81"/>
    <mergeCell ref="R94:V94"/>
    <mergeCell ref="R96:V96"/>
    <mergeCell ref="W94:AA94"/>
    <mergeCell ref="D95:K95"/>
    <mergeCell ref="L95:N95"/>
    <mergeCell ref="R95:V95"/>
    <mergeCell ref="W95:Z95"/>
    <mergeCell ref="D94:K94"/>
    <mergeCell ref="L94:O94"/>
    <mergeCell ref="W96:Z96"/>
    <mergeCell ref="D99:K99"/>
    <mergeCell ref="L99:N99"/>
    <mergeCell ref="D100:K100"/>
    <mergeCell ref="L100:N100"/>
    <mergeCell ref="D97:K97"/>
    <mergeCell ref="L97:N97"/>
    <mergeCell ref="D96:K96"/>
    <mergeCell ref="L96:N96"/>
    <mergeCell ref="D98:K98"/>
    <mergeCell ref="L98:N98"/>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453125" defaultRowHeight="15.75" customHeight="1"/>
  <cols>
    <col min="1" max="16384" width="2.4531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
  <cols>
    <col min="9" max="9" width="10.6328125" customWidth="1"/>
  </cols>
  <sheetData>
    <row r="1" spans="1:20" s="4" customFormat="1">
      <c r="A1" s="4" t="s">
        <v>224</v>
      </c>
      <c r="H1" s="736" t="str">
        <f>報告0総括表!AC4</f>
        <v>○○協議会</v>
      </c>
      <c r="I1" s="736"/>
    </row>
    <row r="2" spans="1:20" s="4" customFormat="1"/>
    <row r="3" spans="1:20" s="4" customFormat="1" ht="20.149999999999999"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5"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5"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ColWidth="9" defaultRowHeight="15.75" customHeight="1"/>
  <cols>
    <col min="1" max="1" width="1.7265625" style="3" customWidth="1"/>
    <col min="2" max="2" width="8.453125" style="3" customWidth="1"/>
    <col min="3" max="3" width="56.26953125" style="3" customWidth="1"/>
    <col min="4" max="6" width="15.6328125" style="3" customWidth="1"/>
    <col min="7" max="7" width="41.26953125" style="3" customWidth="1"/>
    <col min="8" max="8" width="11.26953125" style="3" customWidth="1"/>
    <col min="9" max="9" width="41.26953125" style="3" customWidth="1"/>
    <col min="10" max="16384" width="9" style="3"/>
  </cols>
  <sheetData>
    <row r="1" spans="1:9" ht="33.75" customHeight="1">
      <c r="A1" s="390" t="s">
        <v>225</v>
      </c>
      <c r="B1" s="390"/>
      <c r="C1" s="390"/>
    </row>
    <row r="2" spans="1:9" ht="45.75" customHeight="1">
      <c r="A2" s="395" t="s">
        <v>187</v>
      </c>
      <c r="B2" s="395"/>
      <c r="C2" s="395"/>
      <c r="D2" s="395"/>
      <c r="E2" s="395"/>
      <c r="F2" s="395"/>
      <c r="G2" s="395"/>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398" t="s">
        <v>167</v>
      </c>
      <c r="C6" s="400" t="s">
        <v>168</v>
      </c>
      <c r="D6" s="258" t="s">
        <v>183</v>
      </c>
      <c r="E6" s="258" t="s">
        <v>183</v>
      </c>
      <c r="F6" s="259" t="s">
        <v>183</v>
      </c>
      <c r="G6" s="391" t="s">
        <v>2</v>
      </c>
    </row>
    <row r="7" spans="1:9" s="296" customFormat="1" ht="65.25" customHeight="1" thickBot="1">
      <c r="B7" s="399"/>
      <c r="C7" s="401"/>
      <c r="D7" s="297" t="s">
        <v>7</v>
      </c>
      <c r="E7" s="297" t="s">
        <v>7</v>
      </c>
      <c r="F7" s="108" t="s">
        <v>7</v>
      </c>
      <c r="G7" s="392"/>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396" t="s">
        <v>0</v>
      </c>
      <c r="C13" s="397"/>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398" t="s">
        <v>167</v>
      </c>
      <c r="C16" s="400" t="s">
        <v>168</v>
      </c>
      <c r="D16" s="258" t="str">
        <f>D6</f>
        <v>令和○年度</v>
      </c>
      <c r="E16" s="258" t="str">
        <f>E6</f>
        <v>令和○年度</v>
      </c>
      <c r="F16" s="259" t="str">
        <f>F6</f>
        <v>令和○年度</v>
      </c>
      <c r="G16" s="391" t="s">
        <v>2</v>
      </c>
      <c r="H16" s="304"/>
    </row>
    <row r="17" spans="1:9" s="296" customFormat="1" ht="65.25" customHeight="1" thickBot="1">
      <c r="B17" s="399"/>
      <c r="C17" s="401"/>
      <c r="D17" s="106" t="s">
        <v>7</v>
      </c>
      <c r="E17" s="106" t="s">
        <v>7</v>
      </c>
      <c r="F17" s="108" t="s">
        <v>7</v>
      </c>
      <c r="G17" s="392"/>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396" t="s">
        <v>0</v>
      </c>
      <c r="C23" s="397"/>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398" t="s">
        <v>167</v>
      </c>
      <c r="C26" s="400" t="s">
        <v>168</v>
      </c>
      <c r="D26" s="258" t="str">
        <f>D6</f>
        <v>令和○年度</v>
      </c>
      <c r="E26" s="258" t="str">
        <f>E6</f>
        <v>令和○年度</v>
      </c>
      <c r="F26" s="259" t="str">
        <f>F6</f>
        <v>令和○年度</v>
      </c>
      <c r="G26" s="391" t="s">
        <v>2</v>
      </c>
      <c r="H26" s="304"/>
    </row>
    <row r="27" spans="1:9" s="296" customFormat="1" ht="65.25" customHeight="1" thickBot="1">
      <c r="B27" s="399"/>
      <c r="C27" s="401"/>
      <c r="D27" s="106" t="s">
        <v>7</v>
      </c>
      <c r="E27" s="106" t="s">
        <v>7</v>
      </c>
      <c r="F27" s="108" t="s">
        <v>7</v>
      </c>
      <c r="G27" s="392"/>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396" t="s">
        <v>0</v>
      </c>
      <c r="C33" s="397"/>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10" t="s">
        <v>89</v>
      </c>
      <c r="C36" s="411"/>
      <c r="D36" s="262" t="str">
        <f>D6</f>
        <v>令和○年度</v>
      </c>
      <c r="E36" s="263" t="str">
        <f>E6</f>
        <v>令和○年度</v>
      </c>
      <c r="F36" s="308" t="str">
        <f>F6</f>
        <v>令和○年度</v>
      </c>
      <c r="G36" s="266"/>
    </row>
    <row r="37" spans="2:9" s="296" customFormat="1" ht="68.25" customHeight="1" thickBot="1">
      <c r="B37" s="412"/>
      <c r="C37" s="413"/>
      <c r="D37" s="106" t="s">
        <v>7</v>
      </c>
      <c r="E37" s="106" t="s">
        <v>7</v>
      </c>
      <c r="F37" s="221" t="s">
        <v>7</v>
      </c>
      <c r="G37" s="309"/>
    </row>
    <row r="38" spans="2:9" ht="38.25" customHeight="1" thickBot="1">
      <c r="B38" s="414"/>
      <c r="C38" s="415"/>
      <c r="D38" s="170">
        <f>SUM(D13,D23,D33)</f>
        <v>0</v>
      </c>
      <c r="E38" s="144">
        <f>SUM(E13,E23,E33)</f>
        <v>0</v>
      </c>
      <c r="F38" s="310">
        <f>SUM(F13,F23,F33)</f>
        <v>0</v>
      </c>
      <c r="G38" s="307"/>
    </row>
    <row r="39" spans="2:9" ht="15.75" customHeight="1" thickTop="1"/>
  </sheetData>
  <mergeCells count="17">
    <mergeCell ref="B33:C33"/>
    <mergeCell ref="B36:C38"/>
    <mergeCell ref="B13:C13"/>
    <mergeCell ref="B16:B17"/>
    <mergeCell ref="C16:C17"/>
    <mergeCell ref="G16:G17"/>
    <mergeCell ref="B23:C23"/>
    <mergeCell ref="B26:B27"/>
    <mergeCell ref="C26:C27"/>
    <mergeCell ref="G26:G27"/>
    <mergeCell ref="A1:C1"/>
    <mergeCell ref="A2:G2"/>
    <mergeCell ref="E3:F3"/>
    <mergeCell ref="E4:F4"/>
    <mergeCell ref="B6:B7"/>
    <mergeCell ref="C6:C7"/>
    <mergeCell ref="G6:G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topLeftCell="F6" zoomScale="60" zoomScaleNormal="60" zoomScaleSheetLayoutView="85" workbookViewId="0">
      <selection activeCell="J6" sqref="J6:L6"/>
    </sheetView>
  </sheetViews>
  <sheetFormatPr defaultColWidth="9" defaultRowHeight="15.75" customHeight="1"/>
  <cols>
    <col min="1" max="1" width="1.7265625" style="3" customWidth="1"/>
    <col min="2" max="2" width="8.6328125" style="3" customWidth="1"/>
    <col min="3" max="3" width="56.26953125" style="3" customWidth="1"/>
    <col min="4" max="12" width="11.36328125" style="3" customWidth="1"/>
    <col min="13" max="13" width="41.26953125" style="3" customWidth="1"/>
    <col min="14" max="16384" width="9" style="3"/>
  </cols>
  <sheetData>
    <row r="1" spans="1:14" ht="33.75" customHeight="1">
      <c r="A1" s="390" t="s">
        <v>191</v>
      </c>
      <c r="B1" s="390"/>
      <c r="C1" s="390"/>
    </row>
    <row r="2" spans="1:14" ht="45.75" customHeight="1">
      <c r="A2" s="395" t="s">
        <v>199</v>
      </c>
      <c r="B2" s="395"/>
      <c r="C2" s="395"/>
      <c r="D2" s="395"/>
      <c r="E2" s="395"/>
      <c r="F2" s="395"/>
      <c r="G2" s="395"/>
      <c r="H2" s="395"/>
      <c r="I2" s="395"/>
      <c r="J2" s="395"/>
      <c r="K2" s="395"/>
      <c r="L2" s="395"/>
      <c r="M2" s="395"/>
    </row>
    <row r="3" spans="1:14" ht="22.5" customHeight="1">
      <c r="A3" s="2"/>
      <c r="B3" s="2"/>
      <c r="C3" s="2"/>
      <c r="D3" s="2"/>
      <c r="E3" s="2"/>
      <c r="F3" s="2"/>
      <c r="G3" s="2"/>
      <c r="H3" s="2"/>
      <c r="I3" s="2"/>
      <c r="J3" s="2"/>
      <c r="K3" s="393" t="s">
        <v>48</v>
      </c>
      <c r="L3" s="393"/>
      <c r="M3" s="60" t="str">
        <f>報告0総括表!AC4</f>
        <v>○○協議会</v>
      </c>
      <c r="N3" s="24"/>
    </row>
    <row r="4" spans="1:14" ht="22.5" customHeight="1">
      <c r="A4" s="2"/>
      <c r="B4" s="2"/>
      <c r="C4" s="2"/>
      <c r="D4" s="2"/>
      <c r="E4" s="2"/>
      <c r="F4" s="2"/>
      <c r="G4" s="2"/>
      <c r="H4" s="2"/>
      <c r="I4" s="2"/>
      <c r="J4" s="2"/>
      <c r="K4" s="393" t="s">
        <v>78</v>
      </c>
      <c r="L4" s="393"/>
      <c r="M4" s="60" t="str">
        <f>報告0総括表!AC5</f>
        <v>令和○年○月</v>
      </c>
      <c r="N4" s="24"/>
    </row>
    <row r="5" spans="1:14" s="1" customFormat="1" ht="30" customHeight="1" thickBot="1">
      <c r="A5" s="6" t="s">
        <v>84</v>
      </c>
      <c r="D5" s="19"/>
      <c r="E5" s="19"/>
      <c r="F5" s="19"/>
      <c r="G5" s="432"/>
      <c r="H5" s="432"/>
    </row>
    <row r="6" spans="1:14" s="4" customFormat="1" ht="33.75" customHeight="1" thickTop="1">
      <c r="B6" s="398" t="s">
        <v>167</v>
      </c>
      <c r="C6" s="400" t="s">
        <v>168</v>
      </c>
      <c r="D6" s="394" t="s">
        <v>182</v>
      </c>
      <c r="E6" s="394"/>
      <c r="F6" s="394"/>
      <c r="G6" s="394" t="s">
        <v>183</v>
      </c>
      <c r="H6" s="394"/>
      <c r="I6" s="394"/>
      <c r="J6" s="394" t="s">
        <v>183</v>
      </c>
      <c r="K6" s="394"/>
      <c r="L6" s="394"/>
      <c r="M6" s="391" t="s">
        <v>2</v>
      </c>
    </row>
    <row r="7" spans="1:14" s="5" customFormat="1" ht="65.25" customHeight="1" thickBot="1">
      <c r="B7" s="399"/>
      <c r="C7" s="401"/>
      <c r="D7" s="106" t="s">
        <v>4</v>
      </c>
      <c r="E7" s="107" t="s">
        <v>7</v>
      </c>
      <c r="F7" s="106" t="s">
        <v>3</v>
      </c>
      <c r="G7" s="106" t="s">
        <v>4</v>
      </c>
      <c r="H7" s="107" t="s">
        <v>7</v>
      </c>
      <c r="I7" s="106" t="s">
        <v>3</v>
      </c>
      <c r="J7" s="108" t="s">
        <v>6</v>
      </c>
      <c r="K7" s="107" t="s">
        <v>7</v>
      </c>
      <c r="L7" s="108" t="s">
        <v>8</v>
      </c>
      <c r="M7" s="392"/>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396" t="s">
        <v>0</v>
      </c>
      <c r="C16" s="397"/>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row>
    <row r="20" spans="1:13" s="5" customFormat="1" ht="65.25" customHeight="1" thickBot="1">
      <c r="B20" s="399"/>
      <c r="C20" s="401"/>
      <c r="D20" s="106" t="s">
        <v>4</v>
      </c>
      <c r="E20" s="107" t="s">
        <v>7</v>
      </c>
      <c r="F20" s="106" t="s">
        <v>3</v>
      </c>
      <c r="G20" s="106" t="s">
        <v>4</v>
      </c>
      <c r="H20" s="107" t="s">
        <v>7</v>
      </c>
      <c r="I20" s="106" t="s">
        <v>3</v>
      </c>
      <c r="J20" s="108" t="s">
        <v>6</v>
      </c>
      <c r="K20" s="107" t="s">
        <v>7</v>
      </c>
      <c r="L20" s="108" t="s">
        <v>8</v>
      </c>
      <c r="M20" s="392"/>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396" t="s">
        <v>0</v>
      </c>
      <c r="C29" s="397"/>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398" t="s">
        <v>167</v>
      </c>
      <c r="C32" s="400" t="s">
        <v>168</v>
      </c>
      <c r="D32" s="394" t="str">
        <f>D6</f>
        <v>令和○年度</v>
      </c>
      <c r="E32" s="394"/>
      <c r="F32" s="394"/>
      <c r="G32" s="394" t="str">
        <f>G6</f>
        <v>令和○年度</v>
      </c>
      <c r="H32" s="394"/>
      <c r="I32" s="394"/>
      <c r="J32" s="402" t="str">
        <f>J6</f>
        <v>令和○年度</v>
      </c>
      <c r="K32" s="403"/>
      <c r="L32" s="403"/>
      <c r="M32" s="391" t="s">
        <v>2</v>
      </c>
    </row>
    <row r="33" spans="2:13" s="5" customFormat="1" ht="65.25" customHeight="1" thickBot="1">
      <c r="B33" s="399"/>
      <c r="C33" s="401"/>
      <c r="D33" s="106" t="s">
        <v>4</v>
      </c>
      <c r="E33" s="107" t="s">
        <v>7</v>
      </c>
      <c r="F33" s="106" t="s">
        <v>3</v>
      </c>
      <c r="G33" s="106" t="s">
        <v>4</v>
      </c>
      <c r="H33" s="107" t="s">
        <v>7</v>
      </c>
      <c r="I33" s="106" t="s">
        <v>3</v>
      </c>
      <c r="J33" s="108" t="s">
        <v>6</v>
      </c>
      <c r="K33" s="107" t="s">
        <v>7</v>
      </c>
      <c r="L33" s="108" t="s">
        <v>8</v>
      </c>
      <c r="M33" s="392"/>
    </row>
    <row r="34" spans="2:13" s="1" customFormat="1" ht="20.25" customHeight="1">
      <c r="B34" s="416" t="s">
        <v>55</v>
      </c>
      <c r="C34" s="442"/>
      <c r="D34" s="325"/>
      <c r="E34" s="325"/>
      <c r="F34" s="326" t="str">
        <f t="shared" ref="F34:F45" si="6">IF(OR(D34=0,E34=0),"",E34/D34)</f>
        <v/>
      </c>
      <c r="G34" s="325"/>
      <c r="H34" s="327"/>
      <c r="I34" s="326" t="str">
        <f>IF(OR(G34=0,H34=0),"",H34/G34)</f>
        <v/>
      </c>
      <c r="J34" s="328"/>
      <c r="K34" s="325"/>
      <c r="L34" s="326" t="str">
        <f>IF(OR(J34=0,K34=0),"",K34/J34)</f>
        <v/>
      </c>
      <c r="M34" s="433"/>
    </row>
    <row r="35" spans="2:13" s="1" customFormat="1" ht="20.25" customHeight="1">
      <c r="B35" s="417"/>
      <c r="C35" s="424"/>
      <c r="D35" s="137"/>
      <c r="E35" s="137"/>
      <c r="F35" s="128" t="str">
        <f t="shared" si="6"/>
        <v/>
      </c>
      <c r="G35" s="137"/>
      <c r="H35" s="278"/>
      <c r="I35" s="128" t="str">
        <f t="shared" ref="I35:I50" si="7">IF(OR(G35=0,H35=0),"",H35/G35)</f>
        <v/>
      </c>
      <c r="J35" s="279"/>
      <c r="K35" s="137"/>
      <c r="L35" s="128" t="str">
        <f t="shared" ref="L35:L50" si="8">IF(OR(J35=0,K35=0),"",K35/J35)</f>
        <v/>
      </c>
      <c r="M35" s="434"/>
    </row>
    <row r="36" spans="2:13" s="1" customFormat="1" ht="20.25" customHeight="1">
      <c r="B36" s="422" t="s">
        <v>88</v>
      </c>
      <c r="C36" s="423"/>
      <c r="D36" s="329"/>
      <c r="E36" s="329"/>
      <c r="F36" s="330" t="str">
        <f t="shared" si="6"/>
        <v/>
      </c>
      <c r="G36" s="329"/>
      <c r="H36" s="331"/>
      <c r="I36" s="330" t="str">
        <f t="shared" si="7"/>
        <v/>
      </c>
      <c r="J36" s="332"/>
      <c r="K36" s="329"/>
      <c r="L36" s="330" t="str">
        <f t="shared" si="8"/>
        <v/>
      </c>
      <c r="M36" s="435"/>
    </row>
    <row r="37" spans="2:13" s="1" customFormat="1" ht="20.25" customHeight="1">
      <c r="B37" s="417"/>
      <c r="C37" s="424"/>
      <c r="D37" s="137"/>
      <c r="E37" s="137"/>
      <c r="F37" s="128" t="str">
        <f t="shared" si="6"/>
        <v/>
      </c>
      <c r="G37" s="137"/>
      <c r="H37" s="278"/>
      <c r="I37" s="128" t="str">
        <f t="shared" si="7"/>
        <v/>
      </c>
      <c r="J37" s="279"/>
      <c r="K37" s="137"/>
      <c r="L37" s="128" t="str">
        <f t="shared" si="8"/>
        <v/>
      </c>
      <c r="M37" s="434"/>
    </row>
    <row r="38" spans="2:13" s="1" customFormat="1" ht="20.25" customHeight="1">
      <c r="B38" s="422" t="s">
        <v>60</v>
      </c>
      <c r="C38" s="423"/>
      <c r="D38" s="333"/>
      <c r="E38" s="333"/>
      <c r="F38" s="330" t="str">
        <f t="shared" si="6"/>
        <v/>
      </c>
      <c r="G38" s="329"/>
      <c r="H38" s="331"/>
      <c r="I38" s="330" t="str">
        <f t="shared" si="7"/>
        <v/>
      </c>
      <c r="J38" s="332"/>
      <c r="K38" s="329"/>
      <c r="L38" s="330" t="str">
        <f t="shared" si="8"/>
        <v/>
      </c>
      <c r="M38" s="435"/>
    </row>
    <row r="39" spans="2:13" s="1" customFormat="1" ht="20.25" customHeight="1">
      <c r="B39" s="417"/>
      <c r="C39" s="424"/>
      <c r="D39" s="242"/>
      <c r="E39" s="242"/>
      <c r="F39" s="128" t="str">
        <f t="shared" si="6"/>
        <v/>
      </c>
      <c r="G39" s="137"/>
      <c r="H39" s="278"/>
      <c r="I39" s="128" t="str">
        <f t="shared" si="7"/>
        <v/>
      </c>
      <c r="J39" s="279"/>
      <c r="K39" s="137"/>
      <c r="L39" s="128" t="str">
        <f t="shared" si="8"/>
        <v/>
      </c>
      <c r="M39" s="434"/>
    </row>
    <row r="40" spans="2:13" s="1" customFormat="1" ht="20.25" customHeight="1">
      <c r="B40" s="428" t="s">
        <v>62</v>
      </c>
      <c r="C40" s="430"/>
      <c r="D40" s="329"/>
      <c r="E40" s="329"/>
      <c r="F40" s="330" t="str">
        <f t="shared" si="6"/>
        <v/>
      </c>
      <c r="G40" s="329"/>
      <c r="H40" s="329"/>
      <c r="I40" s="330" t="str">
        <f t="shared" ref="I40:I41" si="9">IF(OR(G40=0,H40=0),"",H40/G40)</f>
        <v/>
      </c>
      <c r="J40" s="332"/>
      <c r="K40" s="329"/>
      <c r="L40" s="330" t="str">
        <f t="shared" ref="L40:L41" si="10">IF(OR(J40=0,K40=0),"",K40/J40)</f>
        <v/>
      </c>
      <c r="M40" s="436"/>
    </row>
    <row r="41" spans="2:13" s="1" customFormat="1" ht="20.25" customHeight="1">
      <c r="B41" s="429"/>
      <c r="C41" s="431"/>
      <c r="D41" s="151"/>
      <c r="E41" s="151"/>
      <c r="F41" s="142" t="str">
        <f t="shared" si="6"/>
        <v/>
      </c>
      <c r="G41" s="151"/>
      <c r="H41" s="151"/>
      <c r="I41" s="142" t="str">
        <f t="shared" si="9"/>
        <v/>
      </c>
      <c r="J41" s="281"/>
      <c r="K41" s="151"/>
      <c r="L41" s="142" t="str">
        <f t="shared" si="10"/>
        <v/>
      </c>
      <c r="M41" s="438"/>
    </row>
    <row r="42" spans="2:13" s="1" customFormat="1" ht="20.25" customHeight="1">
      <c r="B42" s="428" t="s">
        <v>64</v>
      </c>
      <c r="C42" s="430"/>
      <c r="D42" s="329"/>
      <c r="E42" s="329"/>
      <c r="F42" s="330" t="str">
        <f t="shared" ref="F42:F43" si="11">IF(OR(D42=0,E42=0),"",E42/D42)</f>
        <v/>
      </c>
      <c r="G42" s="329"/>
      <c r="H42" s="329"/>
      <c r="I42" s="330" t="str">
        <f t="shared" si="7"/>
        <v/>
      </c>
      <c r="J42" s="332"/>
      <c r="K42" s="329"/>
      <c r="L42" s="330" t="str">
        <f t="shared" si="8"/>
        <v/>
      </c>
      <c r="M42" s="436"/>
    </row>
    <row r="43" spans="2:13" s="1" customFormat="1" ht="20.25" customHeight="1">
      <c r="B43" s="429"/>
      <c r="C43" s="431"/>
      <c r="D43" s="151"/>
      <c r="E43" s="151"/>
      <c r="F43" s="142" t="str">
        <f t="shared" si="11"/>
        <v/>
      </c>
      <c r="G43" s="151"/>
      <c r="H43" s="151"/>
      <c r="I43" s="142" t="str">
        <f t="shared" si="7"/>
        <v/>
      </c>
      <c r="J43" s="281"/>
      <c r="K43" s="151"/>
      <c r="L43" s="142" t="str">
        <f t="shared" si="8"/>
        <v/>
      </c>
      <c r="M43" s="438"/>
    </row>
    <row r="44" spans="2:13" s="1" customFormat="1" ht="20.25" customHeight="1">
      <c r="B44" s="428" t="s">
        <v>212</v>
      </c>
      <c r="C44" s="430"/>
      <c r="D44" s="329"/>
      <c r="E44" s="329"/>
      <c r="F44" s="330" t="str">
        <f t="shared" si="6"/>
        <v/>
      </c>
      <c r="G44" s="329"/>
      <c r="H44" s="329"/>
      <c r="I44" s="330" t="str">
        <f t="shared" ref="I44:I45" si="12">IF(OR(G44=0,H44=0),"",H44/G44)</f>
        <v/>
      </c>
      <c r="J44" s="332"/>
      <c r="K44" s="329"/>
      <c r="L44" s="330" t="str">
        <f t="shared" ref="L44:L45" si="13">IF(OR(J44=0,K44=0),"",K44/J44)</f>
        <v/>
      </c>
      <c r="M44" s="436"/>
    </row>
    <row r="45" spans="2:13" s="1" customFormat="1" ht="20.25" customHeight="1">
      <c r="B45" s="429"/>
      <c r="C45" s="431"/>
      <c r="D45" s="151"/>
      <c r="E45" s="151"/>
      <c r="F45" s="142" t="str">
        <f t="shared" si="6"/>
        <v/>
      </c>
      <c r="G45" s="151"/>
      <c r="H45" s="151"/>
      <c r="I45" s="142" t="str">
        <f t="shared" si="12"/>
        <v/>
      </c>
      <c r="J45" s="281"/>
      <c r="K45" s="151"/>
      <c r="L45" s="142" t="str">
        <f t="shared" si="13"/>
        <v/>
      </c>
      <c r="M45" s="438"/>
    </row>
    <row r="46" spans="2:13" s="1" customFormat="1" ht="20.25" customHeight="1">
      <c r="B46" s="428" t="s">
        <v>213</v>
      </c>
      <c r="C46" s="430"/>
      <c r="D46" s="329"/>
      <c r="E46" s="329"/>
      <c r="F46" s="330" t="str">
        <f t="shared" ref="F46:F52" si="14">IF(OR(D46=0,E46=0),"",E46/D46)</f>
        <v/>
      </c>
      <c r="G46" s="329"/>
      <c r="H46" s="329"/>
      <c r="I46" s="330" t="str">
        <f t="shared" si="7"/>
        <v/>
      </c>
      <c r="J46" s="332"/>
      <c r="K46" s="329"/>
      <c r="L46" s="330" t="str">
        <f t="shared" si="8"/>
        <v/>
      </c>
      <c r="M46" s="436"/>
    </row>
    <row r="47" spans="2:13" s="1" customFormat="1" ht="20.25" customHeight="1">
      <c r="B47" s="429"/>
      <c r="C47" s="431"/>
      <c r="D47" s="151"/>
      <c r="E47" s="151"/>
      <c r="F47" s="142" t="str">
        <f t="shared" si="14"/>
        <v/>
      </c>
      <c r="G47" s="151"/>
      <c r="H47" s="151"/>
      <c r="I47" s="142" t="str">
        <f t="shared" si="7"/>
        <v/>
      </c>
      <c r="J47" s="281"/>
      <c r="K47" s="151"/>
      <c r="L47" s="142" t="str">
        <f t="shared" si="8"/>
        <v/>
      </c>
      <c r="M47" s="438"/>
    </row>
    <row r="48" spans="2:13" s="1" customFormat="1" ht="20.25" customHeight="1">
      <c r="B48" s="428" t="s">
        <v>214</v>
      </c>
      <c r="C48" s="430"/>
      <c r="D48" s="329"/>
      <c r="E48" s="329"/>
      <c r="F48" s="330" t="str">
        <f t="shared" si="14"/>
        <v/>
      </c>
      <c r="G48" s="329"/>
      <c r="H48" s="329"/>
      <c r="I48" s="330" t="str">
        <f t="shared" si="7"/>
        <v/>
      </c>
      <c r="J48" s="332"/>
      <c r="K48" s="329"/>
      <c r="L48" s="330" t="str">
        <f t="shared" si="8"/>
        <v/>
      </c>
      <c r="M48" s="436"/>
    </row>
    <row r="49" spans="2:13" s="1" customFormat="1" ht="20.25" customHeight="1" thickBot="1">
      <c r="B49" s="429"/>
      <c r="C49" s="441"/>
      <c r="D49" s="152"/>
      <c r="E49" s="152"/>
      <c r="F49" s="243" t="str">
        <f t="shared" si="14"/>
        <v/>
      </c>
      <c r="G49" s="152"/>
      <c r="H49" s="152"/>
      <c r="I49" s="243" t="str">
        <f t="shared" si="7"/>
        <v/>
      </c>
      <c r="J49" s="282"/>
      <c r="K49" s="152"/>
      <c r="L49" s="243" t="str">
        <f t="shared" si="8"/>
        <v/>
      </c>
      <c r="M49" s="437"/>
    </row>
    <row r="50" spans="2:13" s="1" customFormat="1" ht="20.25" customHeight="1">
      <c r="B50" s="418" t="s">
        <v>0</v>
      </c>
      <c r="C50" s="419"/>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439"/>
    </row>
    <row r="51" spans="2:13" ht="20.25" customHeight="1" thickBot="1">
      <c r="B51" s="420"/>
      <c r="C51" s="421"/>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440"/>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10" t="s">
        <v>1</v>
      </c>
      <c r="C53" s="411"/>
      <c r="D53" s="407" t="str">
        <f>D6</f>
        <v>令和○年度</v>
      </c>
      <c r="E53" s="408"/>
      <c r="F53" s="409"/>
      <c r="G53" s="425" t="str">
        <f>G6</f>
        <v>令和○年度</v>
      </c>
      <c r="H53" s="426"/>
      <c r="I53" s="427"/>
      <c r="J53" s="404" t="str">
        <f>J6</f>
        <v>令和○年度</v>
      </c>
      <c r="K53" s="405"/>
      <c r="L53" s="406"/>
      <c r="M53" s="17"/>
    </row>
    <row r="54" spans="2:13" s="5" customFormat="1" ht="69" customHeight="1" thickBot="1">
      <c r="B54" s="412"/>
      <c r="C54" s="413"/>
      <c r="D54" s="219" t="s">
        <v>4</v>
      </c>
      <c r="E54" s="107" t="s">
        <v>7</v>
      </c>
      <c r="F54" s="106" t="s">
        <v>3</v>
      </c>
      <c r="G54" s="106" t="s">
        <v>4</v>
      </c>
      <c r="H54" s="107" t="s">
        <v>7</v>
      </c>
      <c r="I54" s="106" t="s">
        <v>3</v>
      </c>
      <c r="J54" s="108" t="s">
        <v>6</v>
      </c>
      <c r="K54" s="107" t="s">
        <v>7</v>
      </c>
      <c r="L54" s="221" t="s">
        <v>8</v>
      </c>
      <c r="M54" s="18"/>
    </row>
    <row r="55" spans="2:13" s="5" customFormat="1" ht="37.5" customHeight="1">
      <c r="B55" s="412"/>
      <c r="C55" s="413"/>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14"/>
      <c r="C56" s="415"/>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M50:M51"/>
    <mergeCell ref="C48:C49"/>
    <mergeCell ref="M38:M39"/>
    <mergeCell ref="M46:M47"/>
    <mergeCell ref="C34:C35"/>
    <mergeCell ref="M32:M33"/>
    <mergeCell ref="M34:M35"/>
    <mergeCell ref="M36:M37"/>
    <mergeCell ref="M48:M49"/>
    <mergeCell ref="K4:L4"/>
    <mergeCell ref="M19:M20"/>
    <mergeCell ref="J32:L32"/>
    <mergeCell ref="M44:M45"/>
    <mergeCell ref="M42:M43"/>
    <mergeCell ref="M40:M41"/>
    <mergeCell ref="G5:H5"/>
    <mergeCell ref="D6:F6"/>
    <mergeCell ref="G6:I6"/>
    <mergeCell ref="B46:B47"/>
    <mergeCell ref="B48:B49"/>
    <mergeCell ref="C46:C47"/>
    <mergeCell ref="B36:B37"/>
    <mergeCell ref="C40:C41"/>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ColWidth="9" defaultRowHeight="15.75" customHeight="1"/>
  <cols>
    <col min="1" max="1" width="1.7265625" style="3" customWidth="1"/>
    <col min="2" max="2" width="8.453125" style="3" customWidth="1"/>
    <col min="3" max="3" width="56.26953125" style="3" customWidth="1"/>
    <col min="4" max="12" width="11.453125" style="3" customWidth="1"/>
    <col min="13" max="13" width="41.26953125" style="3" customWidth="1"/>
    <col min="14" max="14" width="11.26953125" style="3" customWidth="1"/>
    <col min="15" max="15" width="41.26953125" style="3" customWidth="1"/>
    <col min="16" max="16384" width="9" style="3"/>
  </cols>
  <sheetData>
    <row r="1" spans="1:15" ht="33.75" customHeight="1">
      <c r="A1" s="390" t="s">
        <v>193</v>
      </c>
      <c r="B1" s="390"/>
      <c r="C1" s="390"/>
    </row>
    <row r="2" spans="1:15" ht="45.75" customHeight="1">
      <c r="A2" s="395" t="s">
        <v>200</v>
      </c>
      <c r="B2" s="395"/>
      <c r="C2" s="395"/>
      <c r="D2" s="395"/>
      <c r="E2" s="395"/>
      <c r="F2" s="395"/>
      <c r="G2" s="395"/>
      <c r="H2" s="395"/>
      <c r="I2" s="395"/>
      <c r="J2" s="395"/>
      <c r="K2" s="395"/>
      <c r="L2" s="395"/>
      <c r="M2" s="395"/>
      <c r="N2" s="249"/>
      <c r="O2" s="16"/>
    </row>
    <row r="3" spans="1:15" ht="22.5" customHeight="1">
      <c r="A3" s="2"/>
      <c r="B3" s="2"/>
      <c r="C3" s="2"/>
      <c r="D3" s="2"/>
      <c r="E3" s="2"/>
      <c r="F3" s="2"/>
      <c r="G3" s="2"/>
      <c r="H3" s="2"/>
      <c r="I3" s="2"/>
      <c r="J3" s="2"/>
      <c r="K3" s="393" t="s">
        <v>48</v>
      </c>
      <c r="L3" s="393"/>
      <c r="M3" s="60" t="str">
        <f>報告0総括表!AC4</f>
        <v>○○協議会</v>
      </c>
      <c r="N3" s="24"/>
    </row>
    <row r="4" spans="1:15" ht="22.5" customHeight="1">
      <c r="A4" s="2"/>
      <c r="B4" s="2"/>
      <c r="C4" s="2"/>
      <c r="D4" s="2"/>
      <c r="E4" s="2"/>
      <c r="F4" s="2"/>
      <c r="G4" s="2"/>
      <c r="H4" s="2"/>
      <c r="I4" s="2"/>
      <c r="J4" s="2"/>
      <c r="K4" s="393" t="s">
        <v>78</v>
      </c>
      <c r="L4" s="393"/>
      <c r="M4" s="60" t="str">
        <f>報告0総括表!AC5</f>
        <v>令和○年○月</v>
      </c>
      <c r="N4" s="24"/>
    </row>
    <row r="5" spans="1:15" s="1" customFormat="1" ht="30" customHeight="1" thickBot="1">
      <c r="A5" s="6" t="s">
        <v>84</v>
      </c>
      <c r="D5" s="19"/>
      <c r="E5" s="19"/>
      <c r="F5" s="19"/>
      <c r="G5" s="432"/>
      <c r="H5" s="432"/>
    </row>
    <row r="6" spans="1:15" s="4" customFormat="1" ht="33.75" customHeight="1" thickTop="1">
      <c r="B6" s="398" t="s">
        <v>167</v>
      </c>
      <c r="C6" s="400" t="s">
        <v>168</v>
      </c>
      <c r="D6" s="394" t="str">
        <f>報告1アウトプット!D6</f>
        <v>令和○年度</v>
      </c>
      <c r="E6" s="394"/>
      <c r="F6" s="394"/>
      <c r="G6" s="394" t="str">
        <f>報告1アウトプット!G6</f>
        <v>令和○年度</v>
      </c>
      <c r="H6" s="394"/>
      <c r="I6" s="394"/>
      <c r="J6" s="402" t="str">
        <f>報告1アウトプット!J6</f>
        <v>令和○年度</v>
      </c>
      <c r="K6" s="403"/>
      <c r="L6" s="403"/>
      <c r="M6" s="391" t="s">
        <v>2</v>
      </c>
    </row>
    <row r="7" spans="1:15" s="5" customFormat="1" ht="65.25" customHeight="1" thickBot="1">
      <c r="B7" s="399"/>
      <c r="C7" s="401"/>
      <c r="D7" s="106" t="s">
        <v>4</v>
      </c>
      <c r="E7" s="107" t="s">
        <v>7</v>
      </c>
      <c r="F7" s="106" t="s">
        <v>3</v>
      </c>
      <c r="G7" s="106" t="s">
        <v>4</v>
      </c>
      <c r="H7" s="107" t="s">
        <v>7</v>
      </c>
      <c r="I7" s="106" t="s">
        <v>3</v>
      </c>
      <c r="J7" s="108" t="s">
        <v>6</v>
      </c>
      <c r="K7" s="107" t="s">
        <v>7</v>
      </c>
      <c r="L7" s="108" t="s">
        <v>8</v>
      </c>
      <c r="M7" s="392"/>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396" t="s">
        <v>0</v>
      </c>
      <c r="C16" s="397"/>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c r="N19" s="35"/>
    </row>
    <row r="20" spans="1:15" s="5" customFormat="1" ht="65.25" customHeight="1" thickBot="1">
      <c r="B20" s="399"/>
      <c r="C20" s="401"/>
      <c r="D20" s="106" t="s">
        <v>4</v>
      </c>
      <c r="E20" s="107" t="s">
        <v>7</v>
      </c>
      <c r="F20" s="106" t="s">
        <v>3</v>
      </c>
      <c r="G20" s="106" t="s">
        <v>4</v>
      </c>
      <c r="H20" s="107" t="s">
        <v>7</v>
      </c>
      <c r="I20" s="106" t="s">
        <v>3</v>
      </c>
      <c r="J20" s="108" t="s">
        <v>6</v>
      </c>
      <c r="K20" s="107" t="s">
        <v>7</v>
      </c>
      <c r="L20" s="108" t="s">
        <v>8</v>
      </c>
      <c r="M20" s="392"/>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396" t="s">
        <v>0</v>
      </c>
      <c r="C29" s="397"/>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398" t="s">
        <v>167</v>
      </c>
      <c r="C32" s="400" t="s">
        <v>168</v>
      </c>
      <c r="D32" s="402" t="str">
        <f>D6</f>
        <v>令和○年度</v>
      </c>
      <c r="E32" s="403"/>
      <c r="F32" s="453"/>
      <c r="G32" s="402" t="str">
        <f>G6</f>
        <v>令和○年度</v>
      </c>
      <c r="H32" s="403"/>
      <c r="I32" s="453"/>
      <c r="J32" s="402" t="str">
        <f>J6</f>
        <v>令和○年度</v>
      </c>
      <c r="K32" s="403"/>
      <c r="L32" s="453"/>
      <c r="M32" s="391" t="s">
        <v>2</v>
      </c>
      <c r="N32" s="35"/>
    </row>
    <row r="33" spans="2:15" s="5" customFormat="1" ht="65.25" customHeight="1" thickBot="1">
      <c r="B33" s="399"/>
      <c r="C33" s="401"/>
      <c r="D33" s="106" t="s">
        <v>4</v>
      </c>
      <c r="E33" s="107" t="s">
        <v>7</v>
      </c>
      <c r="F33" s="106" t="s">
        <v>3</v>
      </c>
      <c r="G33" s="106" t="s">
        <v>4</v>
      </c>
      <c r="H33" s="107" t="s">
        <v>7</v>
      </c>
      <c r="I33" s="106" t="s">
        <v>3</v>
      </c>
      <c r="J33" s="108" t="s">
        <v>6</v>
      </c>
      <c r="K33" s="107" t="s">
        <v>7</v>
      </c>
      <c r="L33" s="108" t="s">
        <v>8</v>
      </c>
      <c r="M33" s="392"/>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396" t="s">
        <v>0</v>
      </c>
      <c r="C42" s="397"/>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10" t="s">
        <v>89</v>
      </c>
      <c r="C45" s="411"/>
      <c r="D45" s="445" t="str">
        <f>D6</f>
        <v>令和○年度</v>
      </c>
      <c r="E45" s="446"/>
      <c r="F45" s="447"/>
      <c r="G45" s="448" t="str">
        <f>G6</f>
        <v>令和○年度</v>
      </c>
      <c r="H45" s="449"/>
      <c r="I45" s="450"/>
      <c r="J45" s="402" t="str">
        <f>J6</f>
        <v>令和○年度</v>
      </c>
      <c r="K45" s="403"/>
      <c r="L45" s="451"/>
      <c r="M45" s="30"/>
      <c r="N45" s="36"/>
    </row>
    <row r="46" spans="2:15" s="5" customFormat="1" ht="68.25" customHeight="1" thickBot="1">
      <c r="B46" s="412"/>
      <c r="C46" s="413"/>
      <c r="D46" s="106" t="s">
        <v>4</v>
      </c>
      <c r="E46" s="107" t="s">
        <v>7</v>
      </c>
      <c r="F46" s="106" t="s">
        <v>3</v>
      </c>
      <c r="G46" s="106" t="s">
        <v>4</v>
      </c>
      <c r="H46" s="107" t="s">
        <v>7</v>
      </c>
      <c r="I46" s="106" t="s">
        <v>3</v>
      </c>
      <c r="J46" s="108" t="s">
        <v>6</v>
      </c>
      <c r="K46" s="107" t="s">
        <v>7</v>
      </c>
      <c r="L46" s="221" t="s">
        <v>8</v>
      </c>
      <c r="M46" s="18"/>
    </row>
    <row r="47" spans="2:15" ht="38.25" customHeight="1" thickBot="1">
      <c r="B47" s="414"/>
      <c r="C47" s="415"/>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10" t="s">
        <v>91</v>
      </c>
      <c r="C49" s="411"/>
      <c r="D49" s="452" t="str">
        <f>D6</f>
        <v>令和○年度</v>
      </c>
      <c r="E49" s="443"/>
      <c r="F49" s="443"/>
      <c r="G49" s="443" t="str">
        <f>G6</f>
        <v>令和○年度</v>
      </c>
      <c r="H49" s="443"/>
      <c r="I49" s="443"/>
      <c r="J49" s="443" t="str">
        <f>J6</f>
        <v>令和○年度</v>
      </c>
      <c r="K49" s="443"/>
      <c r="L49" s="444"/>
      <c r="M49" s="30"/>
      <c r="N49" s="36"/>
    </row>
    <row r="50" spans="2:14" s="5" customFormat="1" ht="68.25" customHeight="1" thickBot="1">
      <c r="B50" s="412"/>
      <c r="C50" s="413"/>
      <c r="D50" s="106" t="s">
        <v>4</v>
      </c>
      <c r="E50" s="107" t="s">
        <v>7</v>
      </c>
      <c r="F50" s="106" t="s">
        <v>3</v>
      </c>
      <c r="G50" s="106" t="s">
        <v>4</v>
      </c>
      <c r="H50" s="107" t="s">
        <v>7</v>
      </c>
      <c r="I50" s="106" t="s">
        <v>3</v>
      </c>
      <c r="J50" s="108" t="s">
        <v>6</v>
      </c>
      <c r="K50" s="107" t="s">
        <v>7</v>
      </c>
      <c r="L50" s="221" t="s">
        <v>8</v>
      </c>
      <c r="M50" s="18"/>
    </row>
    <row r="51" spans="2:14" ht="38.25" customHeight="1" thickBot="1">
      <c r="B51" s="414"/>
      <c r="C51" s="415"/>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 ref="G19:I19"/>
    <mergeCell ref="B29:C29"/>
    <mergeCell ref="A1:C1"/>
    <mergeCell ref="B49:C51"/>
    <mergeCell ref="G5:H5"/>
    <mergeCell ref="B6:B7"/>
    <mergeCell ref="C6:C7"/>
    <mergeCell ref="D6:F6"/>
    <mergeCell ref="G49:I49"/>
    <mergeCell ref="B19:B20"/>
    <mergeCell ref="B45:C47"/>
    <mergeCell ref="B16:C16"/>
    <mergeCell ref="J49:L49"/>
    <mergeCell ref="B42:C42"/>
    <mergeCell ref="D45:F45"/>
    <mergeCell ref="G45:I45"/>
    <mergeCell ref="J45:L45"/>
    <mergeCell ref="D49:F49"/>
  </mergeCells>
  <phoneticPr fontId="2"/>
  <printOptions horizontalCentered="1"/>
  <pageMargins left="0.23622047244094491" right="0.39370078740157483" top="0.51181102362204722" bottom="0.15748031496062992" header="0.19685039370078741" footer="0.15748031496062992"/>
  <pageSetup paperSize="9" scale="44"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ColWidth="9" defaultRowHeight="15.75" customHeight="1"/>
  <cols>
    <col min="1" max="1" width="1.7265625" style="3" customWidth="1"/>
    <col min="2" max="2" width="8.6328125" style="3" customWidth="1"/>
    <col min="3" max="3" width="56.26953125" style="3" customWidth="1"/>
    <col min="4" max="12" width="11.36328125" style="3" customWidth="1"/>
    <col min="13" max="13" width="41.26953125" style="3" customWidth="1"/>
    <col min="14" max="16384" width="9" style="3"/>
  </cols>
  <sheetData>
    <row r="1" spans="1:14" ht="33.75" customHeight="1">
      <c r="A1" s="390" t="s">
        <v>219</v>
      </c>
      <c r="B1" s="390"/>
      <c r="C1" s="390"/>
    </row>
    <row r="2" spans="1:14" ht="45.75" customHeight="1">
      <c r="A2" s="395" t="s">
        <v>215</v>
      </c>
      <c r="B2" s="395"/>
      <c r="C2" s="395"/>
      <c r="D2" s="395"/>
      <c r="E2" s="395"/>
      <c r="F2" s="395"/>
      <c r="G2" s="395"/>
      <c r="H2" s="395"/>
      <c r="I2" s="395"/>
      <c r="J2" s="395"/>
      <c r="K2" s="395"/>
      <c r="L2" s="395"/>
      <c r="M2" s="395"/>
    </row>
    <row r="3" spans="1:14" ht="22.5" customHeight="1">
      <c r="A3" s="321"/>
      <c r="B3" s="321"/>
      <c r="C3" s="321"/>
      <c r="D3" s="321"/>
      <c r="E3" s="321"/>
      <c r="F3" s="321"/>
      <c r="G3" s="321"/>
      <c r="H3" s="321"/>
      <c r="I3" s="321"/>
      <c r="J3" s="321"/>
      <c r="K3" s="393" t="s">
        <v>48</v>
      </c>
      <c r="L3" s="393"/>
      <c r="M3" s="60" t="str">
        <f>報告0総括表!AC4</f>
        <v>○○協議会</v>
      </c>
      <c r="N3" s="24"/>
    </row>
    <row r="4" spans="1:14" ht="22.5" customHeight="1">
      <c r="A4" s="321"/>
      <c r="B4" s="321"/>
      <c r="C4" s="321"/>
      <c r="D4" s="321"/>
      <c r="E4" s="321"/>
      <c r="F4" s="321"/>
      <c r="G4" s="321"/>
      <c r="H4" s="321"/>
      <c r="I4" s="321"/>
      <c r="J4" s="321"/>
      <c r="K4" s="393" t="s">
        <v>78</v>
      </c>
      <c r="L4" s="393"/>
      <c r="M4" s="60" t="str">
        <f>報告0総括表!AC5</f>
        <v>令和○年○月</v>
      </c>
      <c r="N4" s="24"/>
    </row>
    <row r="5" spans="1:14" s="1" customFormat="1" ht="30" customHeight="1" thickBot="1">
      <c r="A5" s="6" t="s">
        <v>84</v>
      </c>
      <c r="D5" s="19"/>
      <c r="E5" s="19"/>
      <c r="F5" s="19"/>
      <c r="G5" s="432"/>
      <c r="H5" s="432"/>
    </row>
    <row r="6" spans="1:14" s="4" customFormat="1" ht="33.75" customHeight="1" thickTop="1">
      <c r="B6" s="398" t="s">
        <v>167</v>
      </c>
      <c r="C6" s="400" t="s">
        <v>168</v>
      </c>
      <c r="D6" s="394" t="s">
        <v>182</v>
      </c>
      <c r="E6" s="394"/>
      <c r="F6" s="394"/>
      <c r="G6" s="394" t="s">
        <v>183</v>
      </c>
      <c r="H6" s="394"/>
      <c r="I6" s="394"/>
      <c r="J6" s="394" t="s">
        <v>183</v>
      </c>
      <c r="K6" s="394"/>
      <c r="L6" s="394"/>
      <c r="M6" s="391" t="s">
        <v>2</v>
      </c>
    </row>
    <row r="7" spans="1:14" s="5" customFormat="1" ht="65.25" customHeight="1" thickBot="1">
      <c r="B7" s="399"/>
      <c r="C7" s="401"/>
      <c r="D7" s="107" t="s">
        <v>216</v>
      </c>
      <c r="E7" s="107" t="s">
        <v>217</v>
      </c>
      <c r="F7" s="107" t="s">
        <v>218</v>
      </c>
      <c r="G7" s="107" t="s">
        <v>216</v>
      </c>
      <c r="H7" s="107" t="s">
        <v>217</v>
      </c>
      <c r="I7" s="107" t="s">
        <v>218</v>
      </c>
      <c r="J7" s="107" t="s">
        <v>216</v>
      </c>
      <c r="K7" s="107" t="s">
        <v>217</v>
      </c>
      <c r="L7" s="107" t="s">
        <v>218</v>
      </c>
      <c r="M7" s="392"/>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396" t="s">
        <v>0</v>
      </c>
      <c r="C16" s="397"/>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row>
    <row r="20" spans="1:13" s="5" customFormat="1" ht="65.25" customHeight="1" thickBot="1">
      <c r="B20" s="399"/>
      <c r="C20" s="401"/>
      <c r="D20" s="107" t="s">
        <v>216</v>
      </c>
      <c r="E20" s="107" t="s">
        <v>217</v>
      </c>
      <c r="F20" s="107" t="s">
        <v>218</v>
      </c>
      <c r="G20" s="107" t="s">
        <v>216</v>
      </c>
      <c r="H20" s="107" t="s">
        <v>217</v>
      </c>
      <c r="I20" s="107" t="s">
        <v>218</v>
      </c>
      <c r="J20" s="107" t="s">
        <v>216</v>
      </c>
      <c r="K20" s="107" t="s">
        <v>217</v>
      </c>
      <c r="L20" s="107" t="s">
        <v>218</v>
      </c>
      <c r="M20" s="392"/>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396" t="s">
        <v>0</v>
      </c>
      <c r="C29" s="397"/>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398" t="s">
        <v>167</v>
      </c>
      <c r="C32" s="400" t="s">
        <v>168</v>
      </c>
      <c r="D32" s="394" t="str">
        <f>D6</f>
        <v>令和○年度</v>
      </c>
      <c r="E32" s="394"/>
      <c r="F32" s="394"/>
      <c r="G32" s="394" t="str">
        <f>G6</f>
        <v>令和○年度</v>
      </c>
      <c r="H32" s="394"/>
      <c r="I32" s="394"/>
      <c r="J32" s="402" t="str">
        <f>J6</f>
        <v>令和○年度</v>
      </c>
      <c r="K32" s="403"/>
      <c r="L32" s="403"/>
      <c r="M32" s="391" t="s">
        <v>2</v>
      </c>
    </row>
    <row r="33" spans="2:13" s="5" customFormat="1" ht="65.25" customHeight="1" thickBot="1">
      <c r="B33" s="399"/>
      <c r="C33" s="401"/>
      <c r="D33" s="107" t="s">
        <v>216</v>
      </c>
      <c r="E33" s="107" t="s">
        <v>217</v>
      </c>
      <c r="F33" s="107" t="s">
        <v>218</v>
      </c>
      <c r="G33" s="107" t="s">
        <v>216</v>
      </c>
      <c r="H33" s="107" t="s">
        <v>217</v>
      </c>
      <c r="I33" s="107" t="s">
        <v>218</v>
      </c>
      <c r="J33" s="107" t="s">
        <v>216</v>
      </c>
      <c r="K33" s="107" t="s">
        <v>217</v>
      </c>
      <c r="L33" s="107" t="s">
        <v>218</v>
      </c>
      <c r="M33" s="392"/>
    </row>
    <row r="34" spans="2:13" s="1" customFormat="1" ht="20.25" customHeight="1">
      <c r="B34" s="416" t="s">
        <v>55</v>
      </c>
      <c r="C34" s="456"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33"/>
    </row>
    <row r="35" spans="2:13" s="1" customFormat="1" ht="20.25" customHeight="1">
      <c r="B35" s="417"/>
      <c r="C35" s="454"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434"/>
    </row>
    <row r="36" spans="2:13" s="1" customFormat="1" ht="20.25" customHeight="1">
      <c r="B36" s="422" t="s">
        <v>58</v>
      </c>
      <c r="C36" s="454" t="str">
        <f>IF(報告1アウトプット!C36="","",報告1アウトプット!C36)</f>
        <v/>
      </c>
      <c r="D36" s="347"/>
      <c r="E36" s="347"/>
      <c r="F36" s="330" t="str">
        <f t="shared" si="6"/>
        <v/>
      </c>
      <c r="G36" s="347"/>
      <c r="H36" s="350"/>
      <c r="I36" s="330" t="str">
        <f t="shared" si="7"/>
        <v/>
      </c>
      <c r="J36" s="352"/>
      <c r="K36" s="347"/>
      <c r="L36" s="330" t="str">
        <f t="shared" si="8"/>
        <v/>
      </c>
      <c r="M36" s="435"/>
    </row>
    <row r="37" spans="2:13" s="1" customFormat="1" ht="20.25" customHeight="1">
      <c r="B37" s="417"/>
      <c r="C37" s="454" t="str">
        <f>IF(報告1アウトプット!C38="","",報告1アウトプット!C38)</f>
        <v/>
      </c>
      <c r="D37" s="137"/>
      <c r="E37" s="137"/>
      <c r="F37" s="128" t="str">
        <f t="shared" si="6"/>
        <v/>
      </c>
      <c r="G37" s="137"/>
      <c r="H37" s="278"/>
      <c r="I37" s="128" t="str">
        <f t="shared" si="7"/>
        <v/>
      </c>
      <c r="J37" s="279"/>
      <c r="K37" s="137"/>
      <c r="L37" s="128" t="str">
        <f t="shared" si="8"/>
        <v/>
      </c>
      <c r="M37" s="434"/>
    </row>
    <row r="38" spans="2:13" s="1" customFormat="1" ht="20.25" customHeight="1">
      <c r="B38" s="422" t="s">
        <v>60</v>
      </c>
      <c r="C38" s="454" t="str">
        <f>IF(報告1アウトプット!C38="","",報告1アウトプット!C38)</f>
        <v/>
      </c>
      <c r="D38" s="348"/>
      <c r="E38" s="348"/>
      <c r="F38" s="330" t="str">
        <f t="shared" si="6"/>
        <v/>
      </c>
      <c r="G38" s="347"/>
      <c r="H38" s="350"/>
      <c r="I38" s="330" t="str">
        <f t="shared" si="7"/>
        <v/>
      </c>
      <c r="J38" s="352"/>
      <c r="K38" s="347"/>
      <c r="L38" s="330" t="str">
        <f t="shared" si="8"/>
        <v/>
      </c>
      <c r="M38" s="435"/>
    </row>
    <row r="39" spans="2:13" s="1" customFormat="1" ht="20.25" customHeight="1">
      <c r="B39" s="417"/>
      <c r="C39" s="454" t="str">
        <f>IF(報告1アウトプット!C40="","",報告1アウトプット!C40)</f>
        <v/>
      </c>
      <c r="D39" s="242"/>
      <c r="E39" s="242"/>
      <c r="F39" s="128" t="str">
        <f t="shared" si="6"/>
        <v/>
      </c>
      <c r="G39" s="137"/>
      <c r="H39" s="278"/>
      <c r="I39" s="128" t="str">
        <f t="shared" si="7"/>
        <v/>
      </c>
      <c r="J39" s="279"/>
      <c r="K39" s="137"/>
      <c r="L39" s="128" t="str">
        <f t="shared" si="8"/>
        <v/>
      </c>
      <c r="M39" s="434"/>
    </row>
    <row r="40" spans="2:13" s="1" customFormat="1" ht="20.25" customHeight="1">
      <c r="B40" s="428" t="s">
        <v>62</v>
      </c>
      <c r="C40" s="454" t="str">
        <f>IF(報告1アウトプット!C40="","",報告1アウトプット!C40)</f>
        <v/>
      </c>
      <c r="D40" s="347"/>
      <c r="E40" s="347"/>
      <c r="F40" s="330" t="str">
        <f t="shared" si="6"/>
        <v/>
      </c>
      <c r="G40" s="347"/>
      <c r="H40" s="347"/>
      <c r="I40" s="330" t="str">
        <f t="shared" si="7"/>
        <v/>
      </c>
      <c r="J40" s="352"/>
      <c r="K40" s="347"/>
      <c r="L40" s="330" t="str">
        <f t="shared" si="8"/>
        <v/>
      </c>
      <c r="M40" s="436"/>
    </row>
    <row r="41" spans="2:13" s="1" customFormat="1" ht="20.25" customHeight="1">
      <c r="B41" s="429"/>
      <c r="C41" s="454" t="str">
        <f>IF(報告1アウトプット!C42="","",報告1アウトプット!C42)</f>
        <v/>
      </c>
      <c r="D41" s="151"/>
      <c r="E41" s="151"/>
      <c r="F41" s="142" t="str">
        <f t="shared" si="6"/>
        <v/>
      </c>
      <c r="G41" s="151"/>
      <c r="H41" s="151"/>
      <c r="I41" s="142" t="str">
        <f t="shared" si="7"/>
        <v/>
      </c>
      <c r="J41" s="281"/>
      <c r="K41" s="151"/>
      <c r="L41" s="142" t="str">
        <f t="shared" si="8"/>
        <v/>
      </c>
      <c r="M41" s="438"/>
    </row>
    <row r="42" spans="2:13" s="1" customFormat="1" ht="20.25" customHeight="1">
      <c r="B42" s="428" t="s">
        <v>64</v>
      </c>
      <c r="C42" s="454" t="str">
        <f>IF(報告1アウトプット!C42="","",報告1アウトプット!C42)</f>
        <v/>
      </c>
      <c r="D42" s="347"/>
      <c r="E42" s="347"/>
      <c r="F42" s="330" t="str">
        <f t="shared" si="6"/>
        <v/>
      </c>
      <c r="G42" s="347"/>
      <c r="H42" s="347"/>
      <c r="I42" s="330" t="str">
        <f t="shared" si="7"/>
        <v/>
      </c>
      <c r="J42" s="352"/>
      <c r="K42" s="347"/>
      <c r="L42" s="330" t="str">
        <f t="shared" si="8"/>
        <v/>
      </c>
      <c r="M42" s="436"/>
    </row>
    <row r="43" spans="2:13" s="1" customFormat="1" ht="20.25" customHeight="1">
      <c r="B43" s="429"/>
      <c r="C43" s="454" t="str">
        <f>IF(報告1アウトプット!C44="","",報告1アウトプット!C44)</f>
        <v/>
      </c>
      <c r="D43" s="151"/>
      <c r="E43" s="151"/>
      <c r="F43" s="142" t="str">
        <f t="shared" si="6"/>
        <v/>
      </c>
      <c r="G43" s="151"/>
      <c r="H43" s="151"/>
      <c r="I43" s="142" t="str">
        <f t="shared" si="7"/>
        <v/>
      </c>
      <c r="J43" s="281"/>
      <c r="K43" s="151"/>
      <c r="L43" s="142" t="str">
        <f t="shared" si="8"/>
        <v/>
      </c>
      <c r="M43" s="438"/>
    </row>
    <row r="44" spans="2:13" s="1" customFormat="1" ht="20.25" customHeight="1">
      <c r="B44" s="428" t="s">
        <v>212</v>
      </c>
      <c r="C44" s="454" t="str">
        <f>IF(報告1アウトプット!C44="","",報告1アウトプット!C44)</f>
        <v/>
      </c>
      <c r="D44" s="347"/>
      <c r="E44" s="347"/>
      <c r="F44" s="330" t="str">
        <f t="shared" si="6"/>
        <v/>
      </c>
      <c r="G44" s="347"/>
      <c r="H44" s="347"/>
      <c r="I44" s="330" t="str">
        <f t="shared" si="7"/>
        <v/>
      </c>
      <c r="J44" s="352"/>
      <c r="K44" s="347"/>
      <c r="L44" s="330" t="str">
        <f t="shared" si="8"/>
        <v/>
      </c>
      <c r="M44" s="436"/>
    </row>
    <row r="45" spans="2:13" s="1" customFormat="1" ht="20.25" customHeight="1">
      <c r="B45" s="429"/>
      <c r="C45" s="454" t="str">
        <f>IF(報告1アウトプット!C46="","",報告1アウトプット!C46)</f>
        <v/>
      </c>
      <c r="D45" s="151"/>
      <c r="E45" s="151"/>
      <c r="F45" s="142" t="str">
        <f t="shared" si="6"/>
        <v/>
      </c>
      <c r="G45" s="151"/>
      <c r="H45" s="151"/>
      <c r="I45" s="142" t="str">
        <f t="shared" si="7"/>
        <v/>
      </c>
      <c r="J45" s="281"/>
      <c r="K45" s="151"/>
      <c r="L45" s="142" t="str">
        <f t="shared" si="8"/>
        <v/>
      </c>
      <c r="M45" s="438"/>
    </row>
    <row r="46" spans="2:13" s="1" customFormat="1" ht="20.25" customHeight="1">
      <c r="B46" s="428" t="s">
        <v>213</v>
      </c>
      <c r="C46" s="454" t="str">
        <f>IF(報告1アウトプット!C46="","",報告1アウトプット!C46)</f>
        <v/>
      </c>
      <c r="D46" s="347"/>
      <c r="E46" s="347"/>
      <c r="F46" s="330" t="str">
        <f t="shared" si="6"/>
        <v/>
      </c>
      <c r="G46" s="347"/>
      <c r="H46" s="347"/>
      <c r="I46" s="330" t="str">
        <f t="shared" si="7"/>
        <v/>
      </c>
      <c r="J46" s="352"/>
      <c r="K46" s="347"/>
      <c r="L46" s="330" t="str">
        <f t="shared" si="8"/>
        <v/>
      </c>
      <c r="M46" s="436"/>
    </row>
    <row r="47" spans="2:13" s="1" customFormat="1" ht="20.25" customHeight="1">
      <c r="B47" s="429"/>
      <c r="C47" s="454" t="str">
        <f>IF(報告1アウトプット!C48="","",報告1アウトプット!C48)</f>
        <v/>
      </c>
      <c r="D47" s="151"/>
      <c r="E47" s="151"/>
      <c r="F47" s="142" t="str">
        <f t="shared" si="6"/>
        <v/>
      </c>
      <c r="G47" s="151"/>
      <c r="H47" s="151"/>
      <c r="I47" s="142" t="str">
        <f t="shared" si="7"/>
        <v/>
      </c>
      <c r="J47" s="281"/>
      <c r="K47" s="151"/>
      <c r="L47" s="142" t="str">
        <f t="shared" si="8"/>
        <v/>
      </c>
      <c r="M47" s="438"/>
    </row>
    <row r="48" spans="2:13" s="1" customFormat="1" ht="20.25" customHeight="1">
      <c r="B48" s="428" t="s">
        <v>214</v>
      </c>
      <c r="C48" s="454" t="str">
        <f>IF(報告1アウトプット!C48="","",報告1アウトプット!C48)</f>
        <v/>
      </c>
      <c r="D48" s="347"/>
      <c r="E48" s="347"/>
      <c r="F48" s="330" t="str">
        <f t="shared" si="6"/>
        <v/>
      </c>
      <c r="G48" s="347"/>
      <c r="H48" s="347"/>
      <c r="I48" s="330" t="str">
        <f t="shared" si="7"/>
        <v/>
      </c>
      <c r="J48" s="352"/>
      <c r="K48" s="347"/>
      <c r="L48" s="330" t="str">
        <f t="shared" si="8"/>
        <v/>
      </c>
      <c r="M48" s="436"/>
    </row>
    <row r="49" spans="2:13" s="1" customFormat="1" ht="20.25" customHeight="1" thickBot="1">
      <c r="B49" s="429"/>
      <c r="C49" s="455" t="str">
        <f>IF(報告1アウトプット!C50="","",報告1アウトプット!C50)</f>
        <v/>
      </c>
      <c r="D49" s="152"/>
      <c r="E49" s="152"/>
      <c r="F49" s="243" t="str">
        <f t="shared" si="6"/>
        <v/>
      </c>
      <c r="G49" s="152"/>
      <c r="H49" s="152"/>
      <c r="I49" s="243" t="str">
        <f t="shared" si="7"/>
        <v/>
      </c>
      <c r="J49" s="282"/>
      <c r="K49" s="152"/>
      <c r="L49" s="243" t="str">
        <f t="shared" si="8"/>
        <v/>
      </c>
      <c r="M49" s="437"/>
    </row>
    <row r="50" spans="2:13" s="1" customFormat="1" ht="20.25" customHeight="1">
      <c r="B50" s="418" t="s">
        <v>0</v>
      </c>
      <c r="C50" s="419"/>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439"/>
    </row>
    <row r="51" spans="2:13" ht="20.25" customHeight="1" thickBot="1">
      <c r="B51" s="420"/>
      <c r="C51" s="421"/>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440"/>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10" t="s">
        <v>1</v>
      </c>
      <c r="C53" s="411"/>
      <c r="D53" s="407" t="str">
        <f>D6</f>
        <v>令和○年度</v>
      </c>
      <c r="E53" s="408"/>
      <c r="F53" s="409"/>
      <c r="G53" s="425" t="str">
        <f>G6</f>
        <v>令和○年度</v>
      </c>
      <c r="H53" s="426"/>
      <c r="I53" s="427"/>
      <c r="J53" s="404" t="str">
        <f>J6</f>
        <v>令和○年度</v>
      </c>
      <c r="K53" s="405"/>
      <c r="L53" s="406"/>
      <c r="M53" s="17"/>
    </row>
    <row r="54" spans="2:13" s="5" customFormat="1" ht="69" customHeight="1" thickBot="1">
      <c r="B54" s="412"/>
      <c r="C54" s="413"/>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12"/>
      <c r="C55" s="413"/>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14"/>
      <c r="C56" s="415"/>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A2:M2"/>
    <mergeCell ref="K3:L3"/>
    <mergeCell ref="K4:L4"/>
    <mergeCell ref="G5:H5"/>
    <mergeCell ref="M6:M7"/>
    <mergeCell ref="B16:C16"/>
    <mergeCell ref="B19:B20"/>
    <mergeCell ref="C19:C20"/>
    <mergeCell ref="D19:F19"/>
    <mergeCell ref="G19:I19"/>
    <mergeCell ref="J19:L19"/>
    <mergeCell ref="M19:M20"/>
    <mergeCell ref="B6:B7"/>
    <mergeCell ref="C6:C7"/>
    <mergeCell ref="D6:F6"/>
    <mergeCell ref="G6:I6"/>
    <mergeCell ref="J6:L6"/>
    <mergeCell ref="B29:C29"/>
    <mergeCell ref="B32:B33"/>
    <mergeCell ref="C32:C33"/>
    <mergeCell ref="D32:F32"/>
    <mergeCell ref="G32:I32"/>
    <mergeCell ref="M32:M33"/>
    <mergeCell ref="B34:B35"/>
    <mergeCell ref="C34:C35"/>
    <mergeCell ref="M34:M35"/>
    <mergeCell ref="B36:B37"/>
    <mergeCell ref="C36:C37"/>
    <mergeCell ref="M36:M37"/>
    <mergeCell ref="J32:L32"/>
    <mergeCell ref="B38:B39"/>
    <mergeCell ref="C38:C39"/>
    <mergeCell ref="M38:M39"/>
    <mergeCell ref="B40:B41"/>
    <mergeCell ref="C40:C41"/>
    <mergeCell ref="M40:M41"/>
    <mergeCell ref="B42:B43"/>
    <mergeCell ref="C42:C43"/>
    <mergeCell ref="M42:M43"/>
    <mergeCell ref="B44:B45"/>
    <mergeCell ref="C44:C45"/>
    <mergeCell ref="M44:M45"/>
    <mergeCell ref="B46:B47"/>
    <mergeCell ref="C46:C47"/>
    <mergeCell ref="M46:M47"/>
    <mergeCell ref="B48:B49"/>
    <mergeCell ref="C48:C49"/>
    <mergeCell ref="M48:M49"/>
    <mergeCell ref="B50:C51"/>
    <mergeCell ref="M50:M51"/>
    <mergeCell ref="B53:C56"/>
    <mergeCell ref="D53:F53"/>
    <mergeCell ref="G53:I53"/>
    <mergeCell ref="J53:L53"/>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453125" defaultRowHeight="15.75" customHeight="1"/>
  <cols>
    <col min="1" max="5" width="2.453125" style="1"/>
    <col min="6" max="6" width="2.453125" style="1" customWidth="1"/>
    <col min="7" max="16384" width="2.4531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494" t="str">
        <f>報告0総括表!AC4</f>
        <v>○○協議会</v>
      </c>
      <c r="Z1" s="494"/>
      <c r="AA1" s="494"/>
      <c r="AB1" s="494"/>
      <c r="AC1" s="494"/>
      <c r="AD1" s="494"/>
      <c r="AE1" s="494"/>
      <c r="AF1" s="494"/>
      <c r="AG1" s="494"/>
      <c r="AH1" s="494"/>
      <c r="AI1" s="494"/>
      <c r="AJ1" s="494"/>
      <c r="AK1" s="494"/>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493" t="s">
        <v>92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31" t="s">
        <v>5</v>
      </c>
      <c r="C5" s="497"/>
      <c r="D5" s="532"/>
      <c r="E5" s="500"/>
      <c r="F5" s="536"/>
      <c r="G5" s="369" t="s">
        <v>10</v>
      </c>
      <c r="H5" s="469" t="s">
        <v>125</v>
      </c>
      <c r="I5" s="470"/>
      <c r="J5" s="470"/>
      <c r="K5" s="480"/>
      <c r="L5" s="480"/>
      <c r="M5" s="480"/>
      <c r="N5" s="497"/>
      <c r="O5" s="497"/>
      <c r="P5" s="497"/>
      <c r="Q5" s="497"/>
      <c r="R5" s="497"/>
      <c r="S5" s="497"/>
      <c r="T5" s="497"/>
      <c r="U5" s="497"/>
      <c r="V5" s="480"/>
      <c r="W5" s="480"/>
      <c r="X5" s="480"/>
      <c r="Y5" s="480"/>
      <c r="Z5" s="480"/>
      <c r="AA5" s="480"/>
      <c r="AB5" s="480"/>
      <c r="AC5" s="481"/>
      <c r="AD5" s="469" t="s">
        <v>53</v>
      </c>
      <c r="AE5" s="470"/>
      <c r="AF5" s="470"/>
      <c r="AG5" s="537"/>
      <c r="AH5" s="517" t="e">
        <f>S6/E5</f>
        <v>#DIV/0!</v>
      </c>
      <c r="AI5" s="518"/>
      <c r="AJ5" s="518"/>
      <c r="AK5" s="519"/>
      <c r="AL5" s="38"/>
      <c r="AM5" s="38"/>
      <c r="AN5" s="38"/>
    </row>
    <row r="6" spans="1:57" ht="22.5" customHeight="1" thickBot="1">
      <c r="B6" s="533"/>
      <c r="C6" s="534"/>
      <c r="D6" s="535"/>
      <c r="E6" s="529"/>
      <c r="F6" s="530"/>
      <c r="G6" s="375"/>
      <c r="H6" s="473"/>
      <c r="I6" s="474"/>
      <c r="J6" s="528"/>
      <c r="K6" s="529"/>
      <c r="L6" s="530"/>
      <c r="M6" s="100" t="s">
        <v>10</v>
      </c>
      <c r="N6" s="523" t="s">
        <v>65</v>
      </c>
      <c r="O6" s="524"/>
      <c r="P6" s="524"/>
      <c r="Q6" s="524"/>
      <c r="R6" s="525"/>
      <c r="S6" s="526"/>
      <c r="T6" s="527"/>
      <c r="U6" s="115" t="s">
        <v>10</v>
      </c>
      <c r="V6" s="474" t="s">
        <v>66</v>
      </c>
      <c r="W6" s="474"/>
      <c r="X6" s="474"/>
      <c r="Y6" s="474"/>
      <c r="Z6" s="528"/>
      <c r="AA6" s="529"/>
      <c r="AB6" s="530"/>
      <c r="AC6" s="101" t="s">
        <v>10</v>
      </c>
      <c r="AD6" s="473"/>
      <c r="AE6" s="474"/>
      <c r="AF6" s="474"/>
      <c r="AG6" s="528"/>
      <c r="AH6" s="520"/>
      <c r="AI6" s="521"/>
      <c r="AJ6" s="521"/>
      <c r="AK6" s="522"/>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479" t="s">
        <v>97</v>
      </c>
      <c r="D10" s="480"/>
      <c r="E10" s="480"/>
      <c r="F10" s="480"/>
      <c r="G10" s="480"/>
      <c r="H10" s="480"/>
      <c r="I10" s="480"/>
      <c r="J10" s="481"/>
      <c r="K10" s="468" t="s">
        <v>119</v>
      </c>
      <c r="L10" s="468"/>
      <c r="M10" s="468"/>
      <c r="N10" s="468"/>
      <c r="O10" s="42"/>
      <c r="Q10" s="468" t="s">
        <v>118</v>
      </c>
      <c r="R10" s="468"/>
      <c r="S10" s="468"/>
      <c r="T10" s="468"/>
      <c r="U10" s="468"/>
      <c r="V10" s="468"/>
      <c r="W10" s="468"/>
      <c r="X10" s="468"/>
      <c r="Y10" s="468" t="s">
        <v>69</v>
      </c>
      <c r="Z10" s="468"/>
      <c r="AA10" s="468"/>
      <c r="AB10" s="468"/>
    </row>
    <row r="11" spans="1:57" ht="15.75" customHeight="1">
      <c r="A11" s="2"/>
      <c r="C11" s="477" t="s">
        <v>98</v>
      </c>
      <c r="D11" s="477"/>
      <c r="E11" s="477"/>
      <c r="F11" s="477"/>
      <c r="G11" s="477"/>
      <c r="H11" s="477"/>
      <c r="I11" s="477"/>
      <c r="J11" s="477"/>
      <c r="K11" s="457"/>
      <c r="L11" s="457"/>
      <c r="M11" s="458"/>
      <c r="N11" s="37" t="s">
        <v>10</v>
      </c>
      <c r="O11" s="42"/>
      <c r="Q11" s="498" t="s">
        <v>159</v>
      </c>
      <c r="R11" s="498"/>
      <c r="S11" s="498"/>
      <c r="T11" s="498"/>
      <c r="U11" s="498"/>
      <c r="V11" s="498"/>
      <c r="W11" s="498"/>
      <c r="X11" s="498"/>
      <c r="Y11" s="457"/>
      <c r="Z11" s="457"/>
      <c r="AA11" s="458"/>
      <c r="AB11" s="37" t="s">
        <v>9</v>
      </c>
    </row>
    <row r="12" spans="1:57" ht="15.75" customHeight="1">
      <c r="A12" s="2"/>
      <c r="C12" s="477" t="s">
        <v>99</v>
      </c>
      <c r="D12" s="477"/>
      <c r="E12" s="477"/>
      <c r="F12" s="477"/>
      <c r="G12" s="477"/>
      <c r="H12" s="477"/>
      <c r="I12" s="477"/>
      <c r="J12" s="477"/>
      <c r="K12" s="457"/>
      <c r="L12" s="457"/>
      <c r="M12" s="458"/>
      <c r="N12" s="37" t="s">
        <v>10</v>
      </c>
      <c r="O12" s="42"/>
      <c r="Q12" s="498" t="s">
        <v>160</v>
      </c>
      <c r="R12" s="498"/>
      <c r="S12" s="498"/>
      <c r="T12" s="498"/>
      <c r="U12" s="498"/>
      <c r="V12" s="498"/>
      <c r="W12" s="498"/>
      <c r="X12" s="498"/>
      <c r="Y12" s="457"/>
      <c r="Z12" s="457"/>
      <c r="AA12" s="458"/>
      <c r="AB12" s="37" t="s">
        <v>9</v>
      </c>
    </row>
    <row r="13" spans="1:57" ht="15.75" customHeight="1">
      <c r="A13" s="2"/>
      <c r="C13" s="477" t="s">
        <v>100</v>
      </c>
      <c r="D13" s="477"/>
      <c r="E13" s="477"/>
      <c r="F13" s="477"/>
      <c r="G13" s="477"/>
      <c r="H13" s="477"/>
      <c r="I13" s="477"/>
      <c r="J13" s="477"/>
      <c r="K13" s="457"/>
      <c r="L13" s="457"/>
      <c r="M13" s="458"/>
      <c r="N13" s="37" t="s">
        <v>10</v>
      </c>
      <c r="O13" s="42"/>
      <c r="Q13" s="498" t="s">
        <v>161</v>
      </c>
      <c r="R13" s="498"/>
      <c r="S13" s="498"/>
      <c r="T13" s="498"/>
      <c r="U13" s="498"/>
      <c r="V13" s="498"/>
      <c r="W13" s="498"/>
      <c r="X13" s="498"/>
      <c r="Y13" s="457"/>
      <c r="Z13" s="457"/>
      <c r="AA13" s="458"/>
      <c r="AB13" s="37" t="s">
        <v>9</v>
      </c>
    </row>
    <row r="14" spans="1:57" ht="15.75" customHeight="1" thickBot="1">
      <c r="A14" s="2"/>
      <c r="C14" s="477" t="s">
        <v>101</v>
      </c>
      <c r="D14" s="477"/>
      <c r="E14" s="477"/>
      <c r="F14" s="477"/>
      <c r="G14" s="477"/>
      <c r="H14" s="477"/>
      <c r="I14" s="477"/>
      <c r="J14" s="477"/>
      <c r="K14" s="457"/>
      <c r="L14" s="457"/>
      <c r="M14" s="458"/>
      <c r="N14" s="37" t="s">
        <v>10</v>
      </c>
      <c r="O14" s="42"/>
      <c r="P14" s="43"/>
      <c r="Q14" s="495" t="s">
        <v>162</v>
      </c>
      <c r="R14" s="495"/>
      <c r="S14" s="495"/>
      <c r="T14" s="495"/>
      <c r="U14" s="495"/>
      <c r="V14" s="495"/>
      <c r="W14" s="495"/>
      <c r="X14" s="495"/>
      <c r="Y14" s="499"/>
      <c r="Z14" s="499"/>
      <c r="AA14" s="500"/>
      <c r="AB14" s="45" t="s">
        <v>9</v>
      </c>
    </row>
    <row r="15" spans="1:57" ht="15.75" customHeight="1" thickTop="1">
      <c r="A15" s="2"/>
      <c r="C15" s="477" t="s">
        <v>102</v>
      </c>
      <c r="D15" s="477"/>
      <c r="E15" s="477"/>
      <c r="F15" s="477"/>
      <c r="G15" s="477"/>
      <c r="H15" s="477"/>
      <c r="I15" s="477"/>
      <c r="J15" s="477"/>
      <c r="K15" s="457"/>
      <c r="L15" s="457"/>
      <c r="M15" s="458"/>
      <c r="N15" s="37" t="s">
        <v>10</v>
      </c>
      <c r="O15" s="42"/>
      <c r="P15" s="43"/>
      <c r="Q15" s="503" t="s">
        <v>19</v>
      </c>
      <c r="R15" s="504"/>
      <c r="S15" s="504"/>
      <c r="T15" s="504"/>
      <c r="U15" s="504"/>
      <c r="V15" s="504"/>
      <c r="W15" s="504"/>
      <c r="X15" s="505"/>
      <c r="Y15" s="501">
        <f>SUM(Y11:AA14)</f>
        <v>0</v>
      </c>
      <c r="Z15" s="501"/>
      <c r="AA15" s="502"/>
      <c r="AB15" s="46" t="s">
        <v>9</v>
      </c>
    </row>
    <row r="16" spans="1:57" ht="15.75" customHeight="1">
      <c r="A16" s="2"/>
      <c r="C16" s="477" t="s">
        <v>103</v>
      </c>
      <c r="D16" s="477"/>
      <c r="E16" s="477"/>
      <c r="F16" s="477"/>
      <c r="G16" s="477"/>
      <c r="H16" s="477"/>
      <c r="I16" s="477"/>
      <c r="J16" s="477"/>
      <c r="K16" s="457"/>
      <c r="L16" s="457"/>
      <c r="M16" s="458"/>
      <c r="N16" s="37" t="s">
        <v>10</v>
      </c>
      <c r="O16" s="42"/>
      <c r="P16" s="43"/>
      <c r="S16" s="41"/>
      <c r="T16" s="41"/>
      <c r="U16" s="41"/>
      <c r="V16" s="171"/>
      <c r="W16" s="172"/>
      <c r="X16" s="43"/>
      <c r="Y16" s="43"/>
      <c r="Z16" s="43"/>
      <c r="AA16" s="41"/>
      <c r="AD16" s="14"/>
    </row>
    <row r="17" spans="1:38" ht="15.75" customHeight="1">
      <c r="A17" s="2"/>
      <c r="C17" s="477" t="s">
        <v>104</v>
      </c>
      <c r="D17" s="477"/>
      <c r="E17" s="477"/>
      <c r="F17" s="477"/>
      <c r="G17" s="477"/>
      <c r="H17" s="477"/>
      <c r="I17" s="477"/>
      <c r="J17" s="477"/>
      <c r="K17" s="457"/>
      <c r="L17" s="457"/>
      <c r="M17" s="458"/>
      <c r="N17" s="37" t="s">
        <v>10</v>
      </c>
      <c r="O17" s="42"/>
      <c r="Z17" s="43"/>
      <c r="AA17" s="41"/>
      <c r="AD17" s="14"/>
    </row>
    <row r="18" spans="1:38" ht="15.75" customHeight="1">
      <c r="A18" s="2"/>
      <c r="C18" s="477" t="s">
        <v>105</v>
      </c>
      <c r="D18" s="477"/>
      <c r="E18" s="477"/>
      <c r="F18" s="477"/>
      <c r="G18" s="477"/>
      <c r="H18" s="477"/>
      <c r="I18" s="477"/>
      <c r="J18" s="477"/>
      <c r="K18" s="457"/>
      <c r="L18" s="457"/>
      <c r="M18" s="458"/>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77" t="s">
        <v>106</v>
      </c>
      <c r="D19" s="477"/>
      <c r="E19" s="477"/>
      <c r="F19" s="477"/>
      <c r="G19" s="477"/>
      <c r="H19" s="477"/>
      <c r="I19" s="477"/>
      <c r="J19" s="477"/>
      <c r="K19" s="457"/>
      <c r="L19" s="457"/>
      <c r="M19" s="458"/>
      <c r="N19" s="37" t="s">
        <v>10</v>
      </c>
      <c r="O19" s="42"/>
      <c r="Q19" s="75"/>
      <c r="R19" s="75"/>
      <c r="S19" s="75"/>
      <c r="T19" s="173"/>
      <c r="U19" s="173"/>
      <c r="V19" s="75"/>
      <c r="W19" s="75"/>
      <c r="X19" s="75"/>
      <c r="Y19" s="72"/>
      <c r="AI19" s="38"/>
      <c r="AJ19" s="38"/>
      <c r="AK19" s="39"/>
      <c r="AL19" s="38"/>
    </row>
    <row r="20" spans="1:38" ht="15.75" customHeight="1">
      <c r="A20" s="2"/>
      <c r="C20" s="477" t="s">
        <v>107</v>
      </c>
      <c r="D20" s="477"/>
      <c r="E20" s="477"/>
      <c r="F20" s="477"/>
      <c r="G20" s="477"/>
      <c r="H20" s="477"/>
      <c r="I20" s="477"/>
      <c r="J20" s="477"/>
      <c r="K20" s="457"/>
      <c r="L20" s="457"/>
      <c r="M20" s="458"/>
      <c r="N20" s="37" t="s">
        <v>10</v>
      </c>
      <c r="O20" s="42"/>
      <c r="Q20" s="75"/>
      <c r="R20" s="75"/>
      <c r="S20" s="75"/>
      <c r="T20" s="173"/>
      <c r="U20" s="173"/>
      <c r="V20" s="75"/>
      <c r="W20" s="75"/>
      <c r="X20" s="75"/>
      <c r="Y20" s="72"/>
      <c r="AI20" s="38"/>
      <c r="AJ20" s="38"/>
      <c r="AK20" s="39"/>
      <c r="AL20" s="38"/>
    </row>
    <row r="21" spans="1:38" ht="15.75" customHeight="1">
      <c r="A21" s="2"/>
      <c r="C21" s="477" t="s">
        <v>108</v>
      </c>
      <c r="D21" s="477"/>
      <c r="E21" s="477"/>
      <c r="F21" s="477"/>
      <c r="G21" s="477"/>
      <c r="H21" s="477"/>
      <c r="I21" s="477"/>
      <c r="J21" s="477"/>
      <c r="K21" s="457"/>
      <c r="L21" s="457"/>
      <c r="M21" s="458"/>
      <c r="N21" s="37" t="s">
        <v>10</v>
      </c>
      <c r="O21" s="42"/>
      <c r="Q21" s="75"/>
      <c r="R21" s="75"/>
      <c r="S21" s="75"/>
      <c r="T21" s="173"/>
      <c r="U21" s="173"/>
      <c r="V21" s="75"/>
      <c r="W21" s="75"/>
      <c r="X21" s="75"/>
      <c r="Y21" s="72"/>
      <c r="AI21" s="38"/>
      <c r="AJ21" s="38"/>
      <c r="AK21" s="39"/>
      <c r="AL21" s="38"/>
    </row>
    <row r="22" spans="1:38" ht="15.75" customHeight="1">
      <c r="A22" s="2"/>
      <c r="C22" s="478" t="s">
        <v>109</v>
      </c>
      <c r="D22" s="478"/>
      <c r="E22" s="478"/>
      <c r="F22" s="478"/>
      <c r="G22" s="478"/>
      <c r="H22" s="478"/>
      <c r="I22" s="478"/>
      <c r="J22" s="478"/>
      <c r="K22" s="457"/>
      <c r="L22" s="457"/>
      <c r="M22" s="458"/>
      <c r="N22" s="37" t="s">
        <v>10</v>
      </c>
      <c r="O22" s="42"/>
      <c r="P22" s="43"/>
      <c r="Q22" s="43"/>
      <c r="R22" s="41"/>
      <c r="AI22" s="38"/>
      <c r="AJ22" s="38"/>
      <c r="AK22" s="39"/>
      <c r="AL22" s="38"/>
    </row>
    <row r="23" spans="1:38" ht="15.75" customHeight="1">
      <c r="A23" s="2"/>
      <c r="C23" s="477" t="s">
        <v>110</v>
      </c>
      <c r="D23" s="477"/>
      <c r="E23" s="477"/>
      <c r="F23" s="477"/>
      <c r="G23" s="477"/>
      <c r="H23" s="477"/>
      <c r="I23" s="477"/>
      <c r="J23" s="477"/>
      <c r="K23" s="457"/>
      <c r="L23" s="457"/>
      <c r="M23" s="458"/>
      <c r="N23" s="37" t="s">
        <v>10</v>
      </c>
      <c r="O23" s="42"/>
      <c r="P23" s="43"/>
      <c r="Q23" s="43"/>
      <c r="R23" s="41"/>
      <c r="AI23" s="38"/>
      <c r="AJ23" s="38"/>
      <c r="AK23" s="39"/>
      <c r="AL23" s="38"/>
    </row>
    <row r="24" spans="1:38" ht="15.75" customHeight="1">
      <c r="A24" s="2"/>
      <c r="C24" s="477" t="s">
        <v>111</v>
      </c>
      <c r="D24" s="477"/>
      <c r="E24" s="477"/>
      <c r="F24" s="477"/>
      <c r="G24" s="477"/>
      <c r="H24" s="477"/>
      <c r="I24" s="477"/>
      <c r="J24" s="477"/>
      <c r="K24" s="457"/>
      <c r="L24" s="457"/>
      <c r="M24" s="458"/>
      <c r="N24" s="37" t="s">
        <v>10</v>
      </c>
      <c r="O24" s="42"/>
      <c r="P24" s="43"/>
      <c r="Q24" s="43"/>
      <c r="R24" s="41"/>
      <c r="AI24" s="38"/>
      <c r="AJ24" s="38"/>
      <c r="AK24" s="39"/>
      <c r="AL24" s="38"/>
    </row>
    <row r="25" spans="1:38" ht="15.75" customHeight="1">
      <c r="A25" s="2"/>
      <c r="C25" s="477" t="s">
        <v>112</v>
      </c>
      <c r="D25" s="477"/>
      <c r="E25" s="477"/>
      <c r="F25" s="477"/>
      <c r="G25" s="477"/>
      <c r="H25" s="477"/>
      <c r="I25" s="477"/>
      <c r="J25" s="477"/>
      <c r="K25" s="457"/>
      <c r="L25" s="457"/>
      <c r="M25" s="458"/>
      <c r="N25" s="37" t="s">
        <v>10</v>
      </c>
      <c r="O25" s="42"/>
      <c r="P25" s="43"/>
      <c r="Q25" s="43"/>
      <c r="R25" s="41"/>
      <c r="AI25" s="38"/>
      <c r="AJ25" s="38"/>
      <c r="AK25" s="39"/>
      <c r="AL25" s="38"/>
    </row>
    <row r="26" spans="1:38" ht="15.75" customHeight="1">
      <c r="A26" s="2"/>
      <c r="C26" s="477" t="s">
        <v>113</v>
      </c>
      <c r="D26" s="477"/>
      <c r="E26" s="477"/>
      <c r="F26" s="477"/>
      <c r="G26" s="477"/>
      <c r="H26" s="477"/>
      <c r="I26" s="477"/>
      <c r="J26" s="477"/>
      <c r="K26" s="457"/>
      <c r="L26" s="457"/>
      <c r="M26" s="458"/>
      <c r="N26" s="37" t="s">
        <v>10</v>
      </c>
      <c r="O26" s="42"/>
      <c r="P26" s="43"/>
      <c r="Q26" s="43"/>
      <c r="R26" s="41"/>
      <c r="AI26" s="38"/>
      <c r="AJ26" s="38"/>
      <c r="AK26" s="39"/>
      <c r="AL26" s="38"/>
    </row>
    <row r="27" spans="1:38" ht="15.75" customHeight="1">
      <c r="A27" s="2"/>
      <c r="C27" s="477" t="s">
        <v>114</v>
      </c>
      <c r="D27" s="477"/>
      <c r="E27" s="477"/>
      <c r="F27" s="477"/>
      <c r="G27" s="477"/>
      <c r="H27" s="477"/>
      <c r="I27" s="477"/>
      <c r="J27" s="477"/>
      <c r="K27" s="457"/>
      <c r="L27" s="457"/>
      <c r="M27" s="458"/>
      <c r="N27" s="37" t="s">
        <v>10</v>
      </c>
      <c r="O27" s="42"/>
      <c r="P27" s="43"/>
      <c r="Q27" s="43"/>
      <c r="R27" s="41"/>
      <c r="AI27" s="38"/>
      <c r="AJ27" s="38"/>
      <c r="AK27" s="39"/>
      <c r="AL27" s="38"/>
    </row>
    <row r="28" spans="1:38" ht="15.75" customHeight="1">
      <c r="A28" s="2"/>
      <c r="C28" s="477" t="s">
        <v>115</v>
      </c>
      <c r="D28" s="477"/>
      <c r="E28" s="477"/>
      <c r="F28" s="477"/>
      <c r="G28" s="477"/>
      <c r="H28" s="477"/>
      <c r="I28" s="477"/>
      <c r="J28" s="477"/>
      <c r="K28" s="457"/>
      <c r="L28" s="457"/>
      <c r="M28" s="458"/>
      <c r="N28" s="37" t="s">
        <v>10</v>
      </c>
      <c r="O28" s="42"/>
      <c r="P28" s="43"/>
      <c r="Q28" s="43"/>
      <c r="R28" s="41"/>
      <c r="AI28" s="38"/>
      <c r="AJ28" s="38"/>
      <c r="AK28" s="39"/>
      <c r="AL28" s="38"/>
    </row>
    <row r="29" spans="1:38" ht="15.75" customHeight="1">
      <c r="A29" s="2"/>
      <c r="C29" s="478" t="s">
        <v>116</v>
      </c>
      <c r="D29" s="478"/>
      <c r="E29" s="478"/>
      <c r="F29" s="478"/>
      <c r="G29" s="478"/>
      <c r="H29" s="478"/>
      <c r="I29" s="478"/>
      <c r="J29" s="478"/>
      <c r="K29" s="457"/>
      <c r="L29" s="457"/>
      <c r="M29" s="458"/>
      <c r="N29" s="37" t="s">
        <v>10</v>
      </c>
      <c r="O29" s="42"/>
      <c r="P29" s="43"/>
      <c r="Q29" s="43"/>
      <c r="R29" s="41"/>
      <c r="AI29" s="38"/>
      <c r="AJ29" s="38"/>
      <c r="AK29" s="39"/>
      <c r="AL29" s="38"/>
    </row>
    <row r="30" spans="1:38" ht="15.75" customHeight="1" thickBot="1">
      <c r="A30" s="2"/>
      <c r="C30" s="495" t="s">
        <v>128</v>
      </c>
      <c r="D30" s="495"/>
      <c r="E30" s="495"/>
      <c r="F30" s="495"/>
      <c r="G30" s="495"/>
      <c r="H30" s="495"/>
      <c r="I30" s="495"/>
      <c r="J30" s="495"/>
      <c r="K30" s="499"/>
      <c r="L30" s="499"/>
      <c r="M30" s="500"/>
      <c r="N30" s="37" t="s">
        <v>10</v>
      </c>
      <c r="O30" s="42"/>
      <c r="P30" s="43"/>
      <c r="Q30" s="43"/>
      <c r="R30" s="41"/>
      <c r="AI30" s="38"/>
      <c r="AJ30" s="38"/>
      <c r="AK30" s="39"/>
      <c r="AL30" s="38"/>
    </row>
    <row r="31" spans="1:38" ht="15.75" customHeight="1" thickTop="1">
      <c r="A31" s="2"/>
      <c r="C31" s="503" t="s">
        <v>19</v>
      </c>
      <c r="D31" s="504"/>
      <c r="E31" s="504"/>
      <c r="F31" s="504"/>
      <c r="G31" s="504"/>
      <c r="H31" s="504"/>
      <c r="I31" s="504"/>
      <c r="J31" s="505"/>
      <c r="K31" s="501">
        <f>SUM(K11:M30)</f>
        <v>0</v>
      </c>
      <c r="L31" s="501"/>
      <c r="M31" s="502"/>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482"/>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4"/>
      <c r="AL34" s="38"/>
    </row>
    <row r="35" spans="1:57" ht="15.75" customHeight="1">
      <c r="A35" s="2"/>
      <c r="B35" s="485"/>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7"/>
      <c r="AL35" s="38"/>
    </row>
    <row r="36" spans="1:57" ht="15.75" customHeight="1">
      <c r="A36" s="2"/>
      <c r="B36" s="485"/>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7"/>
      <c r="AL36" s="38"/>
    </row>
    <row r="37" spans="1:57" ht="15.75" customHeight="1">
      <c r="A37" s="2"/>
      <c r="B37" s="488"/>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90"/>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479" t="s">
        <v>5</v>
      </c>
      <c r="C40" s="480"/>
      <c r="D40" s="481"/>
      <c r="E40" s="491"/>
      <c r="F40" s="492"/>
      <c r="G40" s="58" t="s">
        <v>9</v>
      </c>
      <c r="H40" s="459" t="s">
        <v>151</v>
      </c>
      <c r="I40" s="460"/>
      <c r="J40" s="460"/>
      <c r="K40" s="496"/>
      <c r="L40" s="515"/>
      <c r="M40" s="516"/>
      <c r="N40" s="116" t="s">
        <v>9</v>
      </c>
      <c r="O40" s="459" t="s">
        <v>54</v>
      </c>
      <c r="P40" s="460"/>
      <c r="Q40" s="460"/>
      <c r="R40" s="461"/>
      <c r="S40" s="463" t="e">
        <f>L40/E40</f>
        <v>#DIV/0!</v>
      </c>
      <c r="T40" s="464"/>
      <c r="U40" s="464"/>
      <c r="V40" s="465"/>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479" t="s">
        <v>97</v>
      </c>
      <c r="D44" s="480"/>
      <c r="E44" s="480"/>
      <c r="F44" s="480"/>
      <c r="G44" s="480"/>
      <c r="H44" s="480"/>
      <c r="I44" s="480"/>
      <c r="J44" s="481"/>
      <c r="K44" s="468"/>
      <c r="L44" s="468"/>
      <c r="M44" s="468"/>
      <c r="N44" s="468"/>
      <c r="O44" s="72"/>
      <c r="Q44" s="468" t="s">
        <v>24</v>
      </c>
      <c r="R44" s="468"/>
      <c r="S44" s="468"/>
      <c r="T44" s="468"/>
      <c r="U44" s="468"/>
      <c r="V44" s="469" t="s">
        <v>122</v>
      </c>
      <c r="W44" s="470"/>
      <c r="X44" s="470"/>
      <c r="Y44" s="470"/>
      <c r="Z44" s="470"/>
      <c r="AA44" s="480"/>
      <c r="AB44" s="480"/>
      <c r="AC44" s="480"/>
      <c r="AD44" s="480"/>
      <c r="AE44" s="480"/>
      <c r="AF44" s="480"/>
      <c r="AG44" s="480"/>
      <c r="AH44" s="480"/>
      <c r="AI44" s="480"/>
      <c r="AJ44" s="481"/>
      <c r="BC44" s="41"/>
      <c r="BD44" s="41"/>
      <c r="BE44" s="41"/>
    </row>
    <row r="45" spans="1:57" ht="15.75" customHeight="1">
      <c r="A45" s="69"/>
      <c r="C45" s="477" t="s">
        <v>98</v>
      </c>
      <c r="D45" s="477"/>
      <c r="E45" s="477"/>
      <c r="F45" s="477"/>
      <c r="G45" s="477"/>
      <c r="H45" s="477"/>
      <c r="I45" s="477"/>
      <c r="J45" s="477"/>
      <c r="K45" s="457"/>
      <c r="L45" s="457"/>
      <c r="M45" s="458"/>
      <c r="N45" s="37" t="s">
        <v>9</v>
      </c>
      <c r="O45" s="72"/>
      <c r="Q45" s="468"/>
      <c r="R45" s="468"/>
      <c r="S45" s="468"/>
      <c r="T45" s="468"/>
      <c r="U45" s="468"/>
      <c r="V45" s="471"/>
      <c r="W45" s="472"/>
      <c r="X45" s="472"/>
      <c r="Y45" s="472"/>
      <c r="Z45" s="472"/>
      <c r="AA45" s="469" t="s">
        <v>95</v>
      </c>
      <c r="AB45" s="470"/>
      <c r="AC45" s="470"/>
      <c r="AD45" s="470"/>
      <c r="AE45" s="537"/>
      <c r="AF45" s="541" t="s">
        <v>201</v>
      </c>
      <c r="AG45" s="542"/>
      <c r="AH45" s="542"/>
      <c r="AI45" s="542"/>
      <c r="AJ45" s="543"/>
      <c r="BC45" s="41"/>
      <c r="BD45" s="41"/>
      <c r="BE45" s="41"/>
    </row>
    <row r="46" spans="1:57" ht="15.75" customHeight="1">
      <c r="A46" s="69"/>
      <c r="C46" s="477" t="s">
        <v>99</v>
      </c>
      <c r="D46" s="477"/>
      <c r="E46" s="477"/>
      <c r="F46" s="477"/>
      <c r="G46" s="477"/>
      <c r="H46" s="477"/>
      <c r="I46" s="477"/>
      <c r="J46" s="477"/>
      <c r="K46" s="457"/>
      <c r="L46" s="457"/>
      <c r="M46" s="458"/>
      <c r="N46" s="37" t="s">
        <v>9</v>
      </c>
      <c r="O46" s="72"/>
      <c r="Q46" s="468"/>
      <c r="R46" s="468"/>
      <c r="S46" s="468"/>
      <c r="T46" s="468"/>
      <c r="U46" s="468"/>
      <c r="V46" s="473"/>
      <c r="W46" s="474"/>
      <c r="X46" s="474"/>
      <c r="Y46" s="474"/>
      <c r="Z46" s="474"/>
      <c r="AA46" s="473"/>
      <c r="AB46" s="474"/>
      <c r="AC46" s="474"/>
      <c r="AD46" s="474"/>
      <c r="AE46" s="528"/>
      <c r="AF46" s="541"/>
      <c r="AG46" s="542"/>
      <c r="AH46" s="542"/>
      <c r="AI46" s="542"/>
      <c r="AJ46" s="543"/>
      <c r="BC46" s="41"/>
      <c r="BD46" s="41"/>
      <c r="BE46" s="41"/>
    </row>
    <row r="47" spans="1:57" ht="15.75" customHeight="1">
      <c r="A47" s="69"/>
      <c r="C47" s="477" t="s">
        <v>100</v>
      </c>
      <c r="D47" s="477"/>
      <c r="E47" s="477"/>
      <c r="F47" s="477"/>
      <c r="G47" s="477"/>
      <c r="H47" s="477"/>
      <c r="I47" s="477"/>
      <c r="J47" s="477"/>
      <c r="K47" s="457"/>
      <c r="L47" s="457"/>
      <c r="M47" s="458"/>
      <c r="N47" s="37" t="s">
        <v>9</v>
      </c>
      <c r="O47" s="72"/>
      <c r="Q47" s="462" t="s">
        <v>94</v>
      </c>
      <c r="R47" s="462"/>
      <c r="S47" s="462"/>
      <c r="T47" s="462"/>
      <c r="U47" s="462"/>
      <c r="V47" s="491"/>
      <c r="W47" s="492"/>
      <c r="X47" s="492"/>
      <c r="Y47" s="492"/>
      <c r="Z47" s="98" t="s">
        <v>9</v>
      </c>
      <c r="AA47" s="475"/>
      <c r="AB47" s="476"/>
      <c r="AC47" s="476"/>
      <c r="AD47" s="476"/>
      <c r="AE47" s="98" t="s">
        <v>9</v>
      </c>
      <c r="AF47" s="458"/>
      <c r="AG47" s="467"/>
      <c r="AH47" s="467"/>
      <c r="AI47" s="467"/>
      <c r="AJ47" s="293" t="s">
        <v>9</v>
      </c>
      <c r="BC47" s="41"/>
      <c r="BD47" s="41"/>
      <c r="BE47" s="41"/>
    </row>
    <row r="48" spans="1:57" ht="15.75" customHeight="1">
      <c r="A48" s="69"/>
      <c r="C48" s="477" t="s">
        <v>101</v>
      </c>
      <c r="D48" s="477"/>
      <c r="E48" s="477"/>
      <c r="F48" s="477"/>
      <c r="G48" s="477"/>
      <c r="H48" s="477"/>
      <c r="I48" s="477"/>
      <c r="J48" s="477"/>
      <c r="K48" s="457"/>
      <c r="L48" s="457"/>
      <c r="M48" s="458"/>
      <c r="N48" s="37" t="s">
        <v>9</v>
      </c>
      <c r="O48" s="72"/>
      <c r="Q48" s="462" t="s">
        <v>93</v>
      </c>
      <c r="R48" s="462"/>
      <c r="S48" s="462"/>
      <c r="T48" s="462"/>
      <c r="U48" s="462"/>
      <c r="V48" s="491"/>
      <c r="W48" s="492"/>
      <c r="X48" s="492"/>
      <c r="Y48" s="492"/>
      <c r="Z48" s="98" t="s">
        <v>9</v>
      </c>
      <c r="AA48" s="458"/>
      <c r="AB48" s="467"/>
      <c r="AC48" s="467"/>
      <c r="AD48" s="467"/>
      <c r="AE48" s="98" t="s">
        <v>9</v>
      </c>
      <c r="AF48" s="544"/>
      <c r="AG48" s="545"/>
      <c r="AH48" s="545"/>
      <c r="AI48" s="545"/>
      <c r="AJ48" s="546"/>
      <c r="BC48" s="41"/>
      <c r="BD48" s="41"/>
      <c r="BE48" s="41"/>
    </row>
    <row r="49" spans="1:58" ht="15.75" customHeight="1">
      <c r="A49" s="69"/>
      <c r="C49" s="477" t="s">
        <v>102</v>
      </c>
      <c r="D49" s="477"/>
      <c r="E49" s="477"/>
      <c r="F49" s="477"/>
      <c r="G49" s="477"/>
      <c r="H49" s="477"/>
      <c r="I49" s="477"/>
      <c r="J49" s="477"/>
      <c r="K49" s="457"/>
      <c r="L49" s="457"/>
      <c r="M49" s="458"/>
      <c r="N49" s="37" t="s">
        <v>9</v>
      </c>
      <c r="O49" s="72"/>
      <c r="Q49" s="466" t="s">
        <v>19</v>
      </c>
      <c r="R49" s="466"/>
      <c r="S49" s="466"/>
      <c r="T49" s="466"/>
      <c r="U49" s="466"/>
      <c r="V49" s="491">
        <f>SUM(V47:Y48)</f>
        <v>0</v>
      </c>
      <c r="W49" s="492"/>
      <c r="X49" s="492"/>
      <c r="Y49" s="492"/>
      <c r="Z49" s="98" t="s">
        <v>9</v>
      </c>
      <c r="AA49" s="475">
        <f>SUM(AA47:AD48)</f>
        <v>0</v>
      </c>
      <c r="AB49" s="476"/>
      <c r="AC49" s="476"/>
      <c r="AD49" s="476"/>
      <c r="AE49" s="98" t="s">
        <v>9</v>
      </c>
      <c r="AF49" s="458">
        <f>AF47</f>
        <v>0</v>
      </c>
      <c r="AG49" s="467"/>
      <c r="AH49" s="467"/>
      <c r="AI49" s="467"/>
      <c r="AJ49" s="293" t="s">
        <v>9</v>
      </c>
      <c r="BC49" s="41"/>
      <c r="BD49" s="41"/>
      <c r="BE49" s="41"/>
    </row>
    <row r="50" spans="1:58" ht="15.75" customHeight="1">
      <c r="A50" s="69"/>
      <c r="C50" s="477" t="s">
        <v>103</v>
      </c>
      <c r="D50" s="477"/>
      <c r="E50" s="477"/>
      <c r="F50" s="477"/>
      <c r="G50" s="477"/>
      <c r="H50" s="477"/>
      <c r="I50" s="477"/>
      <c r="J50" s="477"/>
      <c r="K50" s="457"/>
      <c r="L50" s="457"/>
      <c r="M50" s="458"/>
      <c r="N50" s="37" t="s">
        <v>9</v>
      </c>
      <c r="O50" s="72"/>
      <c r="S50" s="94"/>
      <c r="T50" s="94"/>
      <c r="U50" s="94"/>
      <c r="V50" s="94"/>
      <c r="W50" s="94"/>
      <c r="X50" s="94"/>
      <c r="Y50" s="94"/>
      <c r="Z50" s="94"/>
      <c r="AA50" s="94"/>
      <c r="AB50" s="94"/>
      <c r="AC50" s="94"/>
      <c r="AD50" s="94"/>
      <c r="AE50" s="94"/>
      <c r="BC50" s="41"/>
      <c r="BD50" s="41"/>
      <c r="BE50" s="41"/>
    </row>
    <row r="51" spans="1:58" ht="15.75" customHeight="1">
      <c r="A51" s="69"/>
      <c r="C51" s="477" t="s">
        <v>104</v>
      </c>
      <c r="D51" s="477"/>
      <c r="E51" s="477"/>
      <c r="F51" s="477"/>
      <c r="G51" s="477"/>
      <c r="H51" s="477"/>
      <c r="I51" s="477"/>
      <c r="J51" s="477"/>
      <c r="K51" s="457"/>
      <c r="L51" s="457"/>
      <c r="M51" s="458"/>
      <c r="N51" s="37" t="s">
        <v>9</v>
      </c>
      <c r="O51" s="72"/>
      <c r="P51" s="93"/>
      <c r="Q51" s="94"/>
      <c r="R51" s="94"/>
      <c r="S51" s="94"/>
      <c r="T51" s="94"/>
      <c r="U51" s="94"/>
      <c r="V51" s="94"/>
      <c r="W51" s="538" t="s">
        <v>202</v>
      </c>
      <c r="X51" s="539"/>
      <c r="Y51" s="539"/>
      <c r="Z51" s="539"/>
      <c r="AA51" s="539"/>
      <c r="AB51" s="539"/>
      <c r="AC51" s="539"/>
      <c r="AD51" s="539"/>
      <c r="AE51" s="540"/>
      <c r="AF51" s="547"/>
      <c r="AG51" s="547"/>
      <c r="AH51" s="547"/>
      <c r="AI51" s="491"/>
      <c r="AJ51" s="98" t="s">
        <v>9</v>
      </c>
      <c r="AK51" s="94"/>
      <c r="BE51" s="94"/>
      <c r="BF51" s="94"/>
    </row>
    <row r="52" spans="1:58" ht="15.75" customHeight="1">
      <c r="A52" s="69"/>
      <c r="C52" s="477" t="s">
        <v>105</v>
      </c>
      <c r="D52" s="477"/>
      <c r="E52" s="477"/>
      <c r="F52" s="477"/>
      <c r="G52" s="477"/>
      <c r="H52" s="477"/>
      <c r="I52" s="477"/>
      <c r="J52" s="477"/>
      <c r="K52" s="457"/>
      <c r="L52" s="457"/>
      <c r="M52" s="458"/>
      <c r="N52" s="37" t="s">
        <v>9</v>
      </c>
      <c r="O52" s="72"/>
      <c r="P52" s="94"/>
      <c r="Q52" s="93"/>
      <c r="R52" s="93"/>
      <c r="S52" s="72"/>
      <c r="T52" s="72"/>
      <c r="U52" s="72"/>
      <c r="V52" s="94"/>
      <c r="W52" s="94"/>
      <c r="X52" s="103"/>
      <c r="Y52" s="103"/>
      <c r="Z52" s="103"/>
      <c r="AA52" s="103"/>
      <c r="AB52" s="61"/>
      <c r="AC52" s="61"/>
      <c r="AU52" s="94"/>
      <c r="AV52" s="94"/>
    </row>
    <row r="53" spans="1:58" ht="15.75" customHeight="1">
      <c r="A53" s="69"/>
      <c r="C53" s="477" t="s">
        <v>106</v>
      </c>
      <c r="D53" s="477"/>
      <c r="E53" s="477"/>
      <c r="F53" s="477"/>
      <c r="G53" s="477"/>
      <c r="H53" s="477"/>
      <c r="I53" s="477"/>
      <c r="J53" s="477"/>
      <c r="K53" s="457"/>
      <c r="L53" s="457"/>
      <c r="M53" s="458"/>
      <c r="N53" s="37" t="s">
        <v>9</v>
      </c>
      <c r="O53" s="72"/>
      <c r="P53" s="93"/>
      <c r="AA53" s="103"/>
      <c r="AB53" s="61"/>
      <c r="AC53" s="61"/>
      <c r="AN53" s="41"/>
      <c r="AO53" s="41"/>
      <c r="AP53" s="41"/>
      <c r="AQ53" s="41"/>
      <c r="AR53" s="41"/>
      <c r="AS53" s="41"/>
      <c r="AT53" s="41"/>
      <c r="AU53" s="41"/>
    </row>
    <row r="54" spans="1:58" ht="15.75" customHeight="1">
      <c r="A54" s="69"/>
      <c r="C54" s="477" t="s">
        <v>107</v>
      </c>
      <c r="D54" s="477"/>
      <c r="E54" s="477"/>
      <c r="F54" s="477"/>
      <c r="G54" s="477"/>
      <c r="H54" s="477"/>
      <c r="I54" s="477"/>
      <c r="J54" s="477"/>
      <c r="K54" s="457"/>
      <c r="L54" s="457"/>
      <c r="M54" s="458"/>
      <c r="N54" s="37" t="s">
        <v>9</v>
      </c>
      <c r="O54" s="72"/>
      <c r="AA54" s="103"/>
      <c r="AB54" s="61"/>
      <c r="AC54" s="61"/>
      <c r="AN54" s="41"/>
      <c r="AO54" s="41"/>
      <c r="AP54" s="41"/>
      <c r="AQ54" s="41"/>
      <c r="AR54" s="41"/>
      <c r="AS54" s="41"/>
      <c r="AT54" s="41"/>
      <c r="AU54" s="41"/>
    </row>
    <row r="55" spans="1:58" ht="15.75" customHeight="1">
      <c r="A55" s="69"/>
      <c r="C55" s="477" t="s">
        <v>108</v>
      </c>
      <c r="D55" s="477"/>
      <c r="E55" s="477"/>
      <c r="F55" s="477"/>
      <c r="G55" s="477"/>
      <c r="H55" s="477"/>
      <c r="I55" s="477"/>
      <c r="J55" s="477"/>
      <c r="K55" s="457"/>
      <c r="L55" s="457"/>
      <c r="M55" s="458"/>
      <c r="N55" s="37" t="s">
        <v>9</v>
      </c>
      <c r="O55" s="72"/>
      <c r="AA55" s="103"/>
      <c r="AB55" s="61"/>
      <c r="AC55" s="61"/>
      <c r="AN55" s="41"/>
      <c r="AO55" s="41"/>
      <c r="AP55" s="41"/>
      <c r="AQ55" s="41"/>
      <c r="AR55" s="41"/>
      <c r="AS55" s="41"/>
      <c r="AT55" s="41"/>
      <c r="AU55" s="41"/>
    </row>
    <row r="56" spans="1:58" ht="15.75" customHeight="1">
      <c r="A56" s="69"/>
      <c r="C56" s="478" t="s">
        <v>109</v>
      </c>
      <c r="D56" s="478"/>
      <c r="E56" s="478"/>
      <c r="F56" s="478"/>
      <c r="G56" s="478"/>
      <c r="H56" s="478"/>
      <c r="I56" s="478"/>
      <c r="J56" s="478"/>
      <c r="K56" s="457"/>
      <c r="L56" s="457"/>
      <c r="M56" s="458"/>
      <c r="N56" s="37" t="s">
        <v>9</v>
      </c>
      <c r="O56" s="72"/>
      <c r="AA56" s="103"/>
      <c r="AB56" s="61"/>
      <c r="AC56" s="61"/>
      <c r="AN56" s="41"/>
      <c r="AO56" s="41"/>
      <c r="AP56" s="41"/>
      <c r="AQ56" s="41"/>
      <c r="AR56" s="41"/>
      <c r="AS56" s="41"/>
      <c r="AT56" s="41"/>
      <c r="AU56" s="41"/>
    </row>
    <row r="57" spans="1:58" ht="15.75" customHeight="1">
      <c r="A57" s="69"/>
      <c r="C57" s="477" t="s">
        <v>110</v>
      </c>
      <c r="D57" s="477"/>
      <c r="E57" s="477"/>
      <c r="F57" s="477"/>
      <c r="G57" s="477"/>
      <c r="H57" s="477"/>
      <c r="I57" s="477"/>
      <c r="J57" s="477"/>
      <c r="K57" s="457"/>
      <c r="L57" s="457"/>
      <c r="M57" s="458"/>
      <c r="N57" s="37" t="s">
        <v>9</v>
      </c>
      <c r="O57" s="72"/>
      <c r="AN57" s="41"/>
      <c r="AO57" s="41"/>
      <c r="AP57" s="41"/>
      <c r="AQ57" s="41"/>
      <c r="AR57" s="41"/>
      <c r="AS57" s="41"/>
      <c r="AT57" s="41"/>
      <c r="AU57" s="41"/>
    </row>
    <row r="58" spans="1:58" ht="15.75" customHeight="1">
      <c r="A58" s="68"/>
      <c r="C58" s="477" t="s">
        <v>111</v>
      </c>
      <c r="D58" s="477"/>
      <c r="E58" s="477"/>
      <c r="F58" s="477"/>
      <c r="G58" s="477"/>
      <c r="H58" s="477"/>
      <c r="I58" s="477"/>
      <c r="J58" s="477"/>
      <c r="K58" s="457"/>
      <c r="L58" s="457"/>
      <c r="M58" s="458"/>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77" t="s">
        <v>112</v>
      </c>
      <c r="D59" s="477"/>
      <c r="E59" s="477"/>
      <c r="F59" s="477"/>
      <c r="G59" s="477"/>
      <c r="H59" s="477"/>
      <c r="I59" s="477"/>
      <c r="J59" s="477"/>
      <c r="K59" s="457"/>
      <c r="L59" s="457"/>
      <c r="M59" s="458"/>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77" t="s">
        <v>113</v>
      </c>
      <c r="D60" s="477"/>
      <c r="E60" s="477"/>
      <c r="F60" s="477"/>
      <c r="G60" s="477"/>
      <c r="H60" s="477"/>
      <c r="I60" s="477"/>
      <c r="J60" s="477"/>
      <c r="K60" s="457"/>
      <c r="L60" s="457"/>
      <c r="M60" s="458"/>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77" t="s">
        <v>114</v>
      </c>
      <c r="D61" s="477"/>
      <c r="E61" s="477"/>
      <c r="F61" s="477"/>
      <c r="G61" s="477"/>
      <c r="H61" s="477"/>
      <c r="I61" s="477"/>
      <c r="J61" s="477"/>
      <c r="K61" s="457"/>
      <c r="L61" s="457"/>
      <c r="M61" s="458"/>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77" t="s">
        <v>115</v>
      </c>
      <c r="D62" s="477"/>
      <c r="E62" s="477"/>
      <c r="F62" s="477"/>
      <c r="G62" s="477"/>
      <c r="H62" s="477"/>
      <c r="I62" s="477"/>
      <c r="J62" s="477"/>
      <c r="K62" s="457"/>
      <c r="L62" s="457"/>
      <c r="M62" s="458"/>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478" t="s">
        <v>116</v>
      </c>
      <c r="D63" s="478"/>
      <c r="E63" s="478"/>
      <c r="F63" s="478"/>
      <c r="G63" s="478"/>
      <c r="H63" s="478"/>
      <c r="I63" s="478"/>
      <c r="J63" s="478"/>
      <c r="K63" s="457"/>
      <c r="L63" s="457"/>
      <c r="M63" s="458"/>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95" t="s">
        <v>117</v>
      </c>
      <c r="D64" s="495"/>
      <c r="E64" s="495"/>
      <c r="F64" s="495"/>
      <c r="G64" s="495"/>
      <c r="H64" s="495"/>
      <c r="I64" s="495"/>
      <c r="J64" s="495"/>
      <c r="K64" s="499"/>
      <c r="L64" s="499"/>
      <c r="M64" s="500"/>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3" t="s">
        <v>19</v>
      </c>
      <c r="D65" s="504"/>
      <c r="E65" s="504"/>
      <c r="F65" s="504"/>
      <c r="G65" s="504"/>
      <c r="H65" s="504"/>
      <c r="I65" s="504"/>
      <c r="J65" s="505"/>
      <c r="K65" s="501">
        <f>SUM(K45:M64)</f>
        <v>0</v>
      </c>
      <c r="L65" s="501"/>
      <c r="M65" s="502"/>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06"/>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8"/>
    </row>
    <row r="69" spans="1:38" ht="21" customHeight="1">
      <c r="B69" s="509"/>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510"/>
      <c r="AK69" s="511"/>
    </row>
    <row r="70" spans="1:38" ht="21" customHeight="1">
      <c r="B70" s="509"/>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510"/>
      <c r="AK70" s="511"/>
    </row>
    <row r="71" spans="1:38" ht="21" customHeight="1">
      <c r="B71" s="512"/>
      <c r="C71" s="513"/>
      <c r="D71" s="513"/>
      <c r="E71" s="513"/>
      <c r="F71" s="513"/>
      <c r="G71" s="513"/>
      <c r="H71" s="513"/>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4"/>
    </row>
  </sheetData>
  <mergeCells count="142">
    <mergeCell ref="W51:AE51"/>
    <mergeCell ref="AF45:AJ46"/>
    <mergeCell ref="AF47:AI47"/>
    <mergeCell ref="AF48:AJ48"/>
    <mergeCell ref="AF49:AI49"/>
    <mergeCell ref="AF44:AJ44"/>
    <mergeCell ref="V47:Y47"/>
    <mergeCell ref="AA45:AE46"/>
    <mergeCell ref="AA44:AE44"/>
    <mergeCell ref="AF51:AI51"/>
    <mergeCell ref="AA49:AD49"/>
    <mergeCell ref="V49:Y4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K57:M57"/>
    <mergeCell ref="C58:J58"/>
    <mergeCell ref="K58:M58"/>
    <mergeCell ref="C53:J53"/>
    <mergeCell ref="K53:M53"/>
    <mergeCell ref="C54:J54"/>
    <mergeCell ref="K55:M55"/>
    <mergeCell ref="K54:M54"/>
    <mergeCell ref="C56:J56"/>
    <mergeCell ref="K48:M48"/>
    <mergeCell ref="K28:M28"/>
    <mergeCell ref="O40:R40"/>
    <mergeCell ref="Q47:U47"/>
    <mergeCell ref="S40:V40"/>
    <mergeCell ref="Q49:U49"/>
    <mergeCell ref="Q48:U48"/>
    <mergeCell ref="AA48:AD48"/>
    <mergeCell ref="Q44:U46"/>
    <mergeCell ref="V44:Z46"/>
    <mergeCell ref="AA47:AD47"/>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453125" defaultRowHeight="15.75" customHeight="1"/>
  <cols>
    <col min="1" max="5" width="2.453125" style="1"/>
    <col min="6" max="6" width="2.453125" style="1" customWidth="1"/>
    <col min="7" max="16384" width="2.4531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586" t="s">
        <v>123</v>
      </c>
      <c r="B3" s="586"/>
      <c r="C3" s="586"/>
      <c r="D3" s="586"/>
      <c r="E3" s="586"/>
      <c r="F3" s="586"/>
      <c r="G3" s="586"/>
      <c r="H3" s="586"/>
      <c r="I3" s="586"/>
      <c r="J3" s="586"/>
      <c r="K3" s="586"/>
      <c r="L3" s="586"/>
      <c r="M3" s="586"/>
      <c r="N3" s="586"/>
      <c r="O3" s="586"/>
      <c r="P3" s="586"/>
      <c r="Q3" s="586"/>
      <c r="R3" s="586"/>
      <c r="S3" s="586"/>
      <c r="T3" s="586"/>
      <c r="U3" s="586"/>
      <c r="V3" s="586"/>
      <c r="W3" s="586"/>
      <c r="X3" s="586"/>
      <c r="Y3" s="586"/>
      <c r="Z3" s="52"/>
      <c r="AA3" s="52"/>
      <c r="AB3" s="52"/>
      <c r="AC3" s="52"/>
      <c r="AD3" s="52"/>
      <c r="AE3" s="52"/>
      <c r="AF3" s="52"/>
      <c r="AG3" s="52"/>
      <c r="AH3" s="52"/>
      <c r="AI3" s="52"/>
      <c r="AJ3" s="52"/>
      <c r="AK3" s="52"/>
    </row>
    <row r="4" spans="1:37" ht="15.75"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Y4" s="586"/>
      <c r="AD4" s="43"/>
      <c r="AE4" s="43"/>
      <c r="AF4" s="43"/>
      <c r="AG4" s="43"/>
      <c r="AH4" s="43"/>
      <c r="AI4" s="43"/>
      <c r="AJ4" s="43"/>
      <c r="AK4" s="43"/>
    </row>
    <row r="5" spans="1:37" ht="15.75" customHeight="1">
      <c r="A5" s="1" t="s">
        <v>148</v>
      </c>
    </row>
    <row r="6" spans="1:37" ht="15.75" customHeight="1">
      <c r="B6" s="1" t="s">
        <v>42</v>
      </c>
    </row>
    <row r="7" spans="1:37"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37" ht="15.75" customHeight="1">
      <c r="B8" s="1" t="s">
        <v>25</v>
      </c>
    </row>
    <row r="9" spans="1:37"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37" ht="15.75" customHeight="1">
      <c r="C14" s="563" t="s">
        <v>45</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37" ht="15.75" customHeight="1">
      <c r="C15" s="563" t="s">
        <v>46</v>
      </c>
      <c r="D15" s="564"/>
      <c r="E15" s="564"/>
      <c r="F15" s="564"/>
      <c r="G15" s="565"/>
      <c r="H15" s="563"/>
      <c r="I15" s="564"/>
      <c r="J15" s="564"/>
      <c r="K15" s="564"/>
      <c r="L15" s="565"/>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37" ht="15.75" customHeight="1">
      <c r="C16" s="563"/>
      <c r="D16" s="564"/>
      <c r="E16" s="564"/>
      <c r="F16" s="564"/>
      <c r="G16" s="565"/>
      <c r="H16" s="563"/>
      <c r="I16" s="564"/>
      <c r="J16" s="564"/>
      <c r="K16" s="564"/>
      <c r="L16" s="565"/>
      <c r="M16" s="563"/>
      <c r="N16" s="564"/>
      <c r="O16" s="564"/>
      <c r="P16" s="564"/>
      <c r="Q16" s="565"/>
      <c r="R16" s="563"/>
      <c r="S16" s="564"/>
      <c r="T16" s="564"/>
      <c r="U16" s="564"/>
      <c r="V16" s="565"/>
      <c r="W16" s="567"/>
      <c r="X16" s="568"/>
      <c r="Y16" s="568"/>
      <c r="Z16" s="568"/>
      <c r="AA16" s="568"/>
      <c r="AB16" s="568"/>
      <c r="AC16" s="568"/>
      <c r="AD16" s="568"/>
      <c r="AE16" s="568"/>
      <c r="AF16" s="568"/>
      <c r="AG16" s="568"/>
      <c r="AH16" s="568"/>
      <c r="AI16" s="568"/>
      <c r="AJ16" s="569"/>
      <c r="AK16" s="51"/>
    </row>
    <row r="17" spans="2:38" ht="15.75" customHeight="1">
      <c r="C17" s="563"/>
      <c r="D17" s="564"/>
      <c r="E17" s="564"/>
      <c r="F17" s="564"/>
      <c r="G17" s="565"/>
      <c r="H17" s="563"/>
      <c r="I17" s="564"/>
      <c r="J17" s="564"/>
      <c r="K17" s="564"/>
      <c r="L17" s="565"/>
      <c r="M17" s="563"/>
      <c r="N17" s="564"/>
      <c r="O17" s="564"/>
      <c r="P17" s="564"/>
      <c r="Q17" s="565"/>
      <c r="R17" s="563"/>
      <c r="S17" s="564"/>
      <c r="T17" s="564"/>
      <c r="U17" s="564"/>
      <c r="V17" s="565"/>
      <c r="W17" s="567"/>
      <c r="X17" s="568"/>
      <c r="Y17" s="568"/>
      <c r="Z17" s="568"/>
      <c r="AA17" s="568"/>
      <c r="AB17" s="568"/>
      <c r="AC17" s="568"/>
      <c r="AD17" s="568"/>
      <c r="AE17" s="568"/>
      <c r="AF17" s="568"/>
      <c r="AG17" s="568"/>
      <c r="AH17" s="568"/>
      <c r="AI17" s="568"/>
      <c r="AJ17" s="569"/>
      <c r="AK17" s="51"/>
    </row>
    <row r="18" spans="2:38" ht="15.75" customHeight="1">
      <c r="C18" s="563"/>
      <c r="D18" s="564"/>
      <c r="E18" s="564"/>
      <c r="F18" s="564"/>
      <c r="G18" s="565"/>
      <c r="H18" s="563"/>
      <c r="I18" s="564"/>
      <c r="J18" s="564"/>
      <c r="K18" s="564"/>
      <c r="L18" s="565"/>
      <c r="M18" s="563"/>
      <c r="N18" s="564"/>
      <c r="O18" s="564"/>
      <c r="P18" s="564"/>
      <c r="Q18" s="565"/>
      <c r="R18" s="563"/>
      <c r="S18" s="564"/>
      <c r="T18" s="564"/>
      <c r="U18" s="564"/>
      <c r="V18" s="565"/>
      <c r="W18" s="567"/>
      <c r="X18" s="568"/>
      <c r="Y18" s="568"/>
      <c r="Z18" s="568"/>
      <c r="AA18" s="568"/>
      <c r="AB18" s="568"/>
      <c r="AC18" s="568"/>
      <c r="AD18" s="568"/>
      <c r="AE18" s="568"/>
      <c r="AF18" s="568"/>
      <c r="AG18" s="568"/>
      <c r="AH18" s="568"/>
      <c r="AI18" s="568"/>
      <c r="AJ18" s="569"/>
      <c r="AK18" s="51"/>
    </row>
    <row r="19" spans="2:38" ht="15.75" customHeight="1">
      <c r="C19" s="563"/>
      <c r="D19" s="564"/>
      <c r="E19" s="564"/>
      <c r="F19" s="564"/>
      <c r="G19" s="565"/>
      <c r="H19" s="587"/>
      <c r="I19" s="588"/>
      <c r="J19" s="588"/>
      <c r="K19" s="588"/>
      <c r="L19" s="589"/>
      <c r="M19" s="563"/>
      <c r="N19" s="564"/>
      <c r="O19" s="564"/>
      <c r="P19" s="564"/>
      <c r="Q19" s="565"/>
      <c r="R19" s="563"/>
      <c r="S19" s="564"/>
      <c r="T19" s="564"/>
      <c r="U19" s="564"/>
      <c r="V19" s="565"/>
      <c r="W19" s="567"/>
      <c r="X19" s="568"/>
      <c r="Y19" s="568"/>
      <c r="Z19" s="568"/>
      <c r="AA19" s="568"/>
      <c r="AB19" s="568"/>
      <c r="AC19" s="568"/>
      <c r="AD19" s="568"/>
      <c r="AE19" s="568"/>
      <c r="AF19" s="568"/>
      <c r="AG19" s="568"/>
      <c r="AH19" s="568"/>
      <c r="AI19" s="568"/>
      <c r="AJ19" s="569"/>
      <c r="AK19" s="51"/>
    </row>
    <row r="20" spans="2:38" ht="15.75" customHeight="1">
      <c r="C20" s="563"/>
      <c r="D20" s="564"/>
      <c r="E20" s="564"/>
      <c r="F20" s="564"/>
      <c r="G20" s="565"/>
      <c r="H20" s="587"/>
      <c r="I20" s="588"/>
      <c r="J20" s="588"/>
      <c r="K20" s="588"/>
      <c r="L20" s="589"/>
      <c r="M20" s="563"/>
      <c r="N20" s="564"/>
      <c r="O20" s="564"/>
      <c r="P20" s="564"/>
      <c r="Q20" s="565"/>
      <c r="R20" s="563"/>
      <c r="S20" s="564"/>
      <c r="T20" s="564"/>
      <c r="U20" s="564"/>
      <c r="V20" s="565"/>
      <c r="W20" s="567"/>
      <c r="X20" s="568"/>
      <c r="Y20" s="568"/>
      <c r="Z20" s="568"/>
      <c r="AA20" s="568"/>
      <c r="AB20" s="568"/>
      <c r="AC20" s="568"/>
      <c r="AD20" s="568"/>
      <c r="AE20" s="568"/>
      <c r="AF20" s="568"/>
      <c r="AG20" s="568"/>
      <c r="AH20" s="568"/>
      <c r="AI20" s="568"/>
      <c r="AJ20" s="569"/>
      <c r="AK20" s="51"/>
    </row>
    <row r="21" spans="2:38" ht="15.75" customHeight="1">
      <c r="B21" s="1" t="s">
        <v>51</v>
      </c>
    </row>
    <row r="22" spans="2:38" ht="15.75" customHeight="1">
      <c r="C22" s="1" t="s">
        <v>33</v>
      </c>
    </row>
    <row r="23" spans="2:38" ht="15.75" customHeight="1">
      <c r="D23" s="479"/>
      <c r="E23" s="480"/>
      <c r="F23" s="480"/>
      <c r="G23" s="480"/>
      <c r="H23" s="480"/>
      <c r="I23" s="481"/>
      <c r="J23" s="479" t="s">
        <v>34</v>
      </c>
      <c r="K23" s="480"/>
      <c r="L23" s="480"/>
      <c r="M23" s="481"/>
      <c r="N23" s="479" t="s">
        <v>35</v>
      </c>
      <c r="O23" s="480"/>
      <c r="P23" s="480"/>
      <c r="Q23" s="480"/>
      <c r="R23" s="480"/>
      <c r="S23" s="480"/>
      <c r="T23" s="480"/>
      <c r="U23" s="480"/>
      <c r="V23" s="479" t="s">
        <v>47</v>
      </c>
      <c r="W23" s="480"/>
      <c r="X23" s="480"/>
      <c r="Y23" s="480"/>
      <c r="Z23" s="480"/>
      <c r="AA23" s="480"/>
      <c r="AB23" s="480"/>
      <c r="AC23" s="481"/>
      <c r="AD23" s="479" t="s">
        <v>36</v>
      </c>
      <c r="AE23" s="480"/>
      <c r="AF23" s="480"/>
      <c r="AG23" s="480"/>
      <c r="AH23" s="480"/>
      <c r="AI23" s="480"/>
      <c r="AJ23" s="480"/>
      <c r="AK23" s="481"/>
      <c r="AL23" s="40"/>
    </row>
    <row r="24" spans="2:38" ht="15.75" customHeight="1">
      <c r="D24" s="563" t="s">
        <v>43</v>
      </c>
      <c r="E24" s="564"/>
      <c r="F24" s="564"/>
      <c r="G24" s="593" t="s">
        <v>178</v>
      </c>
      <c r="H24" s="564"/>
      <c r="I24" s="565"/>
      <c r="J24" s="590"/>
      <c r="K24" s="591"/>
      <c r="L24" s="591"/>
      <c r="M24" s="592"/>
      <c r="N24" s="563"/>
      <c r="O24" s="564"/>
      <c r="P24" s="564"/>
      <c r="Q24" s="564"/>
      <c r="R24" s="564"/>
      <c r="S24" s="564"/>
      <c r="T24" s="564"/>
      <c r="U24" s="565"/>
      <c r="V24" s="563"/>
      <c r="W24" s="564"/>
      <c r="X24" s="564"/>
      <c r="Y24" s="564"/>
      <c r="Z24" s="564"/>
      <c r="AA24" s="564"/>
      <c r="AB24" s="564"/>
      <c r="AC24" s="565"/>
      <c r="AD24" s="563"/>
      <c r="AE24" s="564"/>
      <c r="AF24" s="564"/>
      <c r="AG24" s="564"/>
      <c r="AH24" s="564"/>
      <c r="AI24" s="564"/>
      <c r="AJ24" s="564"/>
      <c r="AK24" s="565"/>
      <c r="AL24" s="175"/>
    </row>
    <row r="25" spans="2:38" ht="15.75" customHeight="1">
      <c r="D25" s="563"/>
      <c r="E25" s="564"/>
      <c r="F25" s="564"/>
      <c r="G25" s="566"/>
      <c r="H25" s="539"/>
      <c r="I25" s="540"/>
      <c r="J25" s="590"/>
      <c r="K25" s="591"/>
      <c r="L25" s="591"/>
      <c r="M25" s="592"/>
      <c r="N25" s="563"/>
      <c r="O25" s="564"/>
      <c r="P25" s="564"/>
      <c r="Q25" s="564"/>
      <c r="R25" s="564"/>
      <c r="S25" s="564"/>
      <c r="T25" s="564"/>
      <c r="U25" s="565"/>
      <c r="V25" s="563"/>
      <c r="W25" s="564"/>
      <c r="X25" s="564"/>
      <c r="Y25" s="564"/>
      <c r="Z25" s="564"/>
      <c r="AA25" s="564"/>
      <c r="AB25" s="564"/>
      <c r="AC25" s="565"/>
      <c r="AD25" s="563"/>
      <c r="AE25" s="564"/>
      <c r="AF25" s="564"/>
      <c r="AG25" s="564"/>
      <c r="AH25" s="564"/>
      <c r="AI25" s="564"/>
      <c r="AJ25" s="564"/>
      <c r="AK25" s="565"/>
      <c r="AL25" s="175"/>
    </row>
    <row r="26" spans="2:38" ht="15.75" customHeight="1">
      <c r="C26" s="1" t="s">
        <v>37</v>
      </c>
    </row>
    <row r="27" spans="2:38" ht="30" customHeight="1">
      <c r="D27" s="573"/>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5"/>
      <c r="AL27" s="172"/>
    </row>
    <row r="28" spans="2:38" ht="15.75" customHeight="1">
      <c r="C28" s="1" t="s">
        <v>38</v>
      </c>
    </row>
    <row r="29" spans="2:38" ht="27" customHeight="1">
      <c r="D29" s="573"/>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5"/>
      <c r="AL29" s="172"/>
    </row>
    <row r="30" spans="2:38" ht="15.75" customHeight="1">
      <c r="B30" s="1" t="s">
        <v>52</v>
      </c>
    </row>
    <row r="31" spans="2:38" ht="15.75" customHeight="1">
      <c r="C31" s="1" t="s">
        <v>49</v>
      </c>
    </row>
    <row r="32" spans="2:38" ht="37.5" customHeight="1">
      <c r="C32" s="59"/>
      <c r="D32" s="548"/>
      <c r="E32" s="549"/>
      <c r="F32" s="549"/>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50"/>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479" t="s">
        <v>39</v>
      </c>
      <c r="E34" s="480"/>
      <c r="F34" s="480"/>
      <c r="G34" s="480"/>
      <c r="H34" s="480"/>
      <c r="I34" s="480"/>
      <c r="J34" s="480"/>
      <c r="K34" s="480"/>
      <c r="L34" s="480"/>
      <c r="M34" s="481"/>
      <c r="N34" s="479" t="s">
        <v>40</v>
      </c>
      <c r="O34" s="480"/>
      <c r="P34" s="480"/>
      <c r="Q34" s="480"/>
      <c r="R34" s="480"/>
      <c r="S34" s="480"/>
      <c r="T34" s="480"/>
      <c r="U34" s="480"/>
      <c r="V34" s="480"/>
      <c r="W34" s="480"/>
      <c r="X34" s="480"/>
      <c r="Y34" s="480"/>
      <c r="Z34" s="480"/>
      <c r="AA34" s="480"/>
      <c r="AB34" s="480"/>
      <c r="AC34" s="481"/>
      <c r="AD34" s="468" t="s">
        <v>41</v>
      </c>
      <c r="AE34" s="468"/>
      <c r="AF34" s="468"/>
      <c r="AG34" s="468"/>
      <c r="AH34" s="468"/>
      <c r="AI34" s="468"/>
    </row>
    <row r="35" spans="1:38" ht="15.75" customHeight="1">
      <c r="D35" s="567"/>
      <c r="E35" s="568"/>
      <c r="F35" s="568"/>
      <c r="G35" s="568"/>
      <c r="H35" s="568"/>
      <c r="I35" s="568"/>
      <c r="J35" s="568"/>
      <c r="K35" s="568"/>
      <c r="L35" s="568"/>
      <c r="M35" s="569"/>
      <c r="N35" s="567"/>
      <c r="O35" s="568"/>
      <c r="P35" s="568"/>
      <c r="Q35" s="568"/>
      <c r="R35" s="568"/>
      <c r="S35" s="568"/>
      <c r="T35" s="568"/>
      <c r="U35" s="568"/>
      <c r="V35" s="568"/>
      <c r="W35" s="568"/>
      <c r="X35" s="568"/>
      <c r="Y35" s="568"/>
      <c r="Z35" s="568"/>
      <c r="AA35" s="568"/>
      <c r="AB35" s="568"/>
      <c r="AC35" s="569"/>
      <c r="AD35" s="562"/>
      <c r="AE35" s="562"/>
      <c r="AF35" s="562"/>
      <c r="AG35" s="562"/>
      <c r="AH35" s="562"/>
      <c r="AI35" s="562"/>
    </row>
    <row r="36" spans="1:38" ht="15.75" customHeight="1">
      <c r="B36" s="1" t="s">
        <v>149</v>
      </c>
    </row>
    <row r="37" spans="1:38" ht="37.5" customHeight="1">
      <c r="C37" s="548"/>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50"/>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31"/>
      <c r="C40" s="497"/>
      <c r="D40" s="497"/>
      <c r="E40" s="497"/>
      <c r="F40" s="497"/>
      <c r="G40" s="531" t="s">
        <v>5</v>
      </c>
      <c r="H40" s="497"/>
      <c r="I40" s="497"/>
      <c r="J40" s="497"/>
      <c r="K40" s="532"/>
      <c r="L40" s="469" t="s">
        <v>119</v>
      </c>
      <c r="M40" s="497"/>
      <c r="N40" s="497"/>
      <c r="O40" s="497"/>
      <c r="P40" s="497"/>
      <c r="Q40" s="104"/>
      <c r="R40" s="104"/>
      <c r="S40" s="104"/>
      <c r="T40" s="104"/>
      <c r="U40" s="104"/>
      <c r="V40" s="104"/>
      <c r="W40" s="104"/>
      <c r="X40" s="104"/>
      <c r="Y40" s="104"/>
      <c r="Z40" s="105"/>
      <c r="AA40" s="469" t="s">
        <v>53</v>
      </c>
      <c r="AB40" s="497"/>
      <c r="AC40" s="497"/>
      <c r="AD40" s="497"/>
      <c r="AE40" s="532"/>
    </row>
    <row r="41" spans="1:38" ht="25.5" customHeight="1">
      <c r="B41" s="533"/>
      <c r="C41" s="534"/>
      <c r="D41" s="534"/>
      <c r="E41" s="534"/>
      <c r="F41" s="534"/>
      <c r="G41" s="533"/>
      <c r="H41" s="534"/>
      <c r="I41" s="534"/>
      <c r="J41" s="534"/>
      <c r="K41" s="535"/>
      <c r="L41" s="533"/>
      <c r="M41" s="534"/>
      <c r="N41" s="534"/>
      <c r="O41" s="534"/>
      <c r="P41" s="534"/>
      <c r="Q41" s="597" t="s">
        <v>67</v>
      </c>
      <c r="R41" s="598"/>
      <c r="S41" s="598"/>
      <c r="T41" s="598"/>
      <c r="U41" s="599"/>
      <c r="V41" s="461" t="s">
        <v>68</v>
      </c>
      <c r="W41" s="572"/>
      <c r="X41" s="572"/>
      <c r="Y41" s="572"/>
      <c r="Z41" s="572"/>
      <c r="AA41" s="533"/>
      <c r="AB41" s="534"/>
      <c r="AC41" s="534"/>
      <c r="AD41" s="534"/>
      <c r="AE41" s="535"/>
    </row>
    <row r="42" spans="1:38" ht="15.75" customHeight="1" thickBot="1">
      <c r="B42" s="612" t="s">
        <v>43</v>
      </c>
      <c r="C42" s="612"/>
      <c r="D42" s="612"/>
      <c r="E42" s="612"/>
      <c r="F42" s="612"/>
      <c r="G42" s="622"/>
      <c r="H42" s="571"/>
      <c r="I42" s="571"/>
      <c r="J42" s="571"/>
      <c r="K42" s="176" t="s">
        <v>10</v>
      </c>
      <c r="L42" s="622">
        <f>SUM(Q42,V42)</f>
        <v>0</v>
      </c>
      <c r="M42" s="571"/>
      <c r="N42" s="571"/>
      <c r="O42" s="571"/>
      <c r="P42" s="176" t="s">
        <v>10</v>
      </c>
      <c r="Q42" s="570"/>
      <c r="R42" s="571"/>
      <c r="S42" s="571"/>
      <c r="T42" s="571"/>
      <c r="U42" s="177" t="s">
        <v>10</v>
      </c>
      <c r="V42" s="570"/>
      <c r="W42" s="571"/>
      <c r="X42" s="571"/>
      <c r="Y42" s="571"/>
      <c r="Z42" s="176" t="s">
        <v>10</v>
      </c>
      <c r="AA42" s="600"/>
      <c r="AB42" s="600"/>
      <c r="AC42" s="600"/>
      <c r="AD42" s="600"/>
      <c r="AE42" s="600"/>
    </row>
    <row r="43" spans="1:38" ht="15.75" customHeight="1" thickTop="1" thickBot="1">
      <c r="B43" s="503" t="s">
        <v>19</v>
      </c>
      <c r="C43" s="504"/>
      <c r="D43" s="504"/>
      <c r="E43" s="504"/>
      <c r="F43" s="505"/>
      <c r="G43" s="556">
        <f>SUM(G42)</f>
        <v>0</v>
      </c>
      <c r="H43" s="557"/>
      <c r="I43" s="557"/>
      <c r="J43" s="557"/>
      <c r="K43" s="178" t="s">
        <v>10</v>
      </c>
      <c r="L43" s="623">
        <f>SUM(L42)</f>
        <v>0</v>
      </c>
      <c r="M43" s="624"/>
      <c r="N43" s="624"/>
      <c r="O43" s="624"/>
      <c r="P43" s="178" t="s">
        <v>10</v>
      </c>
      <c r="Q43" s="560">
        <f>SUM(Q42)</f>
        <v>0</v>
      </c>
      <c r="R43" s="561"/>
      <c r="S43" s="561"/>
      <c r="T43" s="561"/>
      <c r="U43" s="179" t="s">
        <v>10</v>
      </c>
      <c r="V43" s="628">
        <f>SUM(V42)</f>
        <v>0</v>
      </c>
      <c r="W43" s="557"/>
      <c r="X43" s="557"/>
      <c r="Y43" s="557"/>
      <c r="Z43" s="178" t="s">
        <v>10</v>
      </c>
      <c r="AA43" s="601" t="e">
        <f>Q43/G43</f>
        <v>#DIV/0!</v>
      </c>
      <c r="AB43" s="602"/>
      <c r="AC43" s="602"/>
      <c r="AD43" s="602"/>
      <c r="AE43" s="602"/>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479" t="s">
        <v>97</v>
      </c>
      <c r="D47" s="480"/>
      <c r="E47" s="480"/>
      <c r="F47" s="480"/>
      <c r="G47" s="480"/>
      <c r="H47" s="480"/>
      <c r="I47" s="480"/>
      <c r="J47" s="481"/>
      <c r="K47" s="468" t="s">
        <v>119</v>
      </c>
      <c r="L47" s="468"/>
      <c r="M47" s="468"/>
      <c r="N47" s="468"/>
      <c r="O47" s="42"/>
      <c r="Q47" s="468" t="s">
        <v>118</v>
      </c>
      <c r="R47" s="468"/>
      <c r="S47" s="468"/>
      <c r="T47" s="468"/>
      <c r="U47" s="468"/>
      <c r="V47" s="468"/>
      <c r="W47" s="468"/>
      <c r="X47" s="468"/>
      <c r="Y47" s="468" t="s">
        <v>69</v>
      </c>
      <c r="Z47" s="468"/>
      <c r="AA47" s="468"/>
      <c r="AB47" s="468"/>
    </row>
    <row r="48" spans="1:38" ht="15.75" customHeight="1">
      <c r="A48" s="2"/>
      <c r="C48" s="477" t="s">
        <v>98</v>
      </c>
      <c r="D48" s="477"/>
      <c r="E48" s="477"/>
      <c r="F48" s="477"/>
      <c r="G48" s="477"/>
      <c r="H48" s="477"/>
      <c r="I48" s="477"/>
      <c r="J48" s="477"/>
      <c r="K48" s="457"/>
      <c r="L48" s="457"/>
      <c r="M48" s="458"/>
      <c r="N48" s="37" t="s">
        <v>10</v>
      </c>
      <c r="O48" s="42"/>
      <c r="Q48" s="498" t="s">
        <v>159</v>
      </c>
      <c r="R48" s="498"/>
      <c r="S48" s="498"/>
      <c r="T48" s="498"/>
      <c r="U48" s="498"/>
      <c r="V48" s="498"/>
      <c r="W48" s="498"/>
      <c r="X48" s="498"/>
      <c r="Y48" s="457"/>
      <c r="Z48" s="457"/>
      <c r="AA48" s="458"/>
      <c r="AB48" s="37" t="s">
        <v>9</v>
      </c>
    </row>
    <row r="49" spans="1:38" ht="15.75" customHeight="1">
      <c r="A49" s="2"/>
      <c r="C49" s="477" t="s">
        <v>99</v>
      </c>
      <c r="D49" s="477"/>
      <c r="E49" s="477"/>
      <c r="F49" s="477"/>
      <c r="G49" s="477"/>
      <c r="H49" s="477"/>
      <c r="I49" s="477"/>
      <c r="J49" s="477"/>
      <c r="K49" s="457"/>
      <c r="L49" s="457"/>
      <c r="M49" s="458"/>
      <c r="N49" s="37" t="s">
        <v>10</v>
      </c>
      <c r="O49" s="42"/>
      <c r="Q49" s="498" t="s">
        <v>160</v>
      </c>
      <c r="R49" s="498"/>
      <c r="S49" s="498"/>
      <c r="T49" s="498"/>
      <c r="U49" s="498"/>
      <c r="V49" s="498"/>
      <c r="W49" s="498"/>
      <c r="X49" s="498"/>
      <c r="Y49" s="457"/>
      <c r="Z49" s="457"/>
      <c r="AA49" s="458"/>
      <c r="AB49" s="37" t="s">
        <v>9</v>
      </c>
    </row>
    <row r="50" spans="1:38" ht="15.75" customHeight="1">
      <c r="A50" s="2"/>
      <c r="C50" s="477" t="s">
        <v>100</v>
      </c>
      <c r="D50" s="477"/>
      <c r="E50" s="477"/>
      <c r="F50" s="477"/>
      <c r="G50" s="477"/>
      <c r="H50" s="477"/>
      <c r="I50" s="477"/>
      <c r="J50" s="477"/>
      <c r="K50" s="457"/>
      <c r="L50" s="457"/>
      <c r="M50" s="458"/>
      <c r="N50" s="37" t="s">
        <v>10</v>
      </c>
      <c r="O50" s="42"/>
      <c r="Q50" s="498" t="s">
        <v>161</v>
      </c>
      <c r="R50" s="498"/>
      <c r="S50" s="498"/>
      <c r="T50" s="498"/>
      <c r="U50" s="498"/>
      <c r="V50" s="498"/>
      <c r="W50" s="498"/>
      <c r="X50" s="498"/>
      <c r="Y50" s="457"/>
      <c r="Z50" s="457"/>
      <c r="AA50" s="458"/>
      <c r="AB50" s="37" t="s">
        <v>9</v>
      </c>
    </row>
    <row r="51" spans="1:38" ht="15.75" customHeight="1" thickBot="1">
      <c r="A51" s="2"/>
      <c r="C51" s="477" t="s">
        <v>101</v>
      </c>
      <c r="D51" s="477"/>
      <c r="E51" s="477"/>
      <c r="F51" s="477"/>
      <c r="G51" s="477"/>
      <c r="H51" s="477"/>
      <c r="I51" s="477"/>
      <c r="J51" s="477"/>
      <c r="K51" s="457"/>
      <c r="L51" s="457"/>
      <c r="M51" s="458"/>
      <c r="N51" s="37" t="s">
        <v>10</v>
      </c>
      <c r="O51" s="42"/>
      <c r="P51" s="43"/>
      <c r="Q51" s="495" t="s">
        <v>162</v>
      </c>
      <c r="R51" s="495"/>
      <c r="S51" s="495"/>
      <c r="T51" s="495"/>
      <c r="U51" s="495"/>
      <c r="V51" s="495"/>
      <c r="W51" s="495"/>
      <c r="X51" s="495"/>
      <c r="Y51" s="499"/>
      <c r="Z51" s="499"/>
      <c r="AA51" s="500"/>
      <c r="AB51" s="45" t="s">
        <v>9</v>
      </c>
    </row>
    <row r="52" spans="1:38" ht="15.75" customHeight="1" thickTop="1">
      <c r="A52" s="2"/>
      <c r="C52" s="477" t="s">
        <v>102</v>
      </c>
      <c r="D52" s="477"/>
      <c r="E52" s="477"/>
      <c r="F52" s="477"/>
      <c r="G52" s="477"/>
      <c r="H52" s="477"/>
      <c r="I52" s="477"/>
      <c r="J52" s="477"/>
      <c r="K52" s="457"/>
      <c r="L52" s="457"/>
      <c r="M52" s="458"/>
      <c r="N52" s="37" t="s">
        <v>10</v>
      </c>
      <c r="O52" s="42"/>
      <c r="P52" s="43"/>
      <c r="Q52" s="503" t="s">
        <v>19</v>
      </c>
      <c r="R52" s="504"/>
      <c r="S52" s="504"/>
      <c r="T52" s="504"/>
      <c r="U52" s="504"/>
      <c r="V52" s="504"/>
      <c r="W52" s="504"/>
      <c r="X52" s="505"/>
      <c r="Y52" s="501">
        <f>SUM(Y48:AA51)</f>
        <v>0</v>
      </c>
      <c r="Z52" s="501"/>
      <c r="AA52" s="502"/>
      <c r="AB52" s="46" t="s">
        <v>9</v>
      </c>
    </row>
    <row r="53" spans="1:38" ht="15.75" customHeight="1">
      <c r="A53" s="2"/>
      <c r="C53" s="477" t="s">
        <v>103</v>
      </c>
      <c r="D53" s="477"/>
      <c r="E53" s="477"/>
      <c r="F53" s="477"/>
      <c r="G53" s="477"/>
      <c r="H53" s="477"/>
      <c r="I53" s="477"/>
      <c r="J53" s="477"/>
      <c r="K53" s="457"/>
      <c r="L53" s="457"/>
      <c r="M53" s="458"/>
      <c r="N53" s="37" t="s">
        <v>10</v>
      </c>
      <c r="O53" s="42"/>
      <c r="P53" s="43"/>
      <c r="S53" s="41"/>
      <c r="T53" s="41"/>
      <c r="U53" s="41"/>
      <c r="V53" s="171"/>
      <c r="W53" s="172"/>
      <c r="X53" s="43"/>
      <c r="Y53" s="43"/>
      <c r="Z53" s="43"/>
      <c r="AA53" s="41"/>
      <c r="AD53" s="14"/>
    </row>
    <row r="54" spans="1:38" ht="15.75" customHeight="1">
      <c r="A54" s="2"/>
      <c r="C54" s="477" t="s">
        <v>104</v>
      </c>
      <c r="D54" s="477"/>
      <c r="E54" s="477"/>
      <c r="F54" s="477"/>
      <c r="G54" s="477"/>
      <c r="H54" s="477"/>
      <c r="I54" s="477"/>
      <c r="J54" s="477"/>
      <c r="K54" s="457"/>
      <c r="L54" s="457"/>
      <c r="M54" s="458"/>
      <c r="N54" s="37" t="s">
        <v>10</v>
      </c>
      <c r="O54" s="42"/>
      <c r="P54" s="96"/>
      <c r="Q54" s="96"/>
      <c r="R54" s="96"/>
      <c r="S54" s="96"/>
      <c r="T54" s="96"/>
      <c r="U54" s="96"/>
      <c r="V54" s="96"/>
      <c r="W54" s="96"/>
      <c r="X54" s="96"/>
      <c r="Y54" s="96"/>
      <c r="Z54" s="43"/>
      <c r="AA54" s="41"/>
      <c r="AD54" s="14"/>
    </row>
    <row r="55" spans="1:38" ht="15.75" customHeight="1">
      <c r="A55" s="2"/>
      <c r="C55" s="477" t="s">
        <v>105</v>
      </c>
      <c r="D55" s="477"/>
      <c r="E55" s="477"/>
      <c r="F55" s="477"/>
      <c r="G55" s="477"/>
      <c r="H55" s="477"/>
      <c r="I55" s="477"/>
      <c r="J55" s="477"/>
      <c r="K55" s="457"/>
      <c r="L55" s="457"/>
      <c r="M55" s="458"/>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77" t="s">
        <v>106</v>
      </c>
      <c r="D56" s="477"/>
      <c r="E56" s="477"/>
      <c r="F56" s="477"/>
      <c r="G56" s="477"/>
      <c r="H56" s="477"/>
      <c r="I56" s="477"/>
      <c r="J56" s="477"/>
      <c r="K56" s="457"/>
      <c r="L56" s="457"/>
      <c r="M56" s="458"/>
      <c r="N56" s="37" t="s">
        <v>10</v>
      </c>
      <c r="O56" s="42"/>
      <c r="P56" s="96"/>
      <c r="Q56" s="75"/>
      <c r="R56" s="75"/>
      <c r="S56" s="75"/>
      <c r="T56" s="173"/>
      <c r="U56" s="173"/>
      <c r="V56" s="75"/>
      <c r="W56" s="75"/>
      <c r="X56" s="75"/>
      <c r="Y56" s="72"/>
      <c r="AI56" s="38"/>
      <c r="AJ56" s="38"/>
      <c r="AK56" s="39"/>
      <c r="AL56" s="38"/>
    </row>
    <row r="57" spans="1:38" ht="15.75" customHeight="1">
      <c r="A57" s="2"/>
      <c r="C57" s="477" t="s">
        <v>107</v>
      </c>
      <c r="D57" s="477"/>
      <c r="E57" s="477"/>
      <c r="F57" s="477"/>
      <c r="G57" s="477"/>
      <c r="H57" s="477"/>
      <c r="I57" s="477"/>
      <c r="J57" s="477"/>
      <c r="K57" s="457"/>
      <c r="L57" s="457"/>
      <c r="M57" s="458"/>
      <c r="N57" s="37" t="s">
        <v>10</v>
      </c>
      <c r="O57" s="42"/>
      <c r="P57" s="96"/>
      <c r="Q57" s="75"/>
      <c r="R57" s="75"/>
      <c r="S57" s="75"/>
      <c r="T57" s="173"/>
      <c r="U57" s="173"/>
      <c r="V57" s="75"/>
      <c r="W57" s="75"/>
      <c r="X57" s="75"/>
      <c r="Y57" s="72"/>
      <c r="AI57" s="38"/>
      <c r="AJ57" s="38"/>
      <c r="AK57" s="39"/>
      <c r="AL57" s="38"/>
    </row>
    <row r="58" spans="1:38" ht="15.75" customHeight="1">
      <c r="A58" s="2"/>
      <c r="C58" s="477" t="s">
        <v>108</v>
      </c>
      <c r="D58" s="477"/>
      <c r="E58" s="477"/>
      <c r="F58" s="477"/>
      <c r="G58" s="477"/>
      <c r="H58" s="477"/>
      <c r="I58" s="477"/>
      <c r="J58" s="477"/>
      <c r="K58" s="457"/>
      <c r="L58" s="457"/>
      <c r="M58" s="458"/>
      <c r="N58" s="37" t="s">
        <v>10</v>
      </c>
      <c r="O58" s="42"/>
      <c r="P58" s="96"/>
      <c r="Q58" s="75"/>
      <c r="R58" s="75"/>
      <c r="S58" s="75"/>
      <c r="T58" s="173"/>
      <c r="U58" s="173"/>
      <c r="V58" s="75"/>
      <c r="W58" s="75"/>
      <c r="X58" s="75"/>
      <c r="Y58" s="72"/>
      <c r="AI58" s="38"/>
      <c r="AJ58" s="38"/>
      <c r="AK58" s="39"/>
      <c r="AL58" s="38"/>
    </row>
    <row r="59" spans="1:38" ht="15.75" customHeight="1">
      <c r="A59" s="2"/>
      <c r="C59" s="478" t="s">
        <v>109</v>
      </c>
      <c r="D59" s="478"/>
      <c r="E59" s="478"/>
      <c r="F59" s="478"/>
      <c r="G59" s="478"/>
      <c r="H59" s="478"/>
      <c r="I59" s="478"/>
      <c r="J59" s="478"/>
      <c r="K59" s="457"/>
      <c r="L59" s="457"/>
      <c r="M59" s="458"/>
      <c r="N59" s="37" t="s">
        <v>10</v>
      </c>
      <c r="O59" s="42"/>
      <c r="P59" s="43"/>
      <c r="Q59" s="43"/>
      <c r="R59" s="41"/>
      <c r="AI59" s="38"/>
      <c r="AJ59" s="38"/>
      <c r="AK59" s="39"/>
      <c r="AL59" s="38"/>
    </row>
    <row r="60" spans="1:38" ht="15.75" customHeight="1">
      <c r="A60" s="2"/>
      <c r="C60" s="477" t="s">
        <v>110</v>
      </c>
      <c r="D60" s="477"/>
      <c r="E60" s="477"/>
      <c r="F60" s="477"/>
      <c r="G60" s="477"/>
      <c r="H60" s="477"/>
      <c r="I60" s="477"/>
      <c r="J60" s="477"/>
      <c r="K60" s="457"/>
      <c r="L60" s="457"/>
      <c r="M60" s="458"/>
      <c r="N60" s="37" t="s">
        <v>10</v>
      </c>
      <c r="O60" s="42"/>
      <c r="P60" s="43"/>
      <c r="Q60" s="43"/>
      <c r="R60" s="41"/>
      <c r="AI60" s="38"/>
      <c r="AJ60" s="38"/>
      <c r="AK60" s="39"/>
      <c r="AL60" s="38"/>
    </row>
    <row r="61" spans="1:38" ht="15.75" customHeight="1">
      <c r="A61" s="2"/>
      <c r="C61" s="477" t="s">
        <v>111</v>
      </c>
      <c r="D61" s="477"/>
      <c r="E61" s="477"/>
      <c r="F61" s="477"/>
      <c r="G61" s="477"/>
      <c r="H61" s="477"/>
      <c r="I61" s="477"/>
      <c r="J61" s="477"/>
      <c r="K61" s="457"/>
      <c r="L61" s="457"/>
      <c r="M61" s="458"/>
      <c r="N61" s="37" t="s">
        <v>10</v>
      </c>
      <c r="O61" s="42"/>
      <c r="P61" s="43"/>
      <c r="Q61" s="43"/>
      <c r="R61" s="41"/>
      <c r="AI61" s="38"/>
      <c r="AJ61" s="38"/>
      <c r="AK61" s="39"/>
      <c r="AL61" s="38"/>
    </row>
    <row r="62" spans="1:38" ht="15.75" customHeight="1">
      <c r="A62" s="2"/>
      <c r="C62" s="477" t="s">
        <v>112</v>
      </c>
      <c r="D62" s="477"/>
      <c r="E62" s="477"/>
      <c r="F62" s="477"/>
      <c r="G62" s="477"/>
      <c r="H62" s="477"/>
      <c r="I62" s="477"/>
      <c r="J62" s="477"/>
      <c r="K62" s="457"/>
      <c r="L62" s="457"/>
      <c r="M62" s="458"/>
      <c r="N62" s="37" t="s">
        <v>10</v>
      </c>
      <c r="O62" s="42"/>
      <c r="P62" s="43"/>
      <c r="Q62" s="43"/>
      <c r="R62" s="41"/>
      <c r="AI62" s="38"/>
      <c r="AJ62" s="38"/>
      <c r="AK62" s="39"/>
      <c r="AL62" s="38"/>
    </row>
    <row r="63" spans="1:38" ht="15.75" customHeight="1">
      <c r="A63" s="2"/>
      <c r="C63" s="477" t="s">
        <v>113</v>
      </c>
      <c r="D63" s="477"/>
      <c r="E63" s="477"/>
      <c r="F63" s="477"/>
      <c r="G63" s="477"/>
      <c r="H63" s="477"/>
      <c r="I63" s="477"/>
      <c r="J63" s="477"/>
      <c r="K63" s="457"/>
      <c r="L63" s="457"/>
      <c r="M63" s="458"/>
      <c r="N63" s="37" t="s">
        <v>10</v>
      </c>
      <c r="O63" s="42"/>
      <c r="P63" s="43"/>
      <c r="Q63" s="43"/>
      <c r="R63" s="41"/>
      <c r="AI63" s="38"/>
      <c r="AJ63" s="38"/>
      <c r="AK63" s="39"/>
      <c r="AL63" s="38"/>
    </row>
    <row r="64" spans="1:38" ht="15.75" customHeight="1">
      <c r="A64" s="2"/>
      <c r="C64" s="477" t="s">
        <v>114</v>
      </c>
      <c r="D64" s="477"/>
      <c r="E64" s="477"/>
      <c r="F64" s="477"/>
      <c r="G64" s="477"/>
      <c r="H64" s="477"/>
      <c r="I64" s="477"/>
      <c r="J64" s="477"/>
      <c r="K64" s="457"/>
      <c r="L64" s="457"/>
      <c r="M64" s="458"/>
      <c r="N64" s="37" t="s">
        <v>10</v>
      </c>
      <c r="O64" s="42"/>
      <c r="P64" s="43"/>
      <c r="Q64" s="43"/>
      <c r="R64" s="41"/>
      <c r="AI64" s="38"/>
      <c r="AJ64" s="38"/>
      <c r="AK64" s="39"/>
      <c r="AL64" s="38"/>
    </row>
    <row r="65" spans="1:62" ht="15.75" customHeight="1">
      <c r="A65" s="2"/>
      <c r="C65" s="477" t="s">
        <v>115</v>
      </c>
      <c r="D65" s="477"/>
      <c r="E65" s="477"/>
      <c r="F65" s="477"/>
      <c r="G65" s="477"/>
      <c r="H65" s="477"/>
      <c r="I65" s="477"/>
      <c r="J65" s="477"/>
      <c r="K65" s="457"/>
      <c r="L65" s="457"/>
      <c r="M65" s="458"/>
      <c r="N65" s="37" t="s">
        <v>10</v>
      </c>
      <c r="O65" s="42"/>
      <c r="P65" s="43"/>
      <c r="Q65" s="43"/>
      <c r="R65" s="41"/>
      <c r="AI65" s="38"/>
      <c r="AJ65" s="38"/>
      <c r="AK65" s="39"/>
      <c r="AL65" s="38"/>
    </row>
    <row r="66" spans="1:62" ht="15.75" customHeight="1">
      <c r="A66" s="2"/>
      <c r="C66" s="478" t="s">
        <v>116</v>
      </c>
      <c r="D66" s="478"/>
      <c r="E66" s="478"/>
      <c r="F66" s="478"/>
      <c r="G66" s="478"/>
      <c r="H66" s="478"/>
      <c r="I66" s="478"/>
      <c r="J66" s="478"/>
      <c r="K66" s="457"/>
      <c r="L66" s="457"/>
      <c r="M66" s="458"/>
      <c r="N66" s="37" t="s">
        <v>10</v>
      </c>
      <c r="O66" s="42"/>
      <c r="P66" s="43"/>
      <c r="Q66" s="43"/>
      <c r="R66" s="41"/>
      <c r="AI66" s="38"/>
      <c r="AJ66" s="38"/>
      <c r="AK66" s="39"/>
      <c r="AL66" s="38"/>
    </row>
    <row r="67" spans="1:62" ht="15.75" customHeight="1" thickBot="1">
      <c r="A67" s="2"/>
      <c r="C67" s="495" t="s">
        <v>128</v>
      </c>
      <c r="D67" s="495"/>
      <c r="E67" s="495"/>
      <c r="F67" s="495"/>
      <c r="G67" s="495"/>
      <c r="H67" s="495"/>
      <c r="I67" s="495"/>
      <c r="J67" s="495"/>
      <c r="K67" s="499"/>
      <c r="L67" s="499"/>
      <c r="M67" s="500"/>
      <c r="N67" s="37" t="s">
        <v>10</v>
      </c>
      <c r="O67" s="42"/>
      <c r="P67" s="43"/>
      <c r="Q67" s="43"/>
      <c r="R67" s="41"/>
      <c r="AI67" s="38"/>
      <c r="AJ67" s="38"/>
      <c r="AK67" s="39"/>
      <c r="AL67" s="38"/>
    </row>
    <row r="68" spans="1:62" ht="15.75" customHeight="1" thickTop="1">
      <c r="A68" s="2"/>
      <c r="C68" s="503" t="s">
        <v>19</v>
      </c>
      <c r="D68" s="504"/>
      <c r="E68" s="504"/>
      <c r="F68" s="504"/>
      <c r="G68" s="504"/>
      <c r="H68" s="504"/>
      <c r="I68" s="504"/>
      <c r="J68" s="505"/>
      <c r="K68" s="501">
        <f>SUM(K48:M67)</f>
        <v>0</v>
      </c>
      <c r="L68" s="501"/>
      <c r="M68" s="502"/>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31"/>
      <c r="C71" s="497"/>
      <c r="D71" s="497"/>
      <c r="E71" s="497"/>
      <c r="F71" s="532"/>
      <c r="G71" s="531" t="s">
        <v>5</v>
      </c>
      <c r="H71" s="497"/>
      <c r="I71" s="497"/>
      <c r="J71" s="497"/>
      <c r="K71" s="497"/>
      <c r="L71" s="469" t="s">
        <v>151</v>
      </c>
      <c r="M71" s="470"/>
      <c r="N71" s="470"/>
      <c r="O71" s="537"/>
      <c r="P71" s="470" t="s">
        <v>54</v>
      </c>
      <c r="Q71" s="470"/>
      <c r="R71" s="470"/>
      <c r="S71" s="470"/>
      <c r="T71" s="250"/>
      <c r="U71" s="94"/>
      <c r="V71" s="94"/>
      <c r="W71" s="94"/>
      <c r="X71" s="69"/>
      <c r="Y71" s="69"/>
      <c r="Z71" s="69"/>
      <c r="AF71" s="14"/>
      <c r="AG71" s="14"/>
      <c r="AH71" s="14"/>
      <c r="AI71" s="14"/>
      <c r="AJ71" s="14"/>
      <c r="AK71" s="14"/>
      <c r="AL71" s="14"/>
      <c r="AM71" s="14"/>
      <c r="AN71" s="14"/>
      <c r="AO71" s="14"/>
      <c r="AP71" s="14"/>
      <c r="AQ71" s="576"/>
      <c r="AR71" s="582"/>
      <c r="AS71" s="582"/>
      <c r="AT71" s="582"/>
      <c r="AU71" s="582"/>
      <c r="AV71" s="576"/>
      <c r="AW71" s="576"/>
      <c r="AX71" s="576"/>
      <c r="AY71" s="576"/>
      <c r="AZ71" s="576"/>
      <c r="BA71" s="14"/>
      <c r="BB71" s="14"/>
    </row>
    <row r="72" spans="1:62" ht="30" customHeight="1" thickBot="1">
      <c r="A72" s="69"/>
      <c r="B72" s="533"/>
      <c r="C72" s="534"/>
      <c r="D72" s="534"/>
      <c r="E72" s="534"/>
      <c r="F72" s="535"/>
      <c r="G72" s="533"/>
      <c r="H72" s="534"/>
      <c r="I72" s="534"/>
      <c r="J72" s="534"/>
      <c r="K72" s="534"/>
      <c r="L72" s="551"/>
      <c r="M72" s="552"/>
      <c r="N72" s="552"/>
      <c r="O72" s="553"/>
      <c r="P72" s="474"/>
      <c r="Q72" s="474"/>
      <c r="R72" s="474"/>
      <c r="S72" s="474"/>
      <c r="T72" s="250"/>
      <c r="U72" s="94"/>
      <c r="V72" s="94"/>
      <c r="W72" s="94"/>
      <c r="X72" s="69"/>
      <c r="Y72" s="69"/>
      <c r="Z72" s="69"/>
      <c r="AF72" s="14"/>
      <c r="AG72" s="14"/>
      <c r="AH72" s="14"/>
      <c r="AI72" s="14"/>
      <c r="AJ72" s="14"/>
      <c r="AK72" s="14"/>
      <c r="AL72" s="14"/>
      <c r="AM72" s="14"/>
      <c r="AN72" s="14"/>
      <c r="AO72" s="14"/>
      <c r="AP72" s="14"/>
      <c r="AQ72" s="582"/>
      <c r="AR72" s="582"/>
      <c r="AS72" s="582"/>
      <c r="AT72" s="582"/>
      <c r="AU72" s="582"/>
      <c r="AV72" s="576"/>
      <c r="AW72" s="576"/>
      <c r="AX72" s="576"/>
      <c r="AY72" s="576"/>
      <c r="AZ72" s="576"/>
      <c r="BA72" s="14"/>
      <c r="BB72" s="14"/>
    </row>
    <row r="73" spans="1:62" ht="15.75" customHeight="1" thickBot="1">
      <c r="A73" s="69"/>
      <c r="B73" s="562" t="s">
        <v>43</v>
      </c>
      <c r="C73" s="562"/>
      <c r="D73" s="562"/>
      <c r="E73" s="562"/>
      <c r="F73" s="562"/>
      <c r="G73" s="554"/>
      <c r="H73" s="555"/>
      <c r="I73" s="555"/>
      <c r="J73" s="555"/>
      <c r="K73" s="182" t="s">
        <v>9</v>
      </c>
      <c r="L73" s="558"/>
      <c r="M73" s="559"/>
      <c r="N73" s="559"/>
      <c r="O73" s="183" t="s">
        <v>9</v>
      </c>
      <c r="P73" s="579"/>
      <c r="Q73" s="580"/>
      <c r="R73" s="580"/>
      <c r="S73" s="581"/>
      <c r="T73" s="251"/>
      <c r="U73" s="252"/>
      <c r="V73" s="252"/>
      <c r="W73" s="186"/>
      <c r="X73" s="69"/>
      <c r="Y73" s="69"/>
      <c r="Z73" s="69"/>
      <c r="AA73" s="69"/>
      <c r="AF73" s="14"/>
      <c r="AG73" s="14"/>
      <c r="AH73" s="14"/>
      <c r="AI73" s="14"/>
      <c r="AJ73" s="14"/>
      <c r="AK73" s="14"/>
      <c r="AL73" s="14"/>
      <c r="AM73" s="14"/>
      <c r="AN73" s="14"/>
      <c r="AO73" s="14"/>
      <c r="AP73" s="14"/>
      <c r="AQ73" s="14"/>
      <c r="AR73" s="577"/>
      <c r="AS73" s="577"/>
      <c r="AT73" s="577"/>
      <c r="AU73" s="577"/>
      <c r="AV73" s="577"/>
      <c r="AW73" s="577"/>
      <c r="AX73" s="577"/>
      <c r="AY73" s="577"/>
      <c r="AZ73" s="577"/>
      <c r="BA73" s="577"/>
      <c r="BB73" s="14"/>
    </row>
    <row r="74" spans="1:62" ht="15.75" customHeight="1" thickTop="1" thickBot="1">
      <c r="A74" s="69"/>
      <c r="B74" s="603" t="s">
        <v>19</v>
      </c>
      <c r="C74" s="604"/>
      <c r="D74" s="604"/>
      <c r="E74" s="604"/>
      <c r="F74" s="605"/>
      <c r="G74" s="556">
        <f>SUM(G73)</f>
        <v>0</v>
      </c>
      <c r="H74" s="557"/>
      <c r="I74" s="557"/>
      <c r="J74" s="557"/>
      <c r="K74" s="187" t="s">
        <v>9</v>
      </c>
      <c r="L74" s="560">
        <f>SUM(L73)</f>
        <v>0</v>
      </c>
      <c r="M74" s="561"/>
      <c r="N74" s="561"/>
      <c r="O74" s="188" t="s">
        <v>9</v>
      </c>
      <c r="P74" s="594" t="e">
        <f>L74/G74</f>
        <v>#DIV/0!</v>
      </c>
      <c r="Q74" s="595"/>
      <c r="R74" s="595"/>
      <c r="S74" s="596"/>
      <c r="T74" s="251"/>
      <c r="U74" s="252"/>
      <c r="V74" s="252"/>
      <c r="W74" s="186"/>
      <c r="X74" s="69"/>
      <c r="Y74" s="69"/>
      <c r="Z74" s="69"/>
      <c r="AA74" s="69"/>
      <c r="AF74" s="14"/>
      <c r="AG74" s="14"/>
      <c r="AH74" s="14"/>
      <c r="AI74" s="14"/>
      <c r="AJ74" s="14"/>
      <c r="AK74" s="14"/>
      <c r="AL74" s="14"/>
      <c r="AM74" s="14"/>
      <c r="AN74" s="14"/>
      <c r="AO74" s="14"/>
      <c r="AP74" s="14"/>
      <c r="AQ74" s="14"/>
      <c r="AR74" s="578"/>
      <c r="AS74" s="578"/>
      <c r="AT74" s="578"/>
      <c r="AU74" s="578"/>
      <c r="AV74" s="578"/>
      <c r="AW74" s="577"/>
      <c r="AX74" s="577"/>
      <c r="AY74" s="577"/>
      <c r="AZ74" s="577"/>
      <c r="BA74" s="577"/>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479" t="s">
        <v>97</v>
      </c>
      <c r="D78" s="480"/>
      <c r="E78" s="480"/>
      <c r="F78" s="480"/>
      <c r="G78" s="480"/>
      <c r="H78" s="480"/>
      <c r="I78" s="480"/>
      <c r="J78" s="481"/>
      <c r="K78" s="468"/>
      <c r="L78" s="468"/>
      <c r="M78" s="468"/>
      <c r="N78" s="468"/>
      <c r="O78" s="72"/>
      <c r="P78" s="93"/>
      <c r="Q78" s="479" t="s">
        <v>24</v>
      </c>
      <c r="R78" s="480"/>
      <c r="S78" s="480"/>
      <c r="T78" s="480"/>
      <c r="U78" s="481"/>
      <c r="V78" s="459" t="s">
        <v>190</v>
      </c>
      <c r="W78" s="460"/>
      <c r="X78" s="460"/>
      <c r="Y78" s="460"/>
      <c r="Z78" s="461"/>
      <c r="AA78" s="250"/>
      <c r="AB78" s="94"/>
      <c r="AC78" s="94"/>
      <c r="AD78" s="94"/>
      <c r="AE78" s="94"/>
      <c r="AF78" s="94"/>
    </row>
    <row r="79" spans="1:62" ht="15.75" customHeight="1">
      <c r="A79" s="69"/>
      <c r="C79" s="477" t="s">
        <v>98</v>
      </c>
      <c r="D79" s="477"/>
      <c r="E79" s="477"/>
      <c r="F79" s="477"/>
      <c r="G79" s="477"/>
      <c r="H79" s="477"/>
      <c r="I79" s="477"/>
      <c r="J79" s="477"/>
      <c r="K79" s="457"/>
      <c r="L79" s="457"/>
      <c r="M79" s="458"/>
      <c r="N79" s="37" t="s">
        <v>9</v>
      </c>
      <c r="O79" s="72"/>
      <c r="P79" s="93"/>
      <c r="Q79" s="613" t="s">
        <v>94</v>
      </c>
      <c r="R79" s="462"/>
      <c r="S79" s="462"/>
      <c r="T79" s="462"/>
      <c r="U79" s="462"/>
      <c r="V79" s="547"/>
      <c r="W79" s="547"/>
      <c r="X79" s="547"/>
      <c r="Y79" s="491"/>
      <c r="Z79" s="98" t="s">
        <v>9</v>
      </c>
    </row>
    <row r="80" spans="1:62" ht="15.75" customHeight="1">
      <c r="A80" s="69"/>
      <c r="C80" s="477" t="s">
        <v>99</v>
      </c>
      <c r="D80" s="477"/>
      <c r="E80" s="477"/>
      <c r="F80" s="477"/>
      <c r="G80" s="477"/>
      <c r="H80" s="477"/>
      <c r="I80" s="477"/>
      <c r="J80" s="477"/>
      <c r="K80" s="457"/>
      <c r="L80" s="457"/>
      <c r="M80" s="458"/>
      <c r="N80" s="37" t="s">
        <v>9</v>
      </c>
      <c r="O80" s="72"/>
      <c r="P80" s="93"/>
      <c r="Q80" s="606"/>
      <c r="R80" s="616" t="s">
        <v>203</v>
      </c>
      <c r="S80" s="617"/>
      <c r="T80" s="617"/>
      <c r="U80" s="618"/>
      <c r="V80" s="608"/>
      <c r="W80" s="609"/>
      <c r="X80" s="609"/>
      <c r="Y80" s="609"/>
      <c r="Z80" s="614" t="s">
        <v>9</v>
      </c>
      <c r="AA80" s="250"/>
      <c r="AB80" s="43"/>
      <c r="AC80" s="43"/>
      <c r="AD80" s="43"/>
      <c r="AE80" s="43"/>
      <c r="AF80" s="43"/>
      <c r="AG80" s="43"/>
      <c r="AH80" s="43"/>
    </row>
    <row r="81" spans="1:37" ht="15.75" customHeight="1">
      <c r="A81" s="69"/>
      <c r="C81" s="477" t="s">
        <v>100</v>
      </c>
      <c r="D81" s="477"/>
      <c r="E81" s="477"/>
      <c r="F81" s="477"/>
      <c r="G81" s="477"/>
      <c r="H81" s="477"/>
      <c r="I81" s="477"/>
      <c r="J81" s="477"/>
      <c r="K81" s="457"/>
      <c r="L81" s="457"/>
      <c r="M81" s="458"/>
      <c r="N81" s="37" t="s">
        <v>9</v>
      </c>
      <c r="O81" s="72"/>
      <c r="P81" s="93"/>
      <c r="Q81" s="607"/>
      <c r="R81" s="619"/>
      <c r="S81" s="620"/>
      <c r="T81" s="620"/>
      <c r="U81" s="621"/>
      <c r="V81" s="610"/>
      <c r="W81" s="611"/>
      <c r="X81" s="611"/>
      <c r="Y81" s="611"/>
      <c r="Z81" s="615"/>
      <c r="AA81" s="250"/>
      <c r="AB81" s="43"/>
      <c r="AC81" s="43"/>
      <c r="AD81" s="43"/>
      <c r="AE81" s="43"/>
      <c r="AF81" s="43"/>
      <c r="AG81" s="43"/>
      <c r="AH81" s="43"/>
    </row>
    <row r="82" spans="1:37" ht="15.75" customHeight="1" thickBot="1">
      <c r="A82" s="69"/>
      <c r="C82" s="477" t="s">
        <v>101</v>
      </c>
      <c r="D82" s="477"/>
      <c r="E82" s="477"/>
      <c r="F82" s="477"/>
      <c r="G82" s="477"/>
      <c r="H82" s="477"/>
      <c r="I82" s="477"/>
      <c r="J82" s="477"/>
      <c r="K82" s="457"/>
      <c r="L82" s="457"/>
      <c r="M82" s="458"/>
      <c r="N82" s="37" t="s">
        <v>9</v>
      </c>
      <c r="O82" s="72"/>
      <c r="P82" s="93"/>
      <c r="Q82" s="462" t="s">
        <v>93</v>
      </c>
      <c r="R82" s="462"/>
      <c r="S82" s="462"/>
      <c r="T82" s="462"/>
      <c r="U82" s="462"/>
      <c r="V82" s="547"/>
      <c r="W82" s="547"/>
      <c r="X82" s="547"/>
      <c r="Y82" s="491"/>
      <c r="Z82" s="98" t="s">
        <v>9</v>
      </c>
      <c r="AA82" s="119"/>
    </row>
    <row r="83" spans="1:37" ht="15.75" customHeight="1" thickTop="1">
      <c r="A83" s="69"/>
      <c r="C83" s="477" t="s">
        <v>102</v>
      </c>
      <c r="D83" s="477"/>
      <c r="E83" s="477"/>
      <c r="F83" s="477"/>
      <c r="G83" s="477"/>
      <c r="H83" s="477"/>
      <c r="I83" s="477"/>
      <c r="J83" s="477"/>
      <c r="K83" s="457"/>
      <c r="L83" s="457"/>
      <c r="M83" s="458"/>
      <c r="N83" s="37" t="s">
        <v>9</v>
      </c>
      <c r="O83" s="72"/>
      <c r="P83" s="93"/>
      <c r="Q83" s="627" t="s">
        <v>19</v>
      </c>
      <c r="R83" s="627"/>
      <c r="S83" s="627"/>
      <c r="T83" s="627"/>
      <c r="U83" s="627"/>
      <c r="V83" s="625">
        <f>SUM(V79,V82)</f>
        <v>0</v>
      </c>
      <c r="W83" s="625"/>
      <c r="X83" s="625"/>
      <c r="Y83" s="626"/>
      <c r="Z83" s="112" t="s">
        <v>9</v>
      </c>
      <c r="AA83" s="118"/>
      <c r="AB83" s="118"/>
      <c r="AC83" s="118"/>
      <c r="AD83" s="118"/>
      <c r="AE83" s="93"/>
      <c r="AH83" s="94"/>
    </row>
    <row r="84" spans="1:37" ht="15.75" customHeight="1">
      <c r="A84" s="69"/>
      <c r="C84" s="477" t="s">
        <v>103</v>
      </c>
      <c r="D84" s="477"/>
      <c r="E84" s="477"/>
      <c r="F84" s="477"/>
      <c r="G84" s="477"/>
      <c r="H84" s="477"/>
      <c r="I84" s="477"/>
      <c r="J84" s="477"/>
      <c r="K84" s="457"/>
      <c r="L84" s="457"/>
      <c r="M84" s="458"/>
      <c r="N84" s="37" t="s">
        <v>9</v>
      </c>
      <c r="O84" s="72"/>
      <c r="P84" s="93"/>
      <c r="AA84" s="118"/>
      <c r="AB84" s="118"/>
      <c r="AC84" s="118"/>
      <c r="AD84" s="118"/>
      <c r="AE84" s="93"/>
      <c r="AH84" s="94"/>
    </row>
    <row r="85" spans="1:37" ht="15.75" customHeight="1">
      <c r="A85" s="69"/>
      <c r="C85" s="477" t="s">
        <v>104</v>
      </c>
      <c r="D85" s="477"/>
      <c r="E85" s="477"/>
      <c r="F85" s="477"/>
      <c r="G85" s="477"/>
      <c r="H85" s="477"/>
      <c r="I85" s="477"/>
      <c r="J85" s="477"/>
      <c r="K85" s="457"/>
      <c r="L85" s="457"/>
      <c r="M85" s="458"/>
      <c r="N85" s="37" t="s">
        <v>9</v>
      </c>
      <c r="O85" s="72"/>
      <c r="P85" s="93"/>
      <c r="Q85" s="538" t="s">
        <v>202</v>
      </c>
      <c r="R85" s="539"/>
      <c r="S85" s="539"/>
      <c r="T85" s="539"/>
      <c r="U85" s="539"/>
      <c r="V85" s="539"/>
      <c r="W85" s="539"/>
      <c r="X85" s="539"/>
      <c r="Y85" s="540"/>
      <c r="Z85" s="547"/>
      <c r="AA85" s="547"/>
      <c r="AB85" s="547"/>
      <c r="AC85" s="491"/>
      <c r="AD85" s="98" t="s">
        <v>9</v>
      </c>
      <c r="AE85" s="94"/>
      <c r="AF85" s="94"/>
      <c r="AG85" s="94"/>
      <c r="AH85" s="94"/>
      <c r="AI85" s="94"/>
      <c r="AJ85" s="94"/>
      <c r="AK85" s="94"/>
    </row>
    <row r="86" spans="1:37" ht="15.75" customHeight="1">
      <c r="A86" s="69"/>
      <c r="C86" s="477" t="s">
        <v>105</v>
      </c>
      <c r="D86" s="477"/>
      <c r="E86" s="477"/>
      <c r="F86" s="477"/>
      <c r="G86" s="477"/>
      <c r="H86" s="477"/>
      <c r="I86" s="477"/>
      <c r="J86" s="477"/>
      <c r="K86" s="457"/>
      <c r="L86" s="457"/>
      <c r="M86" s="458"/>
      <c r="N86" s="37" t="s">
        <v>9</v>
      </c>
      <c r="O86" s="72"/>
      <c r="Q86" s="317"/>
      <c r="R86" s="317"/>
      <c r="S86" s="317"/>
      <c r="T86" s="317"/>
      <c r="U86" s="317"/>
      <c r="V86" s="317"/>
      <c r="W86" s="317"/>
      <c r="X86" s="94"/>
      <c r="Y86" s="94"/>
      <c r="Z86" s="94"/>
      <c r="AB86" s="94"/>
      <c r="AC86" s="94"/>
      <c r="AD86" s="94"/>
      <c r="AE86" s="94"/>
      <c r="AF86" s="94"/>
    </row>
    <row r="87" spans="1:37" ht="15.75" customHeight="1">
      <c r="A87" s="69"/>
      <c r="C87" s="477" t="s">
        <v>106</v>
      </c>
      <c r="D87" s="477"/>
      <c r="E87" s="477"/>
      <c r="F87" s="477"/>
      <c r="G87" s="477"/>
      <c r="H87" s="477"/>
      <c r="I87" s="477"/>
      <c r="J87" s="477"/>
      <c r="K87" s="457"/>
      <c r="L87" s="457"/>
      <c r="M87" s="458"/>
      <c r="N87" s="37" t="s">
        <v>9</v>
      </c>
      <c r="O87" s="72"/>
      <c r="AB87" s="93"/>
      <c r="AC87" s="72"/>
      <c r="AD87" s="72"/>
      <c r="AE87" s="72"/>
      <c r="AF87" s="94"/>
    </row>
    <row r="88" spans="1:37" ht="15.75" customHeight="1">
      <c r="A88" s="69"/>
      <c r="C88" s="477" t="s">
        <v>107</v>
      </c>
      <c r="D88" s="477"/>
      <c r="E88" s="477"/>
      <c r="F88" s="477"/>
      <c r="G88" s="477"/>
      <c r="H88" s="477"/>
      <c r="I88" s="477"/>
      <c r="J88" s="477"/>
      <c r="K88" s="457"/>
      <c r="L88" s="457"/>
      <c r="M88" s="458"/>
      <c r="N88" s="37" t="s">
        <v>9</v>
      </c>
      <c r="O88" s="72"/>
      <c r="AB88" s="93"/>
      <c r="AC88" s="72"/>
      <c r="AD88" s="72"/>
      <c r="AE88" s="72"/>
      <c r="AF88" s="94"/>
    </row>
    <row r="89" spans="1:37" ht="15.75" customHeight="1">
      <c r="A89" s="69"/>
      <c r="C89" s="477" t="s">
        <v>108</v>
      </c>
      <c r="D89" s="477"/>
      <c r="E89" s="477"/>
      <c r="F89" s="477"/>
      <c r="G89" s="477"/>
      <c r="H89" s="477"/>
      <c r="I89" s="477"/>
      <c r="J89" s="477"/>
      <c r="K89" s="457"/>
      <c r="L89" s="457"/>
      <c r="M89" s="458"/>
      <c r="N89" s="37" t="s">
        <v>9</v>
      </c>
      <c r="O89" s="72"/>
      <c r="AB89" s="93"/>
      <c r="AC89" s="72"/>
      <c r="AD89" s="72"/>
      <c r="AE89" s="72"/>
      <c r="AF89" s="94"/>
    </row>
    <row r="90" spans="1:37" ht="15.75" customHeight="1">
      <c r="A90" s="69"/>
      <c r="C90" s="478" t="s">
        <v>109</v>
      </c>
      <c r="D90" s="478"/>
      <c r="E90" s="478"/>
      <c r="F90" s="478"/>
      <c r="G90" s="478"/>
      <c r="H90" s="478"/>
      <c r="I90" s="478"/>
      <c r="J90" s="478"/>
      <c r="K90" s="457"/>
      <c r="L90" s="457"/>
      <c r="M90" s="458"/>
      <c r="N90" s="37" t="s">
        <v>9</v>
      </c>
      <c r="O90" s="72"/>
      <c r="AB90" s="93"/>
      <c r="AC90" s="72"/>
      <c r="AD90" s="72"/>
      <c r="AE90" s="72"/>
      <c r="AF90" s="94"/>
    </row>
    <row r="91" spans="1:37" ht="15.75" customHeight="1">
      <c r="A91" s="69"/>
      <c r="C91" s="477" t="s">
        <v>110</v>
      </c>
      <c r="D91" s="477"/>
      <c r="E91" s="477"/>
      <c r="F91" s="477"/>
      <c r="G91" s="477"/>
      <c r="H91" s="477"/>
      <c r="I91" s="477"/>
      <c r="J91" s="477"/>
      <c r="K91" s="457"/>
      <c r="L91" s="457"/>
      <c r="M91" s="458"/>
      <c r="N91" s="37" t="s">
        <v>9</v>
      </c>
      <c r="O91" s="72"/>
      <c r="P91" s="93"/>
      <c r="AA91" s="93"/>
      <c r="AB91" s="93"/>
      <c r="AC91" s="72"/>
      <c r="AD91" s="72"/>
      <c r="AE91" s="72"/>
      <c r="AF91" s="94"/>
      <c r="AG91" s="94"/>
      <c r="AH91" s="103"/>
      <c r="AI91" s="103"/>
      <c r="AJ91" s="103"/>
      <c r="AK91" s="103"/>
    </row>
    <row r="92" spans="1:37" ht="15.75" customHeight="1">
      <c r="A92" s="68"/>
      <c r="C92" s="477" t="s">
        <v>111</v>
      </c>
      <c r="D92" s="477"/>
      <c r="E92" s="477"/>
      <c r="F92" s="477"/>
      <c r="G92" s="477"/>
      <c r="H92" s="477"/>
      <c r="I92" s="477"/>
      <c r="J92" s="477"/>
      <c r="K92" s="457"/>
      <c r="L92" s="457"/>
      <c r="M92" s="458"/>
      <c r="N92" s="37" t="s">
        <v>9</v>
      </c>
      <c r="O92" s="72"/>
      <c r="P92" s="72"/>
      <c r="AA92" s="173"/>
      <c r="AB92" s="173"/>
      <c r="AC92" s="173"/>
      <c r="AD92" s="173"/>
      <c r="AE92" s="173"/>
      <c r="AF92" s="173"/>
      <c r="AG92" s="173"/>
      <c r="AH92" s="173"/>
      <c r="AI92" s="173"/>
      <c r="AJ92" s="70"/>
      <c r="AK92" s="69"/>
    </row>
    <row r="93" spans="1:37" ht="15.75" customHeight="1">
      <c r="A93" s="68"/>
      <c r="C93" s="477" t="s">
        <v>112</v>
      </c>
      <c r="D93" s="477"/>
      <c r="E93" s="477"/>
      <c r="F93" s="477"/>
      <c r="G93" s="477"/>
      <c r="H93" s="477"/>
      <c r="I93" s="477"/>
      <c r="J93" s="477"/>
      <c r="K93" s="457"/>
      <c r="L93" s="457"/>
      <c r="M93" s="458"/>
      <c r="N93" s="37" t="s">
        <v>9</v>
      </c>
      <c r="O93" s="72"/>
      <c r="P93" s="72"/>
      <c r="AA93" s="173"/>
      <c r="AB93" s="173"/>
      <c r="AC93" s="173"/>
      <c r="AD93" s="173"/>
      <c r="AE93" s="173"/>
      <c r="AF93" s="173"/>
      <c r="AG93" s="173"/>
      <c r="AH93" s="173"/>
      <c r="AI93" s="173"/>
      <c r="AJ93" s="70"/>
      <c r="AK93" s="69"/>
    </row>
    <row r="94" spans="1:37" ht="15.75" customHeight="1">
      <c r="A94" s="68"/>
      <c r="C94" s="477" t="s">
        <v>113</v>
      </c>
      <c r="D94" s="477"/>
      <c r="E94" s="477"/>
      <c r="F94" s="477"/>
      <c r="G94" s="477"/>
      <c r="H94" s="477"/>
      <c r="I94" s="477"/>
      <c r="J94" s="477"/>
      <c r="K94" s="457"/>
      <c r="L94" s="457"/>
      <c r="M94" s="458"/>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77" t="s">
        <v>114</v>
      </c>
      <c r="D95" s="477"/>
      <c r="E95" s="477"/>
      <c r="F95" s="477"/>
      <c r="G95" s="477"/>
      <c r="H95" s="477"/>
      <c r="I95" s="477"/>
      <c r="J95" s="477"/>
      <c r="K95" s="457"/>
      <c r="L95" s="457"/>
      <c r="M95" s="458"/>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77" t="s">
        <v>115</v>
      </c>
      <c r="D96" s="477"/>
      <c r="E96" s="477"/>
      <c r="F96" s="477"/>
      <c r="G96" s="477"/>
      <c r="H96" s="477"/>
      <c r="I96" s="477"/>
      <c r="J96" s="477"/>
      <c r="K96" s="457"/>
      <c r="L96" s="457"/>
      <c r="M96" s="458"/>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478" t="s">
        <v>116</v>
      </c>
      <c r="D97" s="478"/>
      <c r="E97" s="478"/>
      <c r="F97" s="478"/>
      <c r="G97" s="478"/>
      <c r="H97" s="478"/>
      <c r="I97" s="478"/>
      <c r="J97" s="478"/>
      <c r="K97" s="457"/>
      <c r="L97" s="457"/>
      <c r="M97" s="458"/>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95" t="s">
        <v>117</v>
      </c>
      <c r="D98" s="495"/>
      <c r="E98" s="495"/>
      <c r="F98" s="495"/>
      <c r="G98" s="495"/>
      <c r="H98" s="495"/>
      <c r="I98" s="495"/>
      <c r="J98" s="495"/>
      <c r="K98" s="499"/>
      <c r="L98" s="499"/>
      <c r="M98" s="500"/>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3" t="s">
        <v>19</v>
      </c>
      <c r="D99" s="504"/>
      <c r="E99" s="504"/>
      <c r="F99" s="504"/>
      <c r="G99" s="504"/>
      <c r="H99" s="504"/>
      <c r="I99" s="504"/>
      <c r="J99" s="505"/>
      <c r="K99" s="501">
        <f>SUM(K79:M98)</f>
        <v>0</v>
      </c>
      <c r="L99" s="501"/>
      <c r="M99" s="502"/>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629" t="s">
        <v>97</v>
      </c>
      <c r="C102" s="630"/>
      <c r="D102" s="630"/>
      <c r="E102" s="630"/>
      <c r="F102" s="629" t="s">
        <v>208</v>
      </c>
      <c r="G102" s="630"/>
      <c r="H102" s="630"/>
      <c r="I102" s="630"/>
      <c r="J102" s="630"/>
      <c r="K102" s="630"/>
      <c r="L102" s="630"/>
      <c r="M102" s="630"/>
      <c r="N102" s="630"/>
      <c r="O102" s="630"/>
      <c r="P102" s="630"/>
      <c r="Q102" s="630"/>
      <c r="R102" s="630"/>
      <c r="S102" s="630"/>
      <c r="T102" s="630"/>
      <c r="U102" s="630"/>
      <c r="V102" s="630"/>
      <c r="W102" s="630"/>
      <c r="X102" s="630"/>
      <c r="Y102" s="630"/>
      <c r="Z102" s="630"/>
      <c r="AA102" s="630"/>
      <c r="AB102" s="630"/>
      <c r="AC102" s="630"/>
      <c r="AD102" s="630"/>
      <c r="AE102" s="630"/>
      <c r="AF102" s="630"/>
      <c r="AG102" s="630"/>
      <c r="AH102" s="630"/>
      <c r="AI102" s="630"/>
      <c r="AJ102" s="635"/>
      <c r="AK102" s="319"/>
    </row>
    <row r="103" spans="1:40" ht="28.5" customHeight="1">
      <c r="A103" s="1">
        <v>1</v>
      </c>
      <c r="B103" s="631"/>
      <c r="C103" s="632"/>
      <c r="D103" s="632"/>
      <c r="E103" s="632"/>
      <c r="F103" s="636"/>
      <c r="G103" s="637"/>
      <c r="H103" s="637"/>
      <c r="I103" s="637"/>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637"/>
      <c r="AG103" s="637"/>
      <c r="AH103" s="637"/>
      <c r="AI103" s="637"/>
      <c r="AJ103" s="638"/>
      <c r="AK103" s="319"/>
    </row>
    <row r="104" spans="1:40" ht="28.5" customHeight="1">
      <c r="A104" s="1">
        <v>2</v>
      </c>
      <c r="B104" s="631"/>
      <c r="C104" s="632"/>
      <c r="D104" s="632"/>
      <c r="E104" s="632"/>
      <c r="F104" s="636"/>
      <c r="G104" s="637"/>
      <c r="H104" s="637"/>
      <c r="I104" s="637"/>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8"/>
      <c r="AK104" s="319"/>
    </row>
    <row r="105" spans="1:40" ht="28.5" customHeight="1">
      <c r="A105" s="1">
        <v>3</v>
      </c>
      <c r="B105" s="631"/>
      <c r="C105" s="632"/>
      <c r="D105" s="632"/>
      <c r="E105" s="632"/>
      <c r="F105" s="636"/>
      <c r="G105" s="637"/>
      <c r="H105" s="637"/>
      <c r="I105" s="637"/>
      <c r="J105" s="637"/>
      <c r="K105" s="637"/>
      <c r="L105" s="637"/>
      <c r="M105" s="637"/>
      <c r="N105" s="637"/>
      <c r="O105" s="637"/>
      <c r="P105" s="637"/>
      <c r="Q105" s="637"/>
      <c r="R105" s="637"/>
      <c r="S105" s="637"/>
      <c r="T105" s="637"/>
      <c r="U105" s="637"/>
      <c r="V105" s="637"/>
      <c r="W105" s="637"/>
      <c r="X105" s="637"/>
      <c r="Y105" s="637"/>
      <c r="Z105" s="637"/>
      <c r="AA105" s="637"/>
      <c r="AB105" s="637"/>
      <c r="AC105" s="637"/>
      <c r="AD105" s="637"/>
      <c r="AE105" s="637"/>
      <c r="AF105" s="637"/>
      <c r="AG105" s="637"/>
      <c r="AH105" s="637"/>
      <c r="AI105" s="637"/>
      <c r="AJ105" s="638"/>
      <c r="AK105" s="319"/>
    </row>
    <row r="106" spans="1:40" ht="28.5" customHeight="1">
      <c r="A106" s="1">
        <v>4</v>
      </c>
      <c r="B106" s="633"/>
      <c r="C106" s="634"/>
      <c r="D106" s="634"/>
      <c r="E106" s="634"/>
      <c r="F106" s="636"/>
      <c r="G106" s="637"/>
      <c r="H106" s="637"/>
      <c r="I106" s="637"/>
      <c r="J106" s="637"/>
      <c r="K106" s="637"/>
      <c r="L106" s="637"/>
      <c r="M106" s="637"/>
      <c r="N106" s="637"/>
      <c r="O106" s="637"/>
      <c r="P106" s="637"/>
      <c r="Q106" s="637"/>
      <c r="R106" s="637"/>
      <c r="S106" s="637"/>
      <c r="T106" s="637"/>
      <c r="U106" s="637"/>
      <c r="V106" s="637"/>
      <c r="W106" s="637"/>
      <c r="X106" s="637"/>
      <c r="Y106" s="637"/>
      <c r="Z106" s="637"/>
      <c r="AA106" s="637"/>
      <c r="AB106" s="637"/>
      <c r="AC106" s="637"/>
      <c r="AD106" s="637"/>
      <c r="AE106" s="637"/>
      <c r="AF106" s="637"/>
      <c r="AG106" s="637"/>
      <c r="AH106" s="637"/>
      <c r="AI106" s="637"/>
      <c r="AJ106" s="638"/>
      <c r="AK106" s="319"/>
    </row>
  </sheetData>
  <mergeCells count="231">
    <mergeCell ref="B102:E102"/>
    <mergeCell ref="B103:E103"/>
    <mergeCell ref="B105:E105"/>
    <mergeCell ref="B106:E106"/>
    <mergeCell ref="B104:E104"/>
    <mergeCell ref="F102:AJ102"/>
    <mergeCell ref="F103:AJ103"/>
    <mergeCell ref="F104:AJ104"/>
    <mergeCell ref="F105:AJ105"/>
    <mergeCell ref="F106:AJ106"/>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91:J91"/>
    <mergeCell ref="K91:M91"/>
    <mergeCell ref="C92:J92"/>
    <mergeCell ref="K92:M92"/>
    <mergeCell ref="C90:J90"/>
    <mergeCell ref="K90:M90"/>
    <mergeCell ref="C93:J93"/>
    <mergeCell ref="K93:M93"/>
    <mergeCell ref="C94:J94"/>
    <mergeCell ref="K94:M94"/>
    <mergeCell ref="C95:J95"/>
    <mergeCell ref="K95:M95"/>
    <mergeCell ref="C99:J99"/>
    <mergeCell ref="K99:M99"/>
    <mergeCell ref="C96:J96"/>
    <mergeCell ref="K96:M96"/>
    <mergeCell ref="C97:J97"/>
    <mergeCell ref="K97:M97"/>
    <mergeCell ref="C98:J98"/>
    <mergeCell ref="K98:M98"/>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ColWidth="9" defaultRowHeight="13"/>
  <cols>
    <col min="1" max="1" width="2.90625" style="4" customWidth="1"/>
    <col min="2" max="2" width="3.08984375" style="4" customWidth="1"/>
    <col min="3" max="3" width="64.6328125" style="4" customWidth="1"/>
    <col min="4" max="4" width="77.6328125" style="4" customWidth="1"/>
    <col min="5" max="6" width="13" style="4" customWidth="1"/>
    <col min="7" max="16384" width="9" style="4"/>
  </cols>
  <sheetData>
    <row r="1" spans="1:6" s="76" customFormat="1" ht="21.75" customHeight="1">
      <c r="A1" s="192" t="s">
        <v>220</v>
      </c>
      <c r="E1" s="654" t="s">
        <v>184</v>
      </c>
      <c r="F1" s="654"/>
    </row>
    <row r="2" spans="1:6" ht="26.25" customHeight="1">
      <c r="E2" s="655" t="str">
        <f>報告0総括表!AC4</f>
        <v>○○協議会</v>
      </c>
      <c r="F2" s="655"/>
    </row>
    <row r="3" spans="1:6" ht="12" customHeight="1">
      <c r="E3" s="193"/>
      <c r="F3" s="193"/>
    </row>
    <row r="4" spans="1:6" ht="26.25" customHeight="1">
      <c r="A4" s="656" t="s">
        <v>131</v>
      </c>
      <c r="B4" s="656"/>
      <c r="C4" s="656"/>
      <c r="D4" s="656"/>
      <c r="E4" s="656"/>
      <c r="F4" s="656"/>
    </row>
    <row r="6" spans="1:6" ht="16.5">
      <c r="A6" s="194"/>
    </row>
    <row r="7" spans="1:6" ht="16.5">
      <c r="A7" s="109" t="s">
        <v>170</v>
      </c>
    </row>
    <row r="8" spans="1:6" ht="65.25" customHeight="1">
      <c r="A8" s="5"/>
      <c r="B8" s="639" t="s">
        <v>188</v>
      </c>
      <c r="C8" s="639"/>
      <c r="D8" s="639"/>
      <c r="E8" s="639"/>
      <c r="F8" s="639"/>
    </row>
    <row r="9" spans="1:6" ht="32.25" customHeight="1">
      <c r="C9" s="657" t="s">
        <v>70</v>
      </c>
      <c r="D9" s="657" t="s">
        <v>71</v>
      </c>
      <c r="E9" s="646" t="str">
        <f>E1</f>
        <v>（令和○年６月末時点）</v>
      </c>
      <c r="F9" s="647"/>
    </row>
    <row r="10" spans="1:6" ht="51.75" customHeight="1">
      <c r="C10" s="657"/>
      <c r="D10" s="657"/>
      <c r="E10" s="77" t="s">
        <v>72</v>
      </c>
      <c r="F10" s="318" t="s">
        <v>73</v>
      </c>
    </row>
    <row r="11" spans="1:6">
      <c r="C11" s="657"/>
      <c r="D11" s="657"/>
      <c r="E11" s="646" t="s">
        <v>74</v>
      </c>
      <c r="F11" s="647"/>
    </row>
    <row r="12" spans="1:6" ht="30" customHeight="1">
      <c r="C12" s="657"/>
      <c r="D12" s="657"/>
      <c r="E12" s="122"/>
      <c r="F12" s="122"/>
    </row>
    <row r="13" spans="1:6">
      <c r="C13" s="657"/>
      <c r="D13" s="657"/>
      <c r="E13" s="646" t="s">
        <v>75</v>
      </c>
      <c r="F13" s="647"/>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39" t="s">
        <v>166</v>
      </c>
      <c r="C31" s="639"/>
      <c r="D31" s="639"/>
      <c r="E31" s="639"/>
      <c r="F31" s="5"/>
      <c r="G31" s="5"/>
    </row>
    <row r="32" spans="2:7" ht="19.5" customHeight="1">
      <c r="B32" s="639"/>
      <c r="C32" s="639"/>
      <c r="D32" s="639"/>
      <c r="E32" s="639"/>
      <c r="F32" s="5"/>
      <c r="G32" s="5"/>
    </row>
    <row r="33" spans="1:6">
      <c r="C33" s="640" t="s">
        <v>76</v>
      </c>
      <c r="D33" s="641"/>
      <c r="E33" s="641"/>
      <c r="F33" s="642"/>
    </row>
    <row r="34" spans="1:6" ht="70.5" customHeight="1">
      <c r="C34" s="651"/>
      <c r="D34" s="652"/>
      <c r="E34" s="652"/>
      <c r="F34" s="653"/>
    </row>
    <row r="35" spans="1:6">
      <c r="C35" s="640" t="s">
        <v>77</v>
      </c>
      <c r="D35" s="641"/>
      <c r="E35" s="641"/>
      <c r="F35" s="642"/>
    </row>
    <row r="36" spans="1:6" ht="70.5" customHeight="1">
      <c r="C36" s="651"/>
      <c r="D36" s="652"/>
      <c r="E36" s="652"/>
      <c r="F36" s="653"/>
    </row>
    <row r="37" spans="1:6" ht="13.5" customHeight="1">
      <c r="C37" s="195"/>
      <c r="D37" s="195"/>
      <c r="E37" s="195"/>
      <c r="F37" s="195"/>
    </row>
    <row r="38" spans="1:6" ht="16.5">
      <c r="A38" s="194"/>
      <c r="B38" s="4" t="s">
        <v>132</v>
      </c>
    </row>
    <row r="39" spans="1:6" ht="13.5" thickBot="1">
      <c r="B39" s="4" t="s">
        <v>133</v>
      </c>
    </row>
    <row r="40" spans="1:6" ht="147" customHeight="1" thickTop="1" thickBot="1">
      <c r="C40" s="643"/>
      <c r="D40" s="644"/>
      <c r="E40" s="644"/>
      <c r="F40" s="645"/>
    </row>
    <row r="41" spans="1:6" ht="13.5" thickTop="1"/>
    <row r="42" spans="1:6" ht="16.5">
      <c r="A42" s="109" t="s">
        <v>163</v>
      </c>
    </row>
    <row r="43" spans="1:6" ht="65.25" customHeight="1">
      <c r="A43" s="5"/>
      <c r="B43" s="639" t="s">
        <v>188</v>
      </c>
      <c r="C43" s="639"/>
      <c r="D43" s="639"/>
      <c r="E43" s="639"/>
      <c r="F43" s="639"/>
    </row>
    <row r="44" spans="1:6" ht="32.25" customHeight="1">
      <c r="C44" s="657" t="s">
        <v>70</v>
      </c>
      <c r="D44" s="657" t="s">
        <v>71</v>
      </c>
      <c r="E44" s="646" t="str">
        <f>E1</f>
        <v>（令和○年６月末時点）</v>
      </c>
      <c r="F44" s="647"/>
    </row>
    <row r="45" spans="1:6" ht="51.75" customHeight="1">
      <c r="C45" s="657"/>
      <c r="D45" s="657"/>
      <c r="E45" s="77" t="s">
        <v>72</v>
      </c>
      <c r="F45" s="318" t="s">
        <v>73</v>
      </c>
    </row>
    <row r="46" spans="1:6">
      <c r="C46" s="657"/>
      <c r="D46" s="657"/>
      <c r="E46" s="646" t="s">
        <v>74</v>
      </c>
      <c r="F46" s="647"/>
    </row>
    <row r="47" spans="1:6" ht="30" customHeight="1">
      <c r="C47" s="657"/>
      <c r="D47" s="657"/>
      <c r="E47" s="122"/>
      <c r="F47" s="122"/>
    </row>
    <row r="48" spans="1:6">
      <c r="C48" s="657"/>
      <c r="D48" s="657"/>
      <c r="E48" s="646" t="s">
        <v>75</v>
      </c>
      <c r="F48" s="647"/>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39" t="s">
        <v>166</v>
      </c>
      <c r="C66" s="639"/>
      <c r="D66" s="639"/>
      <c r="E66" s="639"/>
      <c r="F66" s="5"/>
      <c r="G66" s="5"/>
    </row>
    <row r="67" spans="1:7" ht="19.5" customHeight="1">
      <c r="B67" s="639"/>
      <c r="C67" s="639"/>
      <c r="D67" s="639"/>
      <c r="E67" s="639"/>
      <c r="F67" s="5"/>
      <c r="G67" s="5"/>
    </row>
    <row r="68" spans="1:7">
      <c r="C68" s="640" t="s">
        <v>76</v>
      </c>
      <c r="D68" s="641"/>
      <c r="E68" s="641"/>
      <c r="F68" s="642"/>
    </row>
    <row r="69" spans="1:7" ht="70.5" customHeight="1">
      <c r="C69" s="651"/>
      <c r="D69" s="652"/>
      <c r="E69" s="652"/>
      <c r="F69" s="653"/>
    </row>
    <row r="70" spans="1:7">
      <c r="C70" s="640" t="s">
        <v>77</v>
      </c>
      <c r="D70" s="641"/>
      <c r="E70" s="641"/>
      <c r="F70" s="642"/>
    </row>
    <row r="71" spans="1:7" ht="70.5" customHeight="1">
      <c r="C71" s="651"/>
      <c r="D71" s="652"/>
      <c r="E71" s="652"/>
      <c r="F71" s="653"/>
    </row>
    <row r="72" spans="1:7" ht="13.5" customHeight="1">
      <c r="C72" s="195"/>
      <c r="D72" s="195"/>
      <c r="E72" s="195"/>
      <c r="F72" s="195"/>
    </row>
    <row r="73" spans="1:7" ht="16.5">
      <c r="A73" s="194"/>
      <c r="B73" s="4" t="s">
        <v>132</v>
      </c>
    </row>
    <row r="74" spans="1:7" ht="13.5" thickBot="1">
      <c r="B74" s="4" t="s">
        <v>133</v>
      </c>
    </row>
    <row r="75" spans="1:7" ht="147" customHeight="1" thickTop="1" thickBot="1">
      <c r="C75" s="643"/>
      <c r="D75" s="644"/>
      <c r="E75" s="644"/>
      <c r="F75" s="645"/>
    </row>
    <row r="76" spans="1:7" ht="13.5" thickTop="1"/>
  </sheetData>
  <mergeCells count="31">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 ref="E1:F1"/>
    <mergeCell ref="E2:F2"/>
    <mergeCell ref="A4:F4"/>
    <mergeCell ref="C9:C13"/>
    <mergeCell ref="D9:D13"/>
    <mergeCell ref="B31:E32"/>
    <mergeCell ref="C33:F33"/>
    <mergeCell ref="C40:F40"/>
    <mergeCell ref="E9:F9"/>
    <mergeCell ref="E13:F13"/>
    <mergeCell ref="C14:C29"/>
    <mergeCell ref="C36:F36"/>
    <mergeCell ref="C35:F35"/>
    <mergeCell ref="D14:D29"/>
    <mergeCell ref="C34:F34"/>
  </mergeCells>
  <phoneticPr fontId="2"/>
  <pageMargins left="0.70866141732283472" right="0.70866141732283472" top="0.74803149606299213" bottom="0.74803149606299213" header="0.31496062992125984" footer="0.31496062992125984"/>
  <pageSetup paperSize="9" scale="32"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453125" defaultRowHeight="15.75" customHeight="1"/>
  <cols>
    <col min="1" max="13" width="2.453125" style="1"/>
    <col min="14" max="14" width="3" style="1" customWidth="1"/>
    <col min="15" max="16384" width="2.4531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493" t="s">
        <v>134</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31" t="s">
        <v>5</v>
      </c>
      <c r="C4" s="497"/>
      <c r="D4" s="532"/>
      <c r="E4" s="500"/>
      <c r="F4" s="536"/>
      <c r="G4" s="369" t="s">
        <v>9</v>
      </c>
      <c r="H4" s="469" t="s">
        <v>69</v>
      </c>
      <c r="I4" s="470"/>
      <c r="J4" s="470"/>
      <c r="K4" s="480"/>
      <c r="L4" s="480"/>
      <c r="M4" s="480"/>
      <c r="N4" s="497"/>
      <c r="O4" s="497"/>
      <c r="P4" s="497"/>
      <c r="Q4" s="497"/>
      <c r="R4" s="497"/>
      <c r="S4" s="497"/>
      <c r="T4" s="497"/>
      <c r="U4" s="497"/>
      <c r="V4" s="480"/>
      <c r="W4" s="480"/>
      <c r="X4" s="480"/>
      <c r="Y4" s="480"/>
      <c r="Z4" s="480"/>
      <c r="AA4" s="480"/>
      <c r="AB4" s="480"/>
      <c r="AC4" s="481"/>
      <c r="AD4" s="469" t="s">
        <v>53</v>
      </c>
      <c r="AE4" s="470"/>
      <c r="AF4" s="470"/>
      <c r="AG4" s="537"/>
      <c r="AH4" s="517" t="e">
        <f>S5/E4</f>
        <v>#DIV/0!</v>
      </c>
      <c r="AI4" s="518"/>
      <c r="AJ4" s="518"/>
      <c r="AK4" s="519"/>
      <c r="AL4" s="38"/>
      <c r="AM4" s="38"/>
      <c r="AN4" s="38"/>
    </row>
    <row r="5" spans="1:57" ht="22.5" customHeight="1" thickBot="1">
      <c r="B5" s="533"/>
      <c r="C5" s="534"/>
      <c r="D5" s="535"/>
      <c r="E5" s="529"/>
      <c r="F5" s="530"/>
      <c r="G5" s="375"/>
      <c r="H5" s="473"/>
      <c r="I5" s="474"/>
      <c r="J5" s="528"/>
      <c r="K5" s="671">
        <f>SUM(S5,AA5)</f>
        <v>0</v>
      </c>
      <c r="L5" s="672"/>
      <c r="M5" s="100" t="s">
        <v>9</v>
      </c>
      <c r="N5" s="523" t="s">
        <v>65</v>
      </c>
      <c r="O5" s="524"/>
      <c r="P5" s="524"/>
      <c r="Q5" s="524"/>
      <c r="R5" s="525"/>
      <c r="S5" s="526"/>
      <c r="T5" s="527"/>
      <c r="U5" s="115" t="s">
        <v>9</v>
      </c>
      <c r="V5" s="474" t="s">
        <v>66</v>
      </c>
      <c r="W5" s="474"/>
      <c r="X5" s="474"/>
      <c r="Y5" s="474"/>
      <c r="Z5" s="528"/>
      <c r="AA5" s="529"/>
      <c r="AB5" s="530"/>
      <c r="AC5" s="101" t="s">
        <v>9</v>
      </c>
      <c r="AD5" s="473"/>
      <c r="AE5" s="474"/>
      <c r="AF5" s="474"/>
      <c r="AG5" s="528"/>
      <c r="AH5" s="520"/>
      <c r="AI5" s="521"/>
      <c r="AJ5" s="521"/>
      <c r="AK5" s="522"/>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479" t="s">
        <v>12</v>
      </c>
      <c r="D9" s="480"/>
      <c r="E9" s="480"/>
      <c r="F9" s="480"/>
      <c r="G9" s="480"/>
      <c r="H9" s="480"/>
      <c r="I9" s="480"/>
      <c r="J9" s="481"/>
      <c r="K9" s="468" t="s">
        <v>69</v>
      </c>
      <c r="L9" s="468"/>
      <c r="M9" s="468"/>
      <c r="N9" s="468"/>
      <c r="O9" s="40"/>
      <c r="Q9" s="468" t="s">
        <v>118</v>
      </c>
      <c r="R9" s="468"/>
      <c r="S9" s="468"/>
      <c r="T9" s="468"/>
      <c r="U9" s="468"/>
      <c r="V9" s="468"/>
      <c r="W9" s="468"/>
      <c r="X9" s="468"/>
      <c r="Y9" s="468" t="s">
        <v>69</v>
      </c>
      <c r="Z9" s="468"/>
      <c r="AA9" s="468"/>
      <c r="AB9" s="468"/>
      <c r="AE9" s="479" t="s">
        <v>13</v>
      </c>
      <c r="AF9" s="480"/>
      <c r="AG9" s="480"/>
      <c r="AH9" s="673"/>
      <c r="AI9" s="674"/>
      <c r="AJ9" s="468" t="s">
        <v>137</v>
      </c>
      <c r="AK9" s="468"/>
      <c r="AL9" s="468"/>
      <c r="AM9" s="468"/>
    </row>
    <row r="10" spans="1:57" ht="15.75" customHeight="1">
      <c r="A10" s="2"/>
      <c r="C10" s="612" t="s">
        <v>14</v>
      </c>
      <c r="D10" s="612"/>
      <c r="E10" s="612"/>
      <c r="F10" s="612"/>
      <c r="G10" s="612"/>
      <c r="H10" s="612"/>
      <c r="I10" s="612"/>
      <c r="J10" s="612"/>
      <c r="K10" s="457"/>
      <c r="L10" s="457"/>
      <c r="M10" s="458"/>
      <c r="N10" s="37" t="s">
        <v>9</v>
      </c>
      <c r="O10" s="42"/>
      <c r="Q10" s="498" t="s">
        <v>135</v>
      </c>
      <c r="R10" s="498"/>
      <c r="S10" s="498"/>
      <c r="T10" s="498"/>
      <c r="U10" s="498"/>
      <c r="V10" s="498"/>
      <c r="W10" s="498"/>
      <c r="X10" s="498"/>
      <c r="Y10" s="457"/>
      <c r="Z10" s="457"/>
      <c r="AA10" s="458"/>
      <c r="AB10" s="37" t="s">
        <v>9</v>
      </c>
      <c r="AE10" s="563" t="s">
        <v>15</v>
      </c>
      <c r="AF10" s="564"/>
      <c r="AG10" s="564"/>
      <c r="AH10" s="675"/>
      <c r="AI10" s="575"/>
      <c r="AJ10" s="457"/>
      <c r="AK10" s="457"/>
      <c r="AL10" s="458"/>
      <c r="AM10" s="37" t="s">
        <v>9</v>
      </c>
    </row>
    <row r="11" spans="1:57" ht="15.75" customHeight="1" thickBot="1">
      <c r="A11" s="2"/>
      <c r="C11" s="612" t="s">
        <v>16</v>
      </c>
      <c r="D11" s="612"/>
      <c r="E11" s="612"/>
      <c r="F11" s="612"/>
      <c r="G11" s="612"/>
      <c r="H11" s="612"/>
      <c r="I11" s="612"/>
      <c r="J11" s="612"/>
      <c r="K11" s="457"/>
      <c r="L11" s="457"/>
      <c r="M11" s="458"/>
      <c r="N11" s="37" t="s">
        <v>9</v>
      </c>
      <c r="O11" s="42"/>
      <c r="Q11" s="498" t="s">
        <v>136</v>
      </c>
      <c r="R11" s="498"/>
      <c r="S11" s="498"/>
      <c r="T11" s="498"/>
      <c r="U11" s="498"/>
      <c r="V11" s="498"/>
      <c r="W11" s="498"/>
      <c r="X11" s="498"/>
      <c r="Y11" s="457"/>
      <c r="Z11" s="457"/>
      <c r="AA11" s="458"/>
      <c r="AB11" s="37" t="s">
        <v>9</v>
      </c>
      <c r="AE11" s="563" t="s">
        <v>17</v>
      </c>
      <c r="AF11" s="564"/>
      <c r="AG11" s="564"/>
      <c r="AH11" s="675"/>
      <c r="AI11" s="575"/>
      <c r="AJ11" s="457"/>
      <c r="AK11" s="457"/>
      <c r="AL11" s="458"/>
      <c r="AM11" s="37" t="s">
        <v>9</v>
      </c>
    </row>
    <row r="12" spans="1:57" ht="15.75" customHeight="1" thickTop="1" thickBot="1">
      <c r="A12" s="2"/>
      <c r="C12" s="612" t="s">
        <v>18</v>
      </c>
      <c r="D12" s="612"/>
      <c r="E12" s="612"/>
      <c r="F12" s="612"/>
      <c r="G12" s="612"/>
      <c r="H12" s="612"/>
      <c r="I12" s="612"/>
      <c r="J12" s="612"/>
      <c r="K12" s="457"/>
      <c r="L12" s="457"/>
      <c r="M12" s="458"/>
      <c r="N12" s="37" t="s">
        <v>9</v>
      </c>
      <c r="O12" s="42"/>
      <c r="Q12" s="679" t="s">
        <v>162</v>
      </c>
      <c r="R12" s="680"/>
      <c r="S12" s="680"/>
      <c r="T12" s="680"/>
      <c r="U12" s="680"/>
      <c r="V12" s="680"/>
      <c r="W12" s="680"/>
      <c r="X12" s="681"/>
      <c r="Y12" s="676"/>
      <c r="Z12" s="676"/>
      <c r="AA12" s="677"/>
      <c r="AB12" s="110" t="s">
        <v>9</v>
      </c>
      <c r="AE12" s="503" t="s">
        <v>19</v>
      </c>
      <c r="AF12" s="504"/>
      <c r="AG12" s="504"/>
      <c r="AH12" s="669"/>
      <c r="AI12" s="670"/>
      <c r="AJ12" s="501">
        <f>SUM(AJ10:AL11)</f>
        <v>0</v>
      </c>
      <c r="AK12" s="501"/>
      <c r="AL12" s="502"/>
      <c r="AM12" s="46" t="s">
        <v>9</v>
      </c>
    </row>
    <row r="13" spans="1:57" ht="15.75" customHeight="1" thickTop="1">
      <c r="A13" s="2"/>
      <c r="C13" s="612" t="s">
        <v>20</v>
      </c>
      <c r="D13" s="612"/>
      <c r="E13" s="612"/>
      <c r="F13" s="612"/>
      <c r="G13" s="612"/>
      <c r="H13" s="612"/>
      <c r="I13" s="612"/>
      <c r="J13" s="612"/>
      <c r="K13" s="457"/>
      <c r="L13" s="457"/>
      <c r="M13" s="458"/>
      <c r="N13" s="37" t="s">
        <v>9</v>
      </c>
      <c r="O13" s="42"/>
      <c r="P13" s="43"/>
      <c r="Q13" s="503" t="s">
        <v>19</v>
      </c>
      <c r="R13" s="504"/>
      <c r="S13" s="504"/>
      <c r="T13" s="504"/>
      <c r="U13" s="504"/>
      <c r="V13" s="504"/>
      <c r="W13" s="504"/>
      <c r="X13" s="505"/>
      <c r="Y13" s="501">
        <f>SUM(Y10:AA12)</f>
        <v>0</v>
      </c>
      <c r="Z13" s="501"/>
      <c r="AA13" s="502"/>
      <c r="AB13" s="46" t="s">
        <v>9</v>
      </c>
      <c r="AE13" s="43"/>
      <c r="AF13" s="43"/>
      <c r="AG13" s="43"/>
      <c r="AH13" s="41"/>
      <c r="AI13" s="38"/>
      <c r="AJ13" s="38"/>
      <c r="AK13" s="39"/>
      <c r="AL13" s="38"/>
    </row>
    <row r="14" spans="1:57" ht="15.75" customHeight="1">
      <c r="A14" s="2"/>
      <c r="C14" s="612" t="s">
        <v>21</v>
      </c>
      <c r="D14" s="612"/>
      <c r="E14" s="612"/>
      <c r="F14" s="612"/>
      <c r="G14" s="612"/>
      <c r="H14" s="612"/>
      <c r="I14" s="612"/>
      <c r="J14" s="612"/>
      <c r="K14" s="457"/>
      <c r="L14" s="457"/>
      <c r="M14" s="458"/>
      <c r="N14" s="37" t="s">
        <v>9</v>
      </c>
      <c r="O14" s="42"/>
      <c r="P14" s="43"/>
      <c r="Q14" s="43"/>
      <c r="R14" s="41"/>
      <c r="AI14" s="38"/>
      <c r="AJ14" s="38"/>
      <c r="AK14" s="39"/>
      <c r="AL14" s="38"/>
    </row>
    <row r="15" spans="1:57" ht="15.75" customHeight="1">
      <c r="A15" s="2"/>
      <c r="C15" s="612" t="s">
        <v>22</v>
      </c>
      <c r="D15" s="612"/>
      <c r="E15" s="612"/>
      <c r="F15" s="612"/>
      <c r="G15" s="612"/>
      <c r="H15" s="612"/>
      <c r="I15" s="612"/>
      <c r="J15" s="612"/>
      <c r="K15" s="457"/>
      <c r="L15" s="457"/>
      <c r="M15" s="458"/>
      <c r="N15" s="37" t="s">
        <v>9</v>
      </c>
      <c r="O15" s="42"/>
      <c r="P15" s="43"/>
      <c r="Q15" s="43"/>
      <c r="R15" s="41"/>
      <c r="AI15" s="38"/>
      <c r="AJ15" s="38"/>
      <c r="AK15" s="39"/>
      <c r="AL15" s="38"/>
    </row>
    <row r="16" spans="1:57" ht="15.75" customHeight="1" thickBot="1">
      <c r="A16" s="2"/>
      <c r="C16" s="668" t="s">
        <v>23</v>
      </c>
      <c r="D16" s="668"/>
      <c r="E16" s="668"/>
      <c r="F16" s="668"/>
      <c r="G16" s="668"/>
      <c r="H16" s="668"/>
      <c r="I16" s="668"/>
      <c r="J16" s="668"/>
      <c r="K16" s="499"/>
      <c r="L16" s="499"/>
      <c r="M16" s="500"/>
      <c r="N16" s="45" t="s">
        <v>9</v>
      </c>
      <c r="O16" s="42"/>
      <c r="P16" s="43"/>
      <c r="Q16" s="43"/>
      <c r="R16" s="41"/>
      <c r="AI16" s="38"/>
      <c r="AJ16" s="38"/>
      <c r="AK16" s="39"/>
      <c r="AL16" s="38"/>
    </row>
    <row r="17" spans="1:56" ht="15.75" customHeight="1" thickTop="1">
      <c r="A17" s="2"/>
      <c r="C17" s="503" t="s">
        <v>19</v>
      </c>
      <c r="D17" s="504"/>
      <c r="E17" s="504"/>
      <c r="F17" s="504"/>
      <c r="G17" s="504"/>
      <c r="H17" s="504"/>
      <c r="I17" s="504"/>
      <c r="J17" s="505"/>
      <c r="K17" s="501">
        <f>SUM(K10:M16)</f>
        <v>0</v>
      </c>
      <c r="L17" s="501"/>
      <c r="M17" s="502"/>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58"/>
      <c r="C20" s="659"/>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60"/>
      <c r="AL20" s="38"/>
      <c r="AW20" s="14"/>
      <c r="AX20" s="14"/>
      <c r="AY20" s="43"/>
    </row>
    <row r="21" spans="1:56" ht="15.75" customHeight="1">
      <c r="A21" s="68"/>
      <c r="B21" s="661"/>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3"/>
      <c r="AL21" s="38"/>
      <c r="AW21" s="14"/>
      <c r="AX21" s="14"/>
      <c r="AY21" s="43"/>
    </row>
    <row r="22" spans="1:56" ht="15.75" customHeight="1">
      <c r="A22" s="68"/>
      <c r="B22" s="661"/>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3"/>
      <c r="AL22" s="38"/>
      <c r="AW22" s="14"/>
      <c r="AX22" s="14"/>
      <c r="AY22" s="43"/>
    </row>
    <row r="23" spans="1:56" ht="15.75" customHeight="1">
      <c r="A23" s="68"/>
      <c r="B23" s="664"/>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6"/>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479" t="s">
        <v>5</v>
      </c>
      <c r="C26" s="480"/>
      <c r="D26" s="481"/>
      <c r="E26" s="491"/>
      <c r="F26" s="492"/>
      <c r="G26" s="58" t="s">
        <v>9</v>
      </c>
      <c r="H26" s="459" t="s">
        <v>151</v>
      </c>
      <c r="I26" s="460"/>
      <c r="J26" s="460"/>
      <c r="K26" s="496"/>
      <c r="L26" s="515"/>
      <c r="M26" s="516"/>
      <c r="N26" s="116" t="s">
        <v>9</v>
      </c>
      <c r="O26" s="667" t="s">
        <v>54</v>
      </c>
      <c r="P26" s="460"/>
      <c r="Q26" s="460"/>
      <c r="R26" s="461"/>
      <c r="S26" s="463" t="e">
        <f>L26/E26</f>
        <v>#DIV/0!</v>
      </c>
      <c r="T26" s="464"/>
      <c r="U26" s="464"/>
      <c r="V26" s="465"/>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479" t="s">
        <v>12</v>
      </c>
      <c r="D30" s="480"/>
      <c r="E30" s="480"/>
      <c r="F30" s="480"/>
      <c r="G30" s="480"/>
      <c r="H30" s="480"/>
      <c r="I30" s="480"/>
      <c r="J30" s="481"/>
      <c r="K30" s="468"/>
      <c r="L30" s="468"/>
      <c r="M30" s="468"/>
      <c r="N30" s="468"/>
      <c r="O30" s="72"/>
      <c r="P30" s="93"/>
      <c r="Q30" s="479" t="s">
        <v>24</v>
      </c>
      <c r="R30" s="480"/>
      <c r="S30" s="480"/>
      <c r="T30" s="480"/>
      <c r="U30" s="481"/>
      <c r="V30" s="459"/>
      <c r="W30" s="460"/>
      <c r="X30" s="460"/>
      <c r="Y30" s="460"/>
      <c r="Z30" s="461"/>
      <c r="AA30" s="111"/>
    </row>
    <row r="31" spans="1:56" ht="15.75" customHeight="1">
      <c r="A31" s="69"/>
      <c r="B31" s="69"/>
      <c r="C31" s="562" t="s">
        <v>14</v>
      </c>
      <c r="D31" s="562"/>
      <c r="E31" s="562"/>
      <c r="F31" s="562"/>
      <c r="G31" s="562"/>
      <c r="H31" s="562"/>
      <c r="I31" s="562"/>
      <c r="J31" s="562"/>
      <c r="K31" s="547"/>
      <c r="L31" s="547"/>
      <c r="M31" s="491"/>
      <c r="N31" s="81" t="s">
        <v>9</v>
      </c>
      <c r="O31" s="72"/>
      <c r="P31" s="93"/>
      <c r="Q31" s="462" t="s">
        <v>139</v>
      </c>
      <c r="R31" s="462"/>
      <c r="S31" s="462"/>
      <c r="T31" s="462"/>
      <c r="U31" s="462"/>
      <c r="V31" s="547"/>
      <c r="W31" s="547"/>
      <c r="X31" s="547"/>
      <c r="Y31" s="491"/>
      <c r="Z31" s="97" t="s">
        <v>9</v>
      </c>
      <c r="AA31" s="111"/>
    </row>
    <row r="32" spans="1:56" ht="15.75" customHeight="1" thickBot="1">
      <c r="A32" s="69"/>
      <c r="B32" s="69"/>
      <c r="C32" s="562" t="s">
        <v>16</v>
      </c>
      <c r="D32" s="562"/>
      <c r="E32" s="562"/>
      <c r="F32" s="562"/>
      <c r="G32" s="562"/>
      <c r="H32" s="562"/>
      <c r="I32" s="562"/>
      <c r="J32" s="562"/>
      <c r="K32" s="547"/>
      <c r="L32" s="547"/>
      <c r="M32" s="491"/>
      <c r="N32" s="81" t="s">
        <v>9</v>
      </c>
      <c r="O32" s="72"/>
      <c r="P32" s="93"/>
      <c r="Q32" s="462" t="s">
        <v>93</v>
      </c>
      <c r="R32" s="462"/>
      <c r="S32" s="462"/>
      <c r="T32" s="462"/>
      <c r="U32" s="462"/>
      <c r="V32" s="547"/>
      <c r="W32" s="547"/>
      <c r="X32" s="547"/>
      <c r="Y32" s="491"/>
      <c r="Z32" s="97" t="s">
        <v>9</v>
      </c>
      <c r="AA32" s="111"/>
    </row>
    <row r="33" spans="1:51" ht="15.75" customHeight="1" thickTop="1">
      <c r="A33" s="69"/>
      <c r="B33" s="69"/>
      <c r="C33" s="562" t="s">
        <v>18</v>
      </c>
      <c r="D33" s="562"/>
      <c r="E33" s="562"/>
      <c r="F33" s="562"/>
      <c r="G33" s="562"/>
      <c r="H33" s="562"/>
      <c r="I33" s="562"/>
      <c r="J33" s="562"/>
      <c r="K33" s="547"/>
      <c r="L33" s="547"/>
      <c r="M33" s="491"/>
      <c r="N33" s="81" t="s">
        <v>9</v>
      </c>
      <c r="O33" s="69"/>
      <c r="P33" s="93"/>
      <c r="Q33" s="627" t="s">
        <v>19</v>
      </c>
      <c r="R33" s="627"/>
      <c r="S33" s="627"/>
      <c r="T33" s="627"/>
      <c r="U33" s="627"/>
      <c r="V33" s="625">
        <f>SUM(V31:Y32)</f>
        <v>0</v>
      </c>
      <c r="W33" s="625"/>
      <c r="X33" s="625"/>
      <c r="Y33" s="626"/>
      <c r="Z33" s="112" t="s">
        <v>9</v>
      </c>
      <c r="AA33" s="111"/>
    </row>
    <row r="34" spans="1:51" ht="15.75" customHeight="1">
      <c r="A34" s="69"/>
      <c r="B34" s="69"/>
      <c r="C34" s="562" t="s">
        <v>20</v>
      </c>
      <c r="D34" s="562"/>
      <c r="E34" s="562"/>
      <c r="F34" s="562"/>
      <c r="G34" s="562"/>
      <c r="H34" s="562"/>
      <c r="I34" s="562"/>
      <c r="J34" s="562"/>
      <c r="K34" s="547"/>
      <c r="L34" s="547"/>
      <c r="M34" s="491"/>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562" t="s">
        <v>21</v>
      </c>
      <c r="D35" s="562"/>
      <c r="E35" s="562"/>
      <c r="F35" s="562"/>
      <c r="G35" s="562"/>
      <c r="H35" s="562"/>
      <c r="I35" s="562"/>
      <c r="J35" s="562"/>
      <c r="K35" s="547"/>
      <c r="L35" s="547"/>
      <c r="M35" s="491"/>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629" t="s">
        <v>22</v>
      </c>
      <c r="D36" s="630"/>
      <c r="E36" s="630"/>
      <c r="F36" s="630"/>
      <c r="G36" s="630"/>
      <c r="H36" s="630"/>
      <c r="I36" s="630"/>
      <c r="J36" s="635"/>
      <c r="K36" s="491"/>
      <c r="L36" s="492"/>
      <c r="M36" s="492"/>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3" t="s">
        <v>19</v>
      </c>
      <c r="D37" s="604"/>
      <c r="E37" s="604"/>
      <c r="F37" s="604"/>
      <c r="G37" s="604"/>
      <c r="H37" s="604"/>
      <c r="I37" s="604"/>
      <c r="J37" s="605"/>
      <c r="K37" s="626">
        <f>SUM(K31:M36)</f>
        <v>0</v>
      </c>
      <c r="L37" s="678"/>
      <c r="M37" s="678"/>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58"/>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60"/>
      <c r="AL40" s="38"/>
    </row>
    <row r="41" spans="1:51" ht="21" customHeight="1">
      <c r="A41" s="68"/>
      <c r="B41" s="661"/>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3"/>
      <c r="AL41" s="38"/>
    </row>
    <row r="42" spans="1:51" ht="21" customHeight="1">
      <c r="A42" s="68"/>
      <c r="B42" s="661"/>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3"/>
      <c r="AL42" s="38"/>
    </row>
    <row r="43" spans="1:51" ht="21" customHeight="1">
      <c r="B43" s="664"/>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c r="AH43" s="665"/>
      <c r="AI43" s="665"/>
      <c r="AJ43" s="665"/>
      <c r="AK43" s="666"/>
    </row>
  </sheetData>
  <mergeCells count="82">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 ref="C34:J34"/>
    <mergeCell ref="K34:M34"/>
    <mergeCell ref="C32:J32"/>
    <mergeCell ref="K32:M32"/>
    <mergeCell ref="V31:Y31"/>
    <mergeCell ref="C31:J31"/>
    <mergeCell ref="K31:M31"/>
    <mergeCell ref="C33:J33"/>
    <mergeCell ref="K33:M33"/>
    <mergeCell ref="C37:J37"/>
    <mergeCell ref="K37:M37"/>
    <mergeCell ref="C35:J35"/>
    <mergeCell ref="K35:M35"/>
    <mergeCell ref="C36:J36"/>
    <mergeCell ref="K36:M36"/>
    <mergeCell ref="Y11:AA11"/>
    <mergeCell ref="Q13:X13"/>
    <mergeCell ref="C12:J12"/>
    <mergeCell ref="K12:M12"/>
    <mergeCell ref="Y12:AA12"/>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453125" defaultRowHeight="15.75" customHeight="1"/>
  <cols>
    <col min="1" max="13" width="2.453125" style="1"/>
    <col min="14" max="14" width="3" style="1" customWidth="1"/>
    <col min="15" max="16384" width="2.4531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13" t="s">
        <v>146</v>
      </c>
      <c r="B3" s="713"/>
      <c r="C3" s="713"/>
      <c r="D3" s="713"/>
      <c r="E3" s="713"/>
      <c r="F3" s="713"/>
      <c r="G3" s="713"/>
      <c r="H3" s="713"/>
      <c r="I3" s="713"/>
      <c r="J3" s="713"/>
      <c r="K3" s="713"/>
      <c r="L3" s="713"/>
      <c r="M3" s="713"/>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13"/>
      <c r="B4" s="713"/>
      <c r="C4" s="713"/>
      <c r="D4" s="713"/>
      <c r="E4" s="713"/>
      <c r="F4" s="713"/>
      <c r="G4" s="713"/>
      <c r="H4" s="713"/>
      <c r="I4" s="713"/>
      <c r="J4" s="713"/>
      <c r="K4" s="713"/>
      <c r="L4" s="713"/>
      <c r="M4" s="713"/>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51" ht="15.75" customHeight="1">
      <c r="B8" s="1" t="s">
        <v>25</v>
      </c>
    </row>
    <row r="9" spans="1:51"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51" ht="15.75" customHeight="1">
      <c r="C14" s="563" t="s">
        <v>45</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51" ht="15.75" customHeight="1">
      <c r="C15" s="563" t="s">
        <v>46</v>
      </c>
      <c r="D15" s="564"/>
      <c r="E15" s="564"/>
      <c r="F15" s="564"/>
      <c r="G15" s="565"/>
      <c r="H15" s="587"/>
      <c r="I15" s="588"/>
      <c r="J15" s="588"/>
      <c r="K15" s="588"/>
      <c r="L15" s="589"/>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51" ht="15.75" customHeight="1">
      <c r="C16" s="563"/>
      <c r="D16" s="564"/>
      <c r="E16" s="564"/>
      <c r="F16" s="564"/>
      <c r="G16" s="565"/>
      <c r="H16" s="587"/>
      <c r="I16" s="588"/>
      <c r="J16" s="588"/>
      <c r="K16" s="588"/>
      <c r="L16" s="589"/>
      <c r="M16" s="563"/>
      <c r="N16" s="564"/>
      <c r="O16" s="564"/>
      <c r="P16" s="564"/>
      <c r="Q16" s="565"/>
      <c r="R16" s="563"/>
      <c r="S16" s="564"/>
      <c r="T16" s="564"/>
      <c r="U16" s="564"/>
      <c r="V16" s="565"/>
      <c r="W16" s="567"/>
      <c r="X16" s="568"/>
      <c r="Y16" s="568"/>
      <c r="Z16" s="568"/>
      <c r="AA16" s="568"/>
      <c r="AB16" s="568"/>
      <c r="AC16" s="568"/>
      <c r="AD16" s="568"/>
      <c r="AE16" s="568"/>
      <c r="AF16" s="568"/>
      <c r="AG16" s="568"/>
      <c r="AH16" s="568"/>
      <c r="AI16" s="568"/>
      <c r="AJ16" s="569"/>
      <c r="AK16" s="51"/>
    </row>
    <row r="17" spans="2:38" ht="15.75" customHeight="1">
      <c r="C17" s="563"/>
      <c r="D17" s="564"/>
      <c r="E17" s="564"/>
      <c r="F17" s="564"/>
      <c r="G17" s="565"/>
      <c r="H17" s="587"/>
      <c r="I17" s="588"/>
      <c r="J17" s="588"/>
      <c r="K17" s="588"/>
      <c r="L17" s="589"/>
      <c r="M17" s="563"/>
      <c r="N17" s="564"/>
      <c r="O17" s="564"/>
      <c r="P17" s="564"/>
      <c r="Q17" s="565"/>
      <c r="R17" s="563"/>
      <c r="S17" s="564"/>
      <c r="T17" s="564"/>
      <c r="U17" s="564"/>
      <c r="V17" s="565"/>
      <c r="W17" s="567"/>
      <c r="X17" s="568"/>
      <c r="Y17" s="568"/>
      <c r="Z17" s="568"/>
      <c r="AA17" s="568"/>
      <c r="AB17" s="568"/>
      <c r="AC17" s="568"/>
      <c r="AD17" s="568"/>
      <c r="AE17" s="568"/>
      <c r="AF17" s="568"/>
      <c r="AG17" s="568"/>
      <c r="AH17" s="568"/>
      <c r="AI17" s="568"/>
      <c r="AJ17" s="569"/>
      <c r="AK17" s="51"/>
    </row>
    <row r="18" spans="2:38" ht="15.75" customHeight="1">
      <c r="C18" s="563"/>
      <c r="D18" s="564"/>
      <c r="E18" s="564"/>
      <c r="F18" s="564"/>
      <c r="G18" s="565"/>
      <c r="H18" s="587"/>
      <c r="I18" s="588"/>
      <c r="J18" s="588"/>
      <c r="K18" s="588"/>
      <c r="L18" s="589"/>
      <c r="M18" s="563"/>
      <c r="N18" s="564"/>
      <c r="O18" s="564"/>
      <c r="P18" s="564"/>
      <c r="Q18" s="565"/>
      <c r="R18" s="563"/>
      <c r="S18" s="564"/>
      <c r="T18" s="564"/>
      <c r="U18" s="564"/>
      <c r="V18" s="565"/>
      <c r="W18" s="567"/>
      <c r="X18" s="568"/>
      <c r="Y18" s="568"/>
      <c r="Z18" s="568"/>
      <c r="AA18" s="568"/>
      <c r="AB18" s="568"/>
      <c r="AC18" s="568"/>
      <c r="AD18" s="568"/>
      <c r="AE18" s="568"/>
      <c r="AF18" s="568"/>
      <c r="AG18" s="568"/>
      <c r="AH18" s="568"/>
      <c r="AI18" s="568"/>
      <c r="AJ18" s="569"/>
      <c r="AK18" s="51"/>
    </row>
    <row r="19" spans="2:38" ht="15.75" customHeight="1">
      <c r="C19" s="563"/>
      <c r="D19" s="564"/>
      <c r="E19" s="564"/>
      <c r="F19" s="564"/>
      <c r="G19" s="565"/>
      <c r="H19" s="563"/>
      <c r="I19" s="564"/>
      <c r="J19" s="564"/>
      <c r="K19" s="564"/>
      <c r="L19" s="565"/>
      <c r="M19" s="563"/>
      <c r="N19" s="564"/>
      <c r="O19" s="564"/>
      <c r="P19" s="564"/>
      <c r="Q19" s="565"/>
      <c r="R19" s="563"/>
      <c r="S19" s="564"/>
      <c r="T19" s="564"/>
      <c r="U19" s="564"/>
      <c r="V19" s="565"/>
      <c r="W19" s="567"/>
      <c r="X19" s="568"/>
      <c r="Y19" s="568"/>
      <c r="Z19" s="568"/>
      <c r="AA19" s="568"/>
      <c r="AB19" s="568"/>
      <c r="AC19" s="568"/>
      <c r="AD19" s="568"/>
      <c r="AE19" s="568"/>
      <c r="AF19" s="568"/>
      <c r="AG19" s="568"/>
      <c r="AH19" s="568"/>
      <c r="AI19" s="568"/>
      <c r="AJ19" s="569"/>
      <c r="AK19" s="51"/>
    </row>
    <row r="20" spans="2:38" ht="15.75" customHeight="1">
      <c r="C20" s="563"/>
      <c r="D20" s="564"/>
      <c r="E20" s="564"/>
      <c r="F20" s="564"/>
      <c r="G20" s="565"/>
      <c r="H20" s="587"/>
      <c r="I20" s="588"/>
      <c r="J20" s="588"/>
      <c r="K20" s="588"/>
      <c r="L20" s="589"/>
      <c r="M20" s="563"/>
      <c r="N20" s="564"/>
      <c r="O20" s="564"/>
      <c r="P20" s="564"/>
      <c r="Q20" s="565"/>
      <c r="R20" s="563"/>
      <c r="S20" s="564"/>
      <c r="T20" s="564"/>
      <c r="U20" s="564"/>
      <c r="V20" s="565"/>
      <c r="W20" s="567"/>
      <c r="X20" s="568"/>
      <c r="Y20" s="568"/>
      <c r="Z20" s="568"/>
      <c r="AA20" s="568"/>
      <c r="AB20" s="568"/>
      <c r="AC20" s="568"/>
      <c r="AD20" s="568"/>
      <c r="AE20" s="568"/>
      <c r="AF20" s="568"/>
      <c r="AG20" s="568"/>
      <c r="AH20" s="568"/>
      <c r="AI20" s="568"/>
      <c r="AJ20" s="569"/>
      <c r="AK20" s="51"/>
    </row>
    <row r="21" spans="2:38" ht="15.75" customHeight="1">
      <c r="C21" s="563"/>
      <c r="D21" s="564"/>
      <c r="E21" s="564"/>
      <c r="F21" s="564"/>
      <c r="G21" s="565"/>
      <c r="H21" s="587"/>
      <c r="I21" s="588"/>
      <c r="J21" s="588"/>
      <c r="K21" s="588"/>
      <c r="L21" s="589"/>
      <c r="M21" s="563"/>
      <c r="N21" s="564"/>
      <c r="O21" s="564"/>
      <c r="P21" s="564"/>
      <c r="Q21" s="565"/>
      <c r="R21" s="563"/>
      <c r="S21" s="564"/>
      <c r="T21" s="564"/>
      <c r="U21" s="564"/>
      <c r="V21" s="565"/>
      <c r="W21" s="567"/>
      <c r="X21" s="568"/>
      <c r="Y21" s="568"/>
      <c r="Z21" s="568"/>
      <c r="AA21" s="568"/>
      <c r="AB21" s="568"/>
      <c r="AC21" s="568"/>
      <c r="AD21" s="568"/>
      <c r="AE21" s="568"/>
      <c r="AF21" s="568"/>
      <c r="AG21" s="568"/>
      <c r="AH21" s="568"/>
      <c r="AI21" s="568"/>
      <c r="AJ21" s="569"/>
      <c r="AK21" s="51"/>
    </row>
    <row r="22" spans="2:38" ht="15.75" customHeight="1">
      <c r="C22" s="563"/>
      <c r="D22" s="564"/>
      <c r="E22" s="564"/>
      <c r="F22" s="564"/>
      <c r="G22" s="565"/>
      <c r="H22" s="587"/>
      <c r="I22" s="588"/>
      <c r="J22" s="588"/>
      <c r="K22" s="588"/>
      <c r="L22" s="589"/>
      <c r="M22" s="563"/>
      <c r="N22" s="564"/>
      <c r="O22" s="564"/>
      <c r="P22" s="564"/>
      <c r="Q22" s="565"/>
      <c r="R22" s="563"/>
      <c r="S22" s="564"/>
      <c r="T22" s="564"/>
      <c r="U22" s="564"/>
      <c r="V22" s="565"/>
      <c r="W22" s="567"/>
      <c r="X22" s="568"/>
      <c r="Y22" s="568"/>
      <c r="Z22" s="568"/>
      <c r="AA22" s="568"/>
      <c r="AB22" s="568"/>
      <c r="AC22" s="568"/>
      <c r="AD22" s="568"/>
      <c r="AE22" s="568"/>
      <c r="AF22" s="568"/>
      <c r="AG22" s="568"/>
      <c r="AH22" s="568"/>
      <c r="AI22" s="568"/>
      <c r="AJ22" s="569"/>
      <c r="AK22" s="51"/>
    </row>
    <row r="23" spans="2:38" ht="15.75" customHeight="1">
      <c r="C23" s="563"/>
      <c r="D23" s="564"/>
      <c r="E23" s="564"/>
      <c r="F23" s="564"/>
      <c r="G23" s="565"/>
      <c r="H23" s="587"/>
      <c r="I23" s="588"/>
      <c r="J23" s="588"/>
      <c r="K23" s="588"/>
      <c r="L23" s="589"/>
      <c r="M23" s="563"/>
      <c r="N23" s="564"/>
      <c r="O23" s="564"/>
      <c r="P23" s="564"/>
      <c r="Q23" s="565"/>
      <c r="R23" s="563"/>
      <c r="S23" s="564"/>
      <c r="T23" s="564"/>
      <c r="U23" s="564"/>
      <c r="V23" s="565"/>
      <c r="W23" s="567"/>
      <c r="X23" s="568"/>
      <c r="Y23" s="568"/>
      <c r="Z23" s="568"/>
      <c r="AA23" s="568"/>
      <c r="AB23" s="568"/>
      <c r="AC23" s="568"/>
      <c r="AD23" s="568"/>
      <c r="AE23" s="568"/>
      <c r="AF23" s="568"/>
      <c r="AG23" s="568"/>
      <c r="AH23" s="568"/>
      <c r="AI23" s="568"/>
      <c r="AJ23" s="569"/>
      <c r="AK23" s="51"/>
    </row>
    <row r="24" spans="2:38" ht="15.75" customHeight="1">
      <c r="B24" s="1" t="s">
        <v>51</v>
      </c>
    </row>
    <row r="25" spans="2:38" ht="15.75" customHeight="1">
      <c r="C25" s="1" t="s">
        <v>32</v>
      </c>
    </row>
    <row r="26" spans="2:38" ht="15.75" customHeight="1">
      <c r="D26" s="479"/>
      <c r="E26" s="480"/>
      <c r="F26" s="480"/>
      <c r="G26" s="480"/>
      <c r="H26" s="480"/>
      <c r="I26" s="481"/>
      <c r="J26" s="479" t="s">
        <v>34</v>
      </c>
      <c r="K26" s="480"/>
      <c r="L26" s="480"/>
      <c r="M26" s="481"/>
      <c r="N26" s="479" t="s">
        <v>35</v>
      </c>
      <c r="O26" s="480"/>
      <c r="P26" s="480"/>
      <c r="Q26" s="480"/>
      <c r="R26" s="480"/>
      <c r="S26" s="480"/>
      <c r="T26" s="480"/>
      <c r="U26" s="480"/>
      <c r="V26" s="479" t="s">
        <v>47</v>
      </c>
      <c r="W26" s="480"/>
      <c r="X26" s="480"/>
      <c r="Y26" s="480"/>
      <c r="Z26" s="480"/>
      <c r="AA26" s="480"/>
      <c r="AB26" s="480"/>
      <c r="AC26" s="481"/>
      <c r="AD26" s="479" t="s">
        <v>36</v>
      </c>
      <c r="AE26" s="480"/>
      <c r="AF26" s="480"/>
      <c r="AG26" s="480"/>
      <c r="AH26" s="480"/>
      <c r="AI26" s="480"/>
      <c r="AJ26" s="480"/>
      <c r="AK26" s="481"/>
      <c r="AL26" s="40"/>
    </row>
    <row r="27" spans="2:38" ht="15.75" customHeight="1">
      <c r="D27" s="563" t="s">
        <v>43</v>
      </c>
      <c r="E27" s="564"/>
      <c r="F27" s="564"/>
      <c r="G27" s="593" t="s">
        <v>178</v>
      </c>
      <c r="H27" s="564"/>
      <c r="I27" s="565"/>
      <c r="J27" s="590"/>
      <c r="K27" s="591"/>
      <c r="L27" s="591"/>
      <c r="M27" s="592"/>
      <c r="N27" s="563"/>
      <c r="O27" s="564"/>
      <c r="P27" s="564"/>
      <c r="Q27" s="564"/>
      <c r="R27" s="564"/>
      <c r="S27" s="564"/>
      <c r="T27" s="564"/>
      <c r="U27" s="565"/>
      <c r="V27" s="563"/>
      <c r="W27" s="564"/>
      <c r="X27" s="564"/>
      <c r="Y27" s="564"/>
      <c r="Z27" s="564"/>
      <c r="AA27" s="564"/>
      <c r="AB27" s="564"/>
      <c r="AC27" s="565"/>
      <c r="AD27" s="563"/>
      <c r="AE27" s="564"/>
      <c r="AF27" s="564"/>
      <c r="AG27" s="564"/>
      <c r="AH27" s="564"/>
      <c r="AI27" s="564"/>
      <c r="AJ27" s="564"/>
      <c r="AK27" s="565"/>
      <c r="AL27" s="175"/>
    </row>
    <row r="28" spans="2:38" ht="15.75" customHeight="1">
      <c r="D28" s="563"/>
      <c r="E28" s="564"/>
      <c r="F28" s="564"/>
      <c r="G28" s="593"/>
      <c r="H28" s="564"/>
      <c r="I28" s="565"/>
      <c r="J28" s="590"/>
      <c r="K28" s="591"/>
      <c r="L28" s="591"/>
      <c r="M28" s="592"/>
      <c r="N28" s="563"/>
      <c r="O28" s="564"/>
      <c r="P28" s="564"/>
      <c r="Q28" s="564"/>
      <c r="R28" s="564"/>
      <c r="S28" s="564"/>
      <c r="T28" s="564"/>
      <c r="U28" s="565"/>
      <c r="V28" s="563"/>
      <c r="W28" s="564"/>
      <c r="X28" s="564"/>
      <c r="Y28" s="564"/>
      <c r="Z28" s="564"/>
      <c r="AA28" s="564"/>
      <c r="AB28" s="564"/>
      <c r="AC28" s="565"/>
      <c r="AD28" s="563"/>
      <c r="AE28" s="564"/>
      <c r="AF28" s="564"/>
      <c r="AG28" s="564"/>
      <c r="AH28" s="564"/>
      <c r="AI28" s="564"/>
      <c r="AJ28" s="564"/>
      <c r="AK28" s="565"/>
      <c r="AL28" s="175"/>
    </row>
    <row r="29" spans="2:38" ht="15.75" customHeight="1">
      <c r="C29" s="1" t="s">
        <v>37</v>
      </c>
    </row>
    <row r="30" spans="2:38" ht="37.5" customHeight="1">
      <c r="D30" s="715"/>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2"/>
      <c r="AL30" s="172"/>
    </row>
    <row r="31" spans="2:38" ht="15.75" customHeight="1">
      <c r="C31" s="1" t="s">
        <v>38</v>
      </c>
    </row>
    <row r="32" spans="2:38" ht="37.5" customHeight="1">
      <c r="D32" s="715"/>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7"/>
      <c r="AL32" s="172"/>
    </row>
    <row r="33" spans="1:37" ht="15.75" customHeight="1">
      <c r="B33" s="1" t="s">
        <v>52</v>
      </c>
    </row>
    <row r="34" spans="1:37" ht="15.75" customHeight="1">
      <c r="C34" s="1" t="s">
        <v>49</v>
      </c>
    </row>
    <row r="35" spans="1:37" ht="37.5" customHeight="1">
      <c r="C35" s="59"/>
      <c r="D35" s="715"/>
      <c r="E35" s="716"/>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7"/>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479" t="s">
        <v>39</v>
      </c>
      <c r="E37" s="480"/>
      <c r="F37" s="480"/>
      <c r="G37" s="480"/>
      <c r="H37" s="480"/>
      <c r="I37" s="480"/>
      <c r="J37" s="480"/>
      <c r="K37" s="480"/>
      <c r="L37" s="480"/>
      <c r="M37" s="481"/>
      <c r="N37" s="479" t="s">
        <v>40</v>
      </c>
      <c r="O37" s="480"/>
      <c r="P37" s="480"/>
      <c r="Q37" s="480"/>
      <c r="R37" s="480"/>
      <c r="S37" s="480"/>
      <c r="T37" s="480"/>
      <c r="U37" s="480"/>
      <c r="V37" s="480"/>
      <c r="W37" s="480"/>
      <c r="X37" s="480"/>
      <c r="Y37" s="480"/>
      <c r="Z37" s="480"/>
      <c r="AA37" s="480"/>
      <c r="AB37" s="480"/>
      <c r="AC37" s="481"/>
      <c r="AD37" s="468" t="s">
        <v>41</v>
      </c>
      <c r="AE37" s="468"/>
      <c r="AF37" s="468"/>
      <c r="AG37" s="468"/>
      <c r="AH37" s="468"/>
      <c r="AI37" s="468"/>
    </row>
    <row r="38" spans="1:37" ht="15.75" customHeight="1">
      <c r="D38" s="567"/>
      <c r="E38" s="568"/>
      <c r="F38" s="568"/>
      <c r="G38" s="568"/>
      <c r="H38" s="568"/>
      <c r="I38" s="568"/>
      <c r="J38" s="568"/>
      <c r="K38" s="568"/>
      <c r="L38" s="568"/>
      <c r="M38" s="569"/>
      <c r="N38" s="567"/>
      <c r="O38" s="568"/>
      <c r="P38" s="568"/>
      <c r="Q38" s="568"/>
      <c r="R38" s="568"/>
      <c r="S38" s="568"/>
      <c r="T38" s="568"/>
      <c r="U38" s="568"/>
      <c r="V38" s="568"/>
      <c r="W38" s="568"/>
      <c r="X38" s="568"/>
      <c r="Y38" s="568"/>
      <c r="Z38" s="568"/>
      <c r="AA38" s="568"/>
      <c r="AB38" s="568"/>
      <c r="AC38" s="569"/>
      <c r="AD38" s="562"/>
      <c r="AE38" s="562"/>
      <c r="AF38" s="562"/>
      <c r="AG38" s="562"/>
      <c r="AH38" s="562"/>
      <c r="AI38" s="562"/>
    </row>
    <row r="39" spans="1:37" ht="15.75" customHeight="1">
      <c r="B39" s="1" t="s">
        <v>149</v>
      </c>
    </row>
    <row r="40" spans="1:37" ht="37.5" customHeight="1">
      <c r="C40" s="567"/>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31"/>
      <c r="C43" s="497"/>
      <c r="D43" s="497"/>
      <c r="E43" s="497"/>
      <c r="F43" s="532"/>
      <c r="G43" s="531" t="s">
        <v>5</v>
      </c>
      <c r="H43" s="497"/>
      <c r="I43" s="497"/>
      <c r="J43" s="497"/>
      <c r="K43" s="532"/>
      <c r="L43" s="531" t="s">
        <v>69</v>
      </c>
      <c r="M43" s="497"/>
      <c r="N43" s="497"/>
      <c r="O43" s="497"/>
      <c r="P43" s="497"/>
      <c r="Q43" s="104"/>
      <c r="R43" s="104"/>
      <c r="S43" s="104"/>
      <c r="T43" s="104"/>
      <c r="U43" s="104"/>
      <c r="V43" s="104"/>
      <c r="W43" s="104"/>
      <c r="X43" s="104"/>
      <c r="Y43" s="104"/>
      <c r="Z43" s="105"/>
      <c r="AA43" s="469" t="s">
        <v>53</v>
      </c>
      <c r="AB43" s="470"/>
      <c r="AC43" s="470"/>
      <c r="AD43" s="470"/>
      <c r="AE43" s="537"/>
    </row>
    <row r="44" spans="1:37" ht="25.5" customHeight="1">
      <c r="B44" s="533"/>
      <c r="C44" s="534"/>
      <c r="D44" s="534"/>
      <c r="E44" s="534"/>
      <c r="F44" s="535"/>
      <c r="G44" s="533"/>
      <c r="H44" s="534"/>
      <c r="I44" s="534"/>
      <c r="J44" s="534"/>
      <c r="K44" s="535"/>
      <c r="L44" s="533"/>
      <c r="M44" s="534"/>
      <c r="N44" s="534"/>
      <c r="O44" s="534"/>
      <c r="P44" s="534"/>
      <c r="Q44" s="724" t="s">
        <v>67</v>
      </c>
      <c r="R44" s="725"/>
      <c r="S44" s="725"/>
      <c r="T44" s="725"/>
      <c r="U44" s="726"/>
      <c r="V44" s="667" t="s">
        <v>68</v>
      </c>
      <c r="W44" s="460"/>
      <c r="X44" s="460"/>
      <c r="Y44" s="460"/>
      <c r="Z44" s="461"/>
      <c r="AA44" s="473"/>
      <c r="AB44" s="474"/>
      <c r="AC44" s="474"/>
      <c r="AD44" s="474"/>
      <c r="AE44" s="528"/>
    </row>
    <row r="45" spans="1:37" s="69" customFormat="1" ht="15.75" customHeight="1">
      <c r="B45" s="629" t="s">
        <v>43</v>
      </c>
      <c r="C45" s="630"/>
      <c r="D45" s="630"/>
      <c r="E45" s="630"/>
      <c r="F45" s="635"/>
      <c r="G45" s="714"/>
      <c r="H45" s="712"/>
      <c r="I45" s="712"/>
      <c r="J45" s="712"/>
      <c r="K45" s="199" t="s">
        <v>9</v>
      </c>
      <c r="L45" s="714">
        <f>SUM(Q45,V45)</f>
        <v>0</v>
      </c>
      <c r="M45" s="712"/>
      <c r="N45" s="712"/>
      <c r="O45" s="712"/>
      <c r="P45" s="200" t="s">
        <v>9</v>
      </c>
      <c r="Q45" s="711"/>
      <c r="R45" s="712"/>
      <c r="S45" s="712"/>
      <c r="T45" s="712"/>
      <c r="U45" s="200" t="s">
        <v>9</v>
      </c>
      <c r="V45" s="711"/>
      <c r="W45" s="712"/>
      <c r="X45" s="712"/>
      <c r="Y45" s="712"/>
      <c r="Z45" s="199" t="s">
        <v>9</v>
      </c>
      <c r="AA45" s="718"/>
      <c r="AB45" s="719"/>
      <c r="AC45" s="719"/>
      <c r="AD45" s="719"/>
      <c r="AE45" s="720"/>
    </row>
    <row r="46" spans="1:37" s="69" customFormat="1" ht="15.75" customHeight="1" thickBot="1">
      <c r="B46" s="684" t="s">
        <v>44</v>
      </c>
      <c r="C46" s="685"/>
      <c r="D46" s="685"/>
      <c r="E46" s="685"/>
      <c r="F46" s="686"/>
      <c r="G46" s="554"/>
      <c r="H46" s="555"/>
      <c r="I46" s="555"/>
      <c r="J46" s="555"/>
      <c r="K46" s="201" t="s">
        <v>9</v>
      </c>
      <c r="L46" s="554">
        <f>SUM(Q46,V46)</f>
        <v>0</v>
      </c>
      <c r="M46" s="555"/>
      <c r="N46" s="555"/>
      <c r="O46" s="555"/>
      <c r="P46" s="202" t="s">
        <v>9</v>
      </c>
      <c r="Q46" s="730"/>
      <c r="R46" s="555"/>
      <c r="S46" s="555"/>
      <c r="T46" s="555"/>
      <c r="U46" s="202" t="s">
        <v>9</v>
      </c>
      <c r="V46" s="730"/>
      <c r="W46" s="555"/>
      <c r="X46" s="555"/>
      <c r="Y46" s="555"/>
      <c r="Z46" s="201" t="s">
        <v>9</v>
      </c>
      <c r="AA46" s="721"/>
      <c r="AB46" s="722"/>
      <c r="AC46" s="722"/>
      <c r="AD46" s="722"/>
      <c r="AE46" s="723"/>
    </row>
    <row r="47" spans="1:37" s="69" customFormat="1" ht="15.75" customHeight="1" thickTop="1" thickBot="1">
      <c r="B47" s="603" t="s">
        <v>19</v>
      </c>
      <c r="C47" s="604"/>
      <c r="D47" s="604"/>
      <c r="E47" s="604"/>
      <c r="F47" s="605"/>
      <c r="G47" s="556">
        <f>SUM(G45:K46)</f>
        <v>0</v>
      </c>
      <c r="H47" s="557"/>
      <c r="I47" s="557"/>
      <c r="J47" s="557"/>
      <c r="K47" s="203" t="s">
        <v>9</v>
      </c>
      <c r="L47" s="556">
        <f>SUM(L45:P46)</f>
        <v>0</v>
      </c>
      <c r="M47" s="557"/>
      <c r="N47" s="557"/>
      <c r="O47" s="557"/>
      <c r="P47" s="204" t="s">
        <v>9</v>
      </c>
      <c r="Q47" s="560">
        <f>SUM(Q45:U46)</f>
        <v>0</v>
      </c>
      <c r="R47" s="561"/>
      <c r="S47" s="561"/>
      <c r="T47" s="561"/>
      <c r="U47" s="205" t="s">
        <v>9</v>
      </c>
      <c r="V47" s="628">
        <f>SUM(V45:Z46)</f>
        <v>0</v>
      </c>
      <c r="W47" s="557"/>
      <c r="X47" s="557"/>
      <c r="Y47" s="557"/>
      <c r="Z47" s="203" t="s">
        <v>9</v>
      </c>
      <c r="AA47" s="709" t="e">
        <f>Q47/G47</f>
        <v>#DIV/0!</v>
      </c>
      <c r="AB47" s="710"/>
      <c r="AC47" s="710"/>
      <c r="AD47" s="710"/>
      <c r="AE47" s="601"/>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479" t="s">
        <v>12</v>
      </c>
      <c r="D51" s="480"/>
      <c r="E51" s="480"/>
      <c r="F51" s="480"/>
      <c r="G51" s="480"/>
      <c r="H51" s="480"/>
      <c r="I51" s="480"/>
      <c r="J51" s="481"/>
      <c r="K51" s="468" t="s">
        <v>69</v>
      </c>
      <c r="L51" s="468"/>
      <c r="M51" s="468"/>
      <c r="N51" s="468"/>
      <c r="O51" s="40"/>
      <c r="Q51" s="479" t="s">
        <v>118</v>
      </c>
      <c r="R51" s="480"/>
      <c r="S51" s="480"/>
      <c r="T51" s="480"/>
      <c r="U51" s="480"/>
      <c r="V51" s="480"/>
      <c r="W51" s="480"/>
      <c r="X51" s="481"/>
      <c r="Y51" s="468" t="s">
        <v>69</v>
      </c>
      <c r="Z51" s="468"/>
      <c r="AA51" s="468"/>
      <c r="AB51" s="468"/>
    </row>
    <row r="52" spans="1:54" ht="15.75" customHeight="1">
      <c r="A52" s="2"/>
      <c r="C52" s="612" t="s">
        <v>14</v>
      </c>
      <c r="D52" s="612"/>
      <c r="E52" s="612"/>
      <c r="F52" s="612"/>
      <c r="G52" s="612"/>
      <c r="H52" s="612"/>
      <c r="I52" s="612"/>
      <c r="J52" s="612"/>
      <c r="K52" s="457"/>
      <c r="L52" s="457"/>
      <c r="M52" s="458"/>
      <c r="N52" s="37" t="s">
        <v>9</v>
      </c>
      <c r="O52" s="42"/>
      <c r="Q52" s="727" t="s">
        <v>135</v>
      </c>
      <c r="R52" s="728"/>
      <c r="S52" s="728"/>
      <c r="T52" s="728"/>
      <c r="U52" s="728"/>
      <c r="V52" s="728"/>
      <c r="W52" s="728"/>
      <c r="X52" s="729"/>
      <c r="Y52" s="457"/>
      <c r="Z52" s="457"/>
      <c r="AA52" s="458"/>
      <c r="AB52" s="37" t="s">
        <v>9</v>
      </c>
    </row>
    <row r="53" spans="1:54" ht="15.75" customHeight="1">
      <c r="A53" s="2"/>
      <c r="C53" s="612" t="s">
        <v>16</v>
      </c>
      <c r="D53" s="612"/>
      <c r="E53" s="612"/>
      <c r="F53" s="612"/>
      <c r="G53" s="612"/>
      <c r="H53" s="612"/>
      <c r="I53" s="612"/>
      <c r="J53" s="612"/>
      <c r="K53" s="457"/>
      <c r="L53" s="457"/>
      <c r="M53" s="458"/>
      <c r="N53" s="37" t="s">
        <v>9</v>
      </c>
      <c r="O53" s="42"/>
      <c r="Q53" s="727" t="s">
        <v>136</v>
      </c>
      <c r="R53" s="728"/>
      <c r="S53" s="728"/>
      <c r="T53" s="728"/>
      <c r="U53" s="728"/>
      <c r="V53" s="728"/>
      <c r="W53" s="728"/>
      <c r="X53" s="729"/>
      <c r="Y53" s="457"/>
      <c r="Z53" s="457"/>
      <c r="AA53" s="458"/>
      <c r="AB53" s="37" t="s">
        <v>9</v>
      </c>
    </row>
    <row r="54" spans="1:54" ht="15.75" customHeight="1" thickBot="1">
      <c r="A54" s="2"/>
      <c r="C54" s="612" t="s">
        <v>18</v>
      </c>
      <c r="D54" s="612"/>
      <c r="E54" s="612"/>
      <c r="F54" s="612"/>
      <c r="G54" s="612"/>
      <c r="H54" s="612"/>
      <c r="I54" s="612"/>
      <c r="J54" s="612"/>
      <c r="K54" s="457"/>
      <c r="L54" s="457"/>
      <c r="M54" s="458"/>
      <c r="N54" s="37" t="s">
        <v>9</v>
      </c>
      <c r="O54" s="42"/>
      <c r="Q54" s="679" t="s">
        <v>162</v>
      </c>
      <c r="R54" s="680"/>
      <c r="S54" s="680"/>
      <c r="T54" s="680"/>
      <c r="U54" s="680"/>
      <c r="V54" s="680"/>
      <c r="W54" s="680"/>
      <c r="X54" s="681"/>
      <c r="Y54" s="676"/>
      <c r="Z54" s="676"/>
      <c r="AA54" s="677"/>
      <c r="AB54" s="110" t="s">
        <v>9</v>
      </c>
    </row>
    <row r="55" spans="1:54" ht="15.75" customHeight="1" thickTop="1">
      <c r="A55" s="2"/>
      <c r="C55" s="612" t="s">
        <v>20</v>
      </c>
      <c r="D55" s="612"/>
      <c r="E55" s="612"/>
      <c r="F55" s="612"/>
      <c r="G55" s="612"/>
      <c r="H55" s="612"/>
      <c r="I55" s="612"/>
      <c r="J55" s="612"/>
      <c r="K55" s="457"/>
      <c r="L55" s="457"/>
      <c r="M55" s="458"/>
      <c r="N55" s="37" t="s">
        <v>9</v>
      </c>
      <c r="O55" s="42"/>
      <c r="P55" s="43"/>
      <c r="Q55" s="503" t="s">
        <v>19</v>
      </c>
      <c r="R55" s="504"/>
      <c r="S55" s="504"/>
      <c r="T55" s="504"/>
      <c r="U55" s="504"/>
      <c r="V55" s="504"/>
      <c r="W55" s="504"/>
      <c r="X55" s="505"/>
      <c r="Y55" s="501">
        <f>SUM(Y52:AA54)</f>
        <v>0</v>
      </c>
      <c r="Z55" s="501"/>
      <c r="AA55" s="502"/>
      <c r="AB55" s="46" t="s">
        <v>9</v>
      </c>
    </row>
    <row r="56" spans="1:54" ht="15.75" customHeight="1">
      <c r="A56" s="2"/>
      <c r="C56" s="612" t="s">
        <v>21</v>
      </c>
      <c r="D56" s="612"/>
      <c r="E56" s="612"/>
      <c r="F56" s="612"/>
      <c r="G56" s="612"/>
      <c r="H56" s="612"/>
      <c r="I56" s="612"/>
      <c r="J56" s="612"/>
      <c r="K56" s="457"/>
      <c r="L56" s="457"/>
      <c r="M56" s="458"/>
      <c r="N56" s="37" t="s">
        <v>9</v>
      </c>
      <c r="O56" s="42"/>
      <c r="P56" s="43"/>
      <c r="Q56" s="43"/>
      <c r="R56" s="41"/>
      <c r="AI56" s="38"/>
      <c r="AJ56" s="38"/>
      <c r="AK56" s="39"/>
      <c r="AL56" s="38"/>
    </row>
    <row r="57" spans="1:54" ht="15.75" customHeight="1">
      <c r="A57" s="2"/>
      <c r="C57" s="612" t="s">
        <v>22</v>
      </c>
      <c r="D57" s="612"/>
      <c r="E57" s="612"/>
      <c r="F57" s="612"/>
      <c r="G57" s="612"/>
      <c r="H57" s="612"/>
      <c r="I57" s="612"/>
      <c r="J57" s="612"/>
      <c r="K57" s="457"/>
      <c r="L57" s="457"/>
      <c r="M57" s="458"/>
      <c r="N57" s="37" t="s">
        <v>9</v>
      </c>
      <c r="O57" s="42"/>
      <c r="P57" s="43"/>
      <c r="Q57" s="43"/>
      <c r="R57" s="41"/>
      <c r="AI57" s="38"/>
      <c r="AJ57" s="38"/>
      <c r="AK57" s="39"/>
      <c r="AL57" s="38"/>
    </row>
    <row r="58" spans="1:54" ht="15.75" customHeight="1" thickBot="1">
      <c r="A58" s="2"/>
      <c r="C58" s="668" t="s">
        <v>23</v>
      </c>
      <c r="D58" s="668"/>
      <c r="E58" s="668"/>
      <c r="F58" s="668"/>
      <c r="G58" s="668"/>
      <c r="H58" s="668"/>
      <c r="I58" s="668"/>
      <c r="J58" s="668"/>
      <c r="K58" s="499"/>
      <c r="L58" s="499"/>
      <c r="M58" s="500"/>
      <c r="N58" s="45" t="s">
        <v>9</v>
      </c>
      <c r="O58" s="42"/>
      <c r="P58" s="43"/>
      <c r="Q58" s="43"/>
      <c r="R58" s="41"/>
      <c r="AI58" s="38"/>
      <c r="AJ58" s="38"/>
      <c r="AK58" s="39"/>
      <c r="AL58" s="38"/>
    </row>
    <row r="59" spans="1:54" ht="15.75" customHeight="1" thickTop="1">
      <c r="A59" s="2"/>
      <c r="C59" s="503" t="s">
        <v>19</v>
      </c>
      <c r="D59" s="504"/>
      <c r="E59" s="504"/>
      <c r="F59" s="504"/>
      <c r="G59" s="504"/>
      <c r="H59" s="504"/>
      <c r="I59" s="504"/>
      <c r="J59" s="505"/>
      <c r="K59" s="501">
        <f>SUM(K52:M58)</f>
        <v>0</v>
      </c>
      <c r="L59" s="501"/>
      <c r="M59" s="502"/>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31"/>
      <c r="C62" s="497"/>
      <c r="D62" s="497"/>
      <c r="E62" s="497"/>
      <c r="F62" s="532"/>
      <c r="G62" s="531" t="s">
        <v>5</v>
      </c>
      <c r="H62" s="497"/>
      <c r="I62" s="497"/>
      <c r="J62" s="497"/>
      <c r="K62" s="497"/>
      <c r="L62" s="469" t="s">
        <v>151</v>
      </c>
      <c r="M62" s="470"/>
      <c r="N62" s="470"/>
      <c r="O62" s="537"/>
      <c r="P62" s="469" t="s">
        <v>54</v>
      </c>
      <c r="Q62" s="470"/>
      <c r="R62" s="470"/>
      <c r="S62" s="537"/>
      <c r="T62" s="250"/>
      <c r="U62" s="94"/>
      <c r="V62" s="94"/>
      <c r="W62" s="94"/>
      <c r="X62" s="69"/>
      <c r="Y62" s="69"/>
      <c r="Z62" s="69"/>
      <c r="AF62" s="14"/>
      <c r="AG62" s="14"/>
      <c r="AH62" s="14"/>
      <c r="AI62" s="14"/>
      <c r="AJ62" s="14"/>
      <c r="AK62" s="14"/>
      <c r="AL62" s="14"/>
      <c r="AM62" s="14"/>
      <c r="AN62" s="14"/>
      <c r="AO62" s="14"/>
      <c r="AP62" s="14"/>
      <c r="AQ62" s="576"/>
      <c r="AR62" s="582"/>
      <c r="AS62" s="582"/>
      <c r="AT62" s="582"/>
      <c r="AU62" s="582"/>
      <c r="AV62" s="576"/>
      <c r="AW62" s="576"/>
      <c r="AX62" s="576"/>
      <c r="AY62" s="576"/>
      <c r="AZ62" s="576"/>
      <c r="BA62" s="14"/>
      <c r="BB62" s="14"/>
    </row>
    <row r="63" spans="1:54" ht="30" customHeight="1" thickBot="1">
      <c r="A63" s="69"/>
      <c r="B63" s="533"/>
      <c r="C63" s="534"/>
      <c r="D63" s="534"/>
      <c r="E63" s="534"/>
      <c r="F63" s="535"/>
      <c r="G63" s="533"/>
      <c r="H63" s="534"/>
      <c r="I63" s="534"/>
      <c r="J63" s="534"/>
      <c r="K63" s="534"/>
      <c r="L63" s="551"/>
      <c r="M63" s="552"/>
      <c r="N63" s="552"/>
      <c r="O63" s="553"/>
      <c r="P63" s="473"/>
      <c r="Q63" s="474"/>
      <c r="R63" s="474"/>
      <c r="S63" s="528"/>
      <c r="T63" s="250"/>
      <c r="U63" s="94"/>
      <c r="V63" s="94"/>
      <c r="W63" s="94"/>
      <c r="X63" s="69"/>
      <c r="Y63" s="69"/>
      <c r="Z63" s="69"/>
      <c r="AF63" s="14"/>
      <c r="AG63" s="14"/>
      <c r="AH63" s="14"/>
      <c r="AI63" s="14"/>
      <c r="AJ63" s="14"/>
      <c r="AK63" s="14"/>
      <c r="AL63" s="14"/>
      <c r="AM63" s="14"/>
      <c r="AN63" s="14"/>
      <c r="AO63" s="14"/>
      <c r="AP63" s="14"/>
      <c r="AQ63" s="582"/>
      <c r="AR63" s="582"/>
      <c r="AS63" s="582"/>
      <c r="AT63" s="582"/>
      <c r="AU63" s="582"/>
      <c r="AV63" s="576"/>
      <c r="AW63" s="576"/>
      <c r="AX63" s="576"/>
      <c r="AY63" s="576"/>
      <c r="AZ63" s="576"/>
      <c r="BA63" s="14"/>
      <c r="BB63" s="14"/>
    </row>
    <row r="64" spans="1:54" ht="15.75" customHeight="1">
      <c r="A64" s="69"/>
      <c r="B64" s="701" t="s">
        <v>43</v>
      </c>
      <c r="C64" s="701"/>
      <c r="D64" s="701"/>
      <c r="E64" s="701"/>
      <c r="F64" s="701"/>
      <c r="G64" s="705"/>
      <c r="H64" s="706"/>
      <c r="I64" s="706"/>
      <c r="J64" s="706"/>
      <c r="K64" s="206" t="s">
        <v>9</v>
      </c>
      <c r="L64" s="707"/>
      <c r="M64" s="708"/>
      <c r="N64" s="708"/>
      <c r="O64" s="207" t="s">
        <v>9</v>
      </c>
      <c r="P64" s="702"/>
      <c r="Q64" s="703"/>
      <c r="R64" s="703"/>
      <c r="S64" s="704"/>
      <c r="T64" s="253"/>
      <c r="U64" s="254"/>
      <c r="V64" s="254"/>
      <c r="W64" s="186"/>
      <c r="X64" s="69"/>
      <c r="Y64" s="69"/>
      <c r="Z64" s="69"/>
      <c r="AA64" s="69"/>
      <c r="AF64" s="14"/>
      <c r="AG64" s="14"/>
      <c r="AH64" s="14"/>
      <c r="AI64" s="14"/>
      <c r="AJ64" s="14"/>
      <c r="AK64" s="14"/>
      <c r="AL64" s="14"/>
      <c r="AM64" s="14"/>
      <c r="AN64" s="14"/>
      <c r="AO64" s="14"/>
      <c r="AP64" s="14"/>
      <c r="AQ64" s="14"/>
      <c r="AR64" s="577"/>
      <c r="AS64" s="577"/>
      <c r="AT64" s="577"/>
      <c r="AU64" s="577"/>
      <c r="AV64" s="577"/>
      <c r="AW64" s="577"/>
      <c r="AX64" s="577"/>
      <c r="AY64" s="577"/>
      <c r="AZ64" s="577"/>
      <c r="BA64" s="577"/>
      <c r="BB64" s="14"/>
    </row>
    <row r="65" spans="1:62" ht="15.75" customHeight="1" thickBot="1">
      <c r="A65" s="69"/>
      <c r="B65" s="692" t="s">
        <v>44</v>
      </c>
      <c r="C65" s="692"/>
      <c r="D65" s="692"/>
      <c r="E65" s="692"/>
      <c r="F65" s="692"/>
      <c r="G65" s="700"/>
      <c r="H65" s="697"/>
      <c r="I65" s="697"/>
      <c r="J65" s="697"/>
      <c r="K65" s="184" t="s">
        <v>9</v>
      </c>
      <c r="L65" s="696"/>
      <c r="M65" s="697"/>
      <c r="N65" s="697"/>
      <c r="O65" s="208" t="s">
        <v>9</v>
      </c>
      <c r="P65" s="693"/>
      <c r="Q65" s="580"/>
      <c r="R65" s="580"/>
      <c r="S65" s="581"/>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3" t="s">
        <v>19</v>
      </c>
      <c r="C66" s="604"/>
      <c r="D66" s="604"/>
      <c r="E66" s="604"/>
      <c r="F66" s="605"/>
      <c r="G66" s="698">
        <f>SUM(G64:J65)</f>
        <v>0</v>
      </c>
      <c r="H66" s="699"/>
      <c r="I66" s="699"/>
      <c r="J66" s="699"/>
      <c r="K66" s="187" t="s">
        <v>9</v>
      </c>
      <c r="L66" s="694">
        <f>SUM(L64:N65)</f>
        <v>0</v>
      </c>
      <c r="M66" s="695"/>
      <c r="N66" s="695"/>
      <c r="O66" s="188" t="s">
        <v>9</v>
      </c>
      <c r="P66" s="689" t="e">
        <f>L66/G66</f>
        <v>#DIV/0!</v>
      </c>
      <c r="Q66" s="690"/>
      <c r="R66" s="690"/>
      <c r="S66" s="691"/>
      <c r="T66" s="253"/>
      <c r="U66" s="254"/>
      <c r="V66" s="254"/>
      <c r="W66" s="186"/>
      <c r="X66" s="69"/>
      <c r="Y66" s="69"/>
      <c r="Z66" s="69"/>
      <c r="AA66" s="69"/>
      <c r="AF66" s="14"/>
      <c r="AG66" s="14"/>
      <c r="AH66" s="14"/>
      <c r="AI66" s="14"/>
      <c r="AJ66" s="14"/>
      <c r="AK66" s="14"/>
      <c r="AL66" s="14"/>
      <c r="AM66" s="14"/>
      <c r="AN66" s="14"/>
      <c r="AO66" s="14"/>
      <c r="AP66" s="14"/>
      <c r="AQ66" s="14"/>
      <c r="AR66" s="578"/>
      <c r="AS66" s="578"/>
      <c r="AT66" s="578"/>
      <c r="AU66" s="578"/>
      <c r="AV66" s="578"/>
      <c r="AW66" s="577"/>
      <c r="AX66" s="577"/>
      <c r="AY66" s="577"/>
      <c r="AZ66" s="577"/>
      <c r="BA66" s="577"/>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479" t="s">
        <v>12</v>
      </c>
      <c r="D70" s="480"/>
      <c r="E70" s="480"/>
      <c r="F70" s="480"/>
      <c r="G70" s="480"/>
      <c r="H70" s="480"/>
      <c r="I70" s="480"/>
      <c r="J70" s="481"/>
      <c r="K70" s="468"/>
      <c r="L70" s="468"/>
      <c r="M70" s="468"/>
      <c r="N70" s="468"/>
      <c r="O70" s="72"/>
      <c r="P70" s="93"/>
      <c r="Q70" s="479" t="s">
        <v>24</v>
      </c>
      <c r="R70" s="480"/>
      <c r="S70" s="480"/>
      <c r="T70" s="480"/>
      <c r="U70" s="481"/>
      <c r="V70" s="459"/>
      <c r="W70" s="460"/>
      <c r="X70" s="460"/>
      <c r="Y70" s="460"/>
      <c r="Z70" s="461"/>
      <c r="AA70" s="111"/>
      <c r="AB70" s="69"/>
      <c r="AC70" s="479" t="s">
        <v>13</v>
      </c>
      <c r="AD70" s="480"/>
      <c r="AE70" s="480"/>
      <c r="AF70" s="480"/>
      <c r="AG70" s="481"/>
      <c r="AH70" s="479"/>
      <c r="AI70" s="480"/>
      <c r="AJ70" s="480"/>
      <c r="AK70" s="481"/>
    </row>
    <row r="71" spans="1:62" ht="15.75" customHeight="1">
      <c r="A71" s="69"/>
      <c r="B71" s="69"/>
      <c r="C71" s="562" t="s">
        <v>14</v>
      </c>
      <c r="D71" s="562"/>
      <c r="E71" s="562"/>
      <c r="F71" s="562"/>
      <c r="G71" s="562"/>
      <c r="H71" s="562"/>
      <c r="I71" s="562"/>
      <c r="J71" s="562"/>
      <c r="K71" s="547"/>
      <c r="L71" s="547"/>
      <c r="M71" s="491"/>
      <c r="N71" s="81" t="s">
        <v>9</v>
      </c>
      <c r="O71" s="72"/>
      <c r="P71" s="93"/>
      <c r="Q71" s="462" t="s">
        <v>139</v>
      </c>
      <c r="R71" s="462"/>
      <c r="S71" s="462"/>
      <c r="T71" s="462"/>
      <c r="U71" s="462"/>
      <c r="V71" s="547"/>
      <c r="W71" s="547"/>
      <c r="X71" s="547"/>
      <c r="Y71" s="491"/>
      <c r="Z71" s="97" t="s">
        <v>9</v>
      </c>
      <c r="AA71" s="111"/>
      <c r="AB71" s="69"/>
      <c r="AC71" s="629" t="s">
        <v>15</v>
      </c>
      <c r="AD71" s="630"/>
      <c r="AE71" s="630"/>
      <c r="AF71" s="630"/>
      <c r="AG71" s="635"/>
      <c r="AH71" s="491"/>
      <c r="AI71" s="492"/>
      <c r="AJ71" s="492"/>
      <c r="AK71" s="81" t="s">
        <v>9</v>
      </c>
    </row>
    <row r="72" spans="1:62" ht="15.75" customHeight="1" thickBot="1">
      <c r="A72" s="69"/>
      <c r="B72" s="69"/>
      <c r="C72" s="562" t="s">
        <v>16</v>
      </c>
      <c r="D72" s="562"/>
      <c r="E72" s="562"/>
      <c r="F72" s="562"/>
      <c r="G72" s="562"/>
      <c r="H72" s="562"/>
      <c r="I72" s="562"/>
      <c r="J72" s="562"/>
      <c r="K72" s="547"/>
      <c r="L72" s="547"/>
      <c r="M72" s="491"/>
      <c r="N72" s="81" t="s">
        <v>9</v>
      </c>
      <c r="O72" s="72"/>
      <c r="P72" s="93"/>
      <c r="Q72" s="462" t="s">
        <v>93</v>
      </c>
      <c r="R72" s="462"/>
      <c r="S72" s="462"/>
      <c r="T72" s="462"/>
      <c r="U72" s="462"/>
      <c r="V72" s="547"/>
      <c r="W72" s="547"/>
      <c r="X72" s="547"/>
      <c r="Y72" s="491"/>
      <c r="Z72" s="97" t="s">
        <v>9</v>
      </c>
      <c r="AA72" s="111"/>
      <c r="AB72" s="69"/>
      <c r="AC72" s="684" t="s">
        <v>17</v>
      </c>
      <c r="AD72" s="685"/>
      <c r="AE72" s="685"/>
      <c r="AF72" s="685"/>
      <c r="AG72" s="686"/>
      <c r="AH72" s="687"/>
      <c r="AI72" s="688"/>
      <c r="AJ72" s="688"/>
      <c r="AK72" s="81" t="s">
        <v>9</v>
      </c>
    </row>
    <row r="73" spans="1:62" ht="15.75" customHeight="1" thickTop="1">
      <c r="A73" s="69"/>
      <c r="B73" s="69"/>
      <c r="C73" s="562" t="s">
        <v>18</v>
      </c>
      <c r="D73" s="562"/>
      <c r="E73" s="562"/>
      <c r="F73" s="562"/>
      <c r="G73" s="562"/>
      <c r="H73" s="562"/>
      <c r="I73" s="562"/>
      <c r="J73" s="562"/>
      <c r="K73" s="547"/>
      <c r="L73" s="547"/>
      <c r="M73" s="491"/>
      <c r="N73" s="81" t="s">
        <v>9</v>
      </c>
      <c r="O73" s="69"/>
      <c r="P73" s="93"/>
      <c r="Q73" s="627" t="s">
        <v>19</v>
      </c>
      <c r="R73" s="627"/>
      <c r="S73" s="627"/>
      <c r="T73" s="627"/>
      <c r="U73" s="627"/>
      <c r="V73" s="625">
        <f>SUM(V71:Y72)</f>
        <v>0</v>
      </c>
      <c r="W73" s="625"/>
      <c r="X73" s="625"/>
      <c r="Y73" s="626"/>
      <c r="Z73" s="112" t="s">
        <v>9</v>
      </c>
      <c r="AA73" s="111"/>
      <c r="AB73" s="69"/>
      <c r="AC73" s="603" t="s">
        <v>19</v>
      </c>
      <c r="AD73" s="604"/>
      <c r="AE73" s="604"/>
      <c r="AF73" s="682"/>
      <c r="AG73" s="683"/>
      <c r="AH73" s="625">
        <f>SUM(AH71:AJ72)</f>
        <v>0</v>
      </c>
      <c r="AI73" s="625"/>
      <c r="AJ73" s="626"/>
      <c r="AK73" s="74" t="s">
        <v>9</v>
      </c>
    </row>
    <row r="74" spans="1:62" ht="15.75" customHeight="1">
      <c r="A74" s="69"/>
      <c r="B74" s="69"/>
      <c r="C74" s="562" t="s">
        <v>20</v>
      </c>
      <c r="D74" s="562"/>
      <c r="E74" s="562"/>
      <c r="F74" s="562"/>
      <c r="G74" s="562"/>
      <c r="H74" s="562"/>
      <c r="I74" s="562"/>
      <c r="J74" s="562"/>
      <c r="K74" s="547"/>
      <c r="L74" s="547"/>
      <c r="M74" s="491"/>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562" t="s">
        <v>21</v>
      </c>
      <c r="D75" s="562"/>
      <c r="E75" s="562"/>
      <c r="F75" s="562"/>
      <c r="G75" s="562"/>
      <c r="H75" s="562"/>
      <c r="I75" s="562"/>
      <c r="J75" s="562"/>
      <c r="K75" s="547"/>
      <c r="L75" s="547"/>
      <c r="M75" s="491"/>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629" t="s">
        <v>22</v>
      </c>
      <c r="D76" s="630"/>
      <c r="E76" s="630"/>
      <c r="F76" s="630"/>
      <c r="G76" s="630"/>
      <c r="H76" s="630"/>
      <c r="I76" s="630"/>
      <c r="J76" s="635"/>
      <c r="K76" s="491"/>
      <c r="L76" s="492"/>
      <c r="M76" s="492"/>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3" t="s">
        <v>19</v>
      </c>
      <c r="D77" s="604"/>
      <c r="E77" s="604"/>
      <c r="F77" s="604"/>
      <c r="G77" s="604"/>
      <c r="H77" s="604"/>
      <c r="I77" s="604"/>
      <c r="J77" s="605"/>
      <c r="K77" s="626">
        <f>SUM(K71:M76)</f>
        <v>0</v>
      </c>
      <c r="L77" s="678"/>
      <c r="M77" s="678"/>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629" t="s">
        <v>97</v>
      </c>
      <c r="C80" s="630"/>
      <c r="D80" s="630"/>
      <c r="E80" s="630"/>
      <c r="F80" s="629" t="s">
        <v>208</v>
      </c>
      <c r="G80" s="630"/>
      <c r="H80" s="630"/>
      <c r="I80" s="630"/>
      <c r="J80" s="630"/>
      <c r="K80" s="630"/>
      <c r="L80" s="630"/>
      <c r="M80" s="630"/>
      <c r="N80" s="630"/>
      <c r="O80" s="630"/>
      <c r="P80" s="630"/>
      <c r="Q80" s="630"/>
      <c r="R80" s="630"/>
      <c r="S80" s="630"/>
      <c r="T80" s="630"/>
      <c r="U80" s="630"/>
      <c r="V80" s="630"/>
      <c r="W80" s="630"/>
      <c r="X80" s="630"/>
      <c r="Y80" s="630"/>
      <c r="Z80" s="630"/>
      <c r="AA80" s="630"/>
      <c r="AB80" s="630"/>
      <c r="AC80" s="630"/>
      <c r="AD80" s="630"/>
      <c r="AE80" s="630"/>
      <c r="AF80" s="630"/>
      <c r="AG80" s="630"/>
      <c r="AH80" s="630"/>
      <c r="AI80" s="630"/>
      <c r="AJ80" s="635"/>
      <c r="AK80" s="319"/>
    </row>
    <row r="81" spans="1:37" ht="28.5" customHeight="1">
      <c r="A81" s="1">
        <v>1</v>
      </c>
      <c r="B81" s="631"/>
      <c r="C81" s="632"/>
      <c r="D81" s="632"/>
      <c r="E81" s="632"/>
      <c r="F81" s="636"/>
      <c r="G81" s="637"/>
      <c r="H81" s="637"/>
      <c r="I81" s="637"/>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8"/>
      <c r="AK81" s="319"/>
    </row>
    <row r="82" spans="1:37" ht="28.5" customHeight="1">
      <c r="A82" s="1">
        <v>2</v>
      </c>
      <c r="B82" s="631"/>
      <c r="C82" s="632"/>
      <c r="D82" s="632"/>
      <c r="E82" s="632"/>
      <c r="F82" s="636"/>
      <c r="G82" s="637"/>
      <c r="H82" s="637"/>
      <c r="I82" s="637"/>
      <c r="J82" s="637"/>
      <c r="K82" s="637"/>
      <c r="L82" s="637"/>
      <c r="M82" s="637"/>
      <c r="N82" s="637"/>
      <c r="O82" s="637"/>
      <c r="P82" s="637"/>
      <c r="Q82" s="637"/>
      <c r="R82" s="637"/>
      <c r="S82" s="637"/>
      <c r="T82" s="637"/>
      <c r="U82" s="637"/>
      <c r="V82" s="637"/>
      <c r="W82" s="637"/>
      <c r="X82" s="637"/>
      <c r="Y82" s="637"/>
      <c r="Z82" s="637"/>
      <c r="AA82" s="637"/>
      <c r="AB82" s="637"/>
      <c r="AC82" s="637"/>
      <c r="AD82" s="637"/>
      <c r="AE82" s="637"/>
      <c r="AF82" s="637"/>
      <c r="AG82" s="637"/>
      <c r="AH82" s="637"/>
      <c r="AI82" s="637"/>
      <c r="AJ82" s="638"/>
      <c r="AK82" s="319"/>
    </row>
    <row r="83" spans="1:37" ht="28.5" customHeight="1">
      <c r="A83" s="1">
        <v>3</v>
      </c>
      <c r="B83" s="631"/>
      <c r="C83" s="632"/>
      <c r="D83" s="632"/>
      <c r="E83" s="632"/>
      <c r="F83" s="636"/>
      <c r="G83" s="637"/>
      <c r="H83" s="637"/>
      <c r="I83" s="637"/>
      <c r="J83" s="637"/>
      <c r="K83" s="637"/>
      <c r="L83" s="637"/>
      <c r="M83" s="637"/>
      <c r="N83" s="637"/>
      <c r="O83" s="637"/>
      <c r="P83" s="637"/>
      <c r="Q83" s="637"/>
      <c r="R83" s="637"/>
      <c r="S83" s="637"/>
      <c r="T83" s="637"/>
      <c r="U83" s="637"/>
      <c r="V83" s="637"/>
      <c r="W83" s="637"/>
      <c r="X83" s="637"/>
      <c r="Y83" s="637"/>
      <c r="Z83" s="637"/>
      <c r="AA83" s="637"/>
      <c r="AB83" s="637"/>
      <c r="AC83" s="637"/>
      <c r="AD83" s="637"/>
      <c r="AE83" s="637"/>
      <c r="AF83" s="637"/>
      <c r="AG83" s="637"/>
      <c r="AH83" s="637"/>
      <c r="AI83" s="637"/>
      <c r="AJ83" s="638"/>
      <c r="AK83" s="319"/>
    </row>
    <row r="84" spans="1:37" ht="28.5" customHeight="1">
      <c r="A84" s="1">
        <v>4</v>
      </c>
      <c r="B84" s="633"/>
      <c r="C84" s="634"/>
      <c r="D84" s="634"/>
      <c r="E84" s="634"/>
      <c r="F84" s="636"/>
      <c r="G84" s="637"/>
      <c r="H84" s="637"/>
      <c r="I84" s="637"/>
      <c r="J84" s="637"/>
      <c r="K84" s="637"/>
      <c r="L84" s="637"/>
      <c r="M84" s="637"/>
      <c r="N84" s="637"/>
      <c r="O84" s="637"/>
      <c r="P84" s="637"/>
      <c r="Q84" s="637"/>
      <c r="R84" s="637"/>
      <c r="S84" s="637"/>
      <c r="T84" s="637"/>
      <c r="U84" s="637"/>
      <c r="V84" s="637"/>
      <c r="W84" s="637"/>
      <c r="X84" s="637"/>
      <c r="Y84" s="637"/>
      <c r="Z84" s="637"/>
      <c r="AA84" s="637"/>
      <c r="AB84" s="637"/>
      <c r="AC84" s="637"/>
      <c r="AD84" s="637"/>
      <c r="AE84" s="637"/>
      <c r="AF84" s="637"/>
      <c r="AG84" s="637"/>
      <c r="AH84" s="637"/>
      <c r="AI84" s="637"/>
      <c r="AJ84" s="638"/>
      <c r="AK84" s="319"/>
    </row>
  </sheetData>
  <mergeCells count="202">
    <mergeCell ref="B80:E80"/>
    <mergeCell ref="F80:AJ80"/>
    <mergeCell ref="B81:E81"/>
    <mergeCell ref="F81:AJ81"/>
    <mergeCell ref="B82:E82"/>
    <mergeCell ref="F82:AJ82"/>
    <mergeCell ref="B83:E83"/>
    <mergeCell ref="F83:AJ83"/>
    <mergeCell ref="B84:E84"/>
    <mergeCell ref="F84:AJ84"/>
    <mergeCell ref="K54:M54"/>
    <mergeCell ref="Q53:X53"/>
    <mergeCell ref="Y53:AA53"/>
    <mergeCell ref="C57:J57"/>
    <mergeCell ref="K57:M57"/>
    <mergeCell ref="Q55:X55"/>
    <mergeCell ref="Y55:AA55"/>
    <mergeCell ref="C58:J58"/>
    <mergeCell ref="K58:M58"/>
    <mergeCell ref="C55:J55"/>
    <mergeCell ref="K55:M55"/>
    <mergeCell ref="C56:J56"/>
    <mergeCell ref="K56:M56"/>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Q72:U72"/>
    <mergeCell ref="V72:Y72"/>
    <mergeCell ref="AC72:AG72"/>
    <mergeCell ref="AH72:AJ72"/>
    <mergeCell ref="Q71:U71"/>
    <mergeCell ref="AC70:AG70"/>
    <mergeCell ref="C70:J70"/>
    <mergeCell ref="K70:N70"/>
    <mergeCell ref="C71:J71"/>
    <mergeCell ref="K71:M71"/>
    <mergeCell ref="C72:J72"/>
    <mergeCell ref="K72:M7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Props1.xml><?xml version="1.0" encoding="utf-8"?>
<ds:datastoreItem xmlns:ds="http://schemas.openxmlformats.org/officeDocument/2006/customXml" ds:itemID="{8924BD3E-7C84-4AB6-BF74-758F93907644}">
  <ds:schemaRefs>
    <ds:schemaRef ds:uri="http://schemas.microsoft.com/sharepoint/v3/contenttype/forms"/>
  </ds:schemaRefs>
</ds:datastoreItem>
</file>

<file path=customXml/itemProps2.xml><?xml version="1.0" encoding="utf-8"?>
<ds:datastoreItem xmlns:ds="http://schemas.openxmlformats.org/officeDocument/2006/customXml" ds:itemID="{D5B75D4C-87AB-4232-B366-1F8148A49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ffb612-0d69-47df-b8fc-2a6652a519ec"/>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84C7DD-6A6E-412C-8DBF-6C9C7CBDF563}">
  <ds:schemaRefs>
    <ds:schemaRef ds:uri="5d97817f-4418-4126-80a6-5cc4da4a022f"/>
    <ds:schemaRef ds:uri="http://purl.org/dc/dcmitype/"/>
    <ds:schemaRef ds:uri="http://schemas.openxmlformats.org/package/2006/metadata/core-properties"/>
    <ds:schemaRef ds:uri="http://purl.org/dc/terms/"/>
    <ds:schemaRef ds:uri="cbffb612-0d69-47df-b8fc-2a6652a519ec"/>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ies>
</file>