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茨城労働局\共通\共通\★機密性２\事務組合係\報奨金\R7\R060826依頼（HP掲載　様式第１号一式）\１．HP掲載依頼（決裁用）\"/>
    </mc:Choice>
  </mc:AlternateContent>
  <xr:revisionPtr revIDLastSave="0" documentId="13_ncr:1_{907D0686-E304-43AC-BB05-27772E37F8E4}" xr6:coauthVersionLast="47" xr6:coauthVersionMax="47" xr10:uidLastSave="{00000000-0000-0000-0000-000000000000}"/>
  <bookViews>
    <workbookView xWindow="-120" yWindow="-120" windowWidth="29040" windowHeight="15840" firstSheet="1" activeTab="2" xr2:uid="{00000000-000D-0000-FFFF-FFFF00000000}"/>
  </bookViews>
  <sheets>
    <sheet name="表紙" sheetId="2" state="hidden" r:id="rId1"/>
    <sheet name="【記載例】【直接受取】受入証明書(別紙1-1)" sheetId="17" r:id="rId2"/>
    <sheet name="【様式】【直接受取】受入証明書(別紙1-1)" sheetId="25" r:id="rId3"/>
  </sheets>
  <definedNames>
    <definedName name="_xlnm.Print_Area" localSheetId="1">'【記載例】【直接受取】受入証明書(別紙1-1)'!$A$1:$G$33</definedName>
    <definedName name="_xlnm.Print_Area" localSheetId="2">'【様式】【直接受取】受入証明書(別紙1-1)'!$A$1:$F$34</definedName>
    <definedName name="_xlnm.Print_Area" localSheetId="0">表紙!$A$1:$I$47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7" l="1"/>
  <c r="D26" i="17"/>
  <c r="D24" i="17"/>
  <c r="C24" i="17"/>
  <c r="D22" i="17"/>
  <c r="C22" i="17"/>
  <c r="D18" i="17"/>
  <c r="C18" i="17"/>
  <c r="C7" i="17"/>
  <c r="C11" i="17" s="1"/>
  <c r="D29" i="17" l="1"/>
</calcChain>
</file>

<file path=xl/sharedStrings.xml><?xml version="1.0" encoding="utf-8"?>
<sst xmlns="http://schemas.openxmlformats.org/spreadsheetml/2006/main" count="52" uniqueCount="36">
  <si>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</si>
  <si>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</si>
  <si>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</si>
  <si>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</si>
  <si>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</si>
  <si>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t>款　その他収入</t>
    <rPh sb="0" eb="1">
      <t>カン</t>
    </rPh>
    <rPh sb="4" eb="5">
      <t>タ</t>
    </rPh>
    <rPh sb="5" eb="7">
      <t>シュウニュウ</t>
    </rPh>
    <phoneticPr fontId="2"/>
  </si>
  <si>
    <t>　項　報　奨　金</t>
    <rPh sb="1" eb="2">
      <t>コウ</t>
    </rPh>
    <rPh sb="3" eb="4">
      <t>ホウ</t>
    </rPh>
    <rPh sb="5" eb="6">
      <t>ススム</t>
    </rPh>
    <rPh sb="7" eb="8">
      <t>キン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</si>
  <si>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</si>
  <si>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</si>
  <si>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</si>
  <si>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</si>
  <si>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</si>
  <si>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</si>
  <si>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</si>
  <si>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</si>
  <si>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</si>
  <si>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</si>
  <si>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</si>
  <si>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報奨金　2,000,000円の支出（振替）については、下記のとおりです。
なお、振替期日は各備考欄に記載しております。</t>
    <rPh sb="18" eb="19">
      <t>フ</t>
    </rPh>
    <rPh sb="19" eb="20">
      <t>カ</t>
    </rPh>
    <rPh sb="41" eb="43">
      <t>フリカエ</t>
    </rPh>
    <rPh sb="43" eb="45">
      <t>キジツ</t>
    </rPh>
    <rPh sb="46" eb="47">
      <t>オノオノ</t>
    </rPh>
    <rPh sb="47" eb="50">
      <t>ビコウラン</t>
    </rPh>
    <rPh sb="51" eb="53">
      <t>キサイ</t>
    </rPh>
    <phoneticPr fontId="2"/>
  </si>
  <si>
    <t>報奨金支出額</t>
    <rPh sb="0" eb="3">
      <t>ホウショウキン</t>
    </rPh>
    <rPh sb="3" eb="6">
      <t>シシュツガク</t>
    </rPh>
    <phoneticPr fontId="2"/>
  </si>
  <si>
    <t>受入証明書</t>
    <rPh sb="0" eb="2">
      <t>ウケイレ</t>
    </rPh>
    <rPh sb="2" eb="5">
      <t>ショウメイショ</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</si>
  <si>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</si>
  <si>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</si>
  <si>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交付申請時に提出する証明書</t>
    <rPh sb="0" eb="2">
      <t>コウフ</t>
    </rPh>
    <rPh sb="2" eb="5">
      <t>シンセイジ</t>
    </rPh>
    <rPh sb="6" eb="8">
      <t>テイシュツ</t>
    </rPh>
    <rPh sb="10" eb="13">
      <t>ショウメイショ</t>
    </rPh>
    <phoneticPr fontId="2"/>
  </si>
  <si>
    <t>交付申請時に提出する証明書の様式（事務組合が直接受け取る場合）</t>
    <rPh sb="0" eb="2">
      <t>コウフ</t>
    </rPh>
    <rPh sb="2" eb="4">
      <t>シンセイ</t>
    </rPh>
    <rPh sb="4" eb="5">
      <t>ジ</t>
    </rPh>
    <rPh sb="6" eb="8">
      <t>テイシュツ</t>
    </rPh>
    <rPh sb="10" eb="13">
      <t>ショウメイショ</t>
    </rPh>
    <rPh sb="14" eb="16">
      <t>ヨウシキ</t>
    </rPh>
    <rPh sb="17" eb="19">
      <t>ジム</t>
    </rPh>
    <rPh sb="19" eb="21">
      <t>クミアイ</t>
    </rPh>
    <rPh sb="22" eb="24">
      <t>チョクセツ</t>
    </rPh>
    <rPh sb="24" eb="25">
      <t>ウ</t>
    </rPh>
    <rPh sb="26" eb="27">
      <t>ト</t>
    </rPh>
    <rPh sb="28" eb="30">
      <t>バアイ</t>
    </rPh>
    <phoneticPr fontId="2"/>
  </si>
  <si>
    <t>別紙１-１</t>
    <rPh sb="0" eb="2">
      <t>ベッシ</t>
    </rPh>
    <phoneticPr fontId="2"/>
  </si>
  <si>
    <t xml:space="preserve">令和  年  月  日　          　                              </t>
    <rPh sb="0" eb="2">
      <t>レイワ</t>
    </rPh>
    <phoneticPr fontId="2"/>
  </si>
  <si>
    <t>R６.３.31振り替え</t>
    <rPh sb="7" eb="8">
      <t>フ</t>
    </rPh>
    <rPh sb="9" eb="10">
      <t>カ</t>
    </rPh>
    <phoneticPr fontId="2"/>
  </si>
  <si>
    <t>別紙1-1（記載例）</t>
    <rPh sb="0" eb="2">
      <t>ベッシ</t>
    </rPh>
    <rPh sb="6" eb="9">
      <t>キサイレイ</t>
    </rPh>
    <phoneticPr fontId="2"/>
  </si>
  <si>
    <t>交付申請時に提出する証明書の様式（事務組合が直接受け取る場合）</t>
    <phoneticPr fontId="2"/>
  </si>
  <si>
    <t>（令和6年度交付分に係る受入および支出）</t>
    <phoneticPr fontId="2"/>
  </si>
  <si>
    <t xml:space="preserve">令和6年12月〇日に交付を受けた報奨金　2,000,000円の支出の振り替えについては、下記のとおりです。
</t>
    <rPh sb="0" eb="2">
      <t>レイワ</t>
    </rPh>
    <rPh sb="34" eb="35">
      <t>フ</t>
    </rPh>
    <rPh sb="36" eb="37">
      <t>カ</t>
    </rPh>
    <phoneticPr fontId="2"/>
  </si>
  <si>
    <t>R６.12.〇受け入れ</t>
    <rPh sb="7" eb="8">
      <t>ウ</t>
    </rPh>
    <rPh sb="9" eb="10">
      <t>イ</t>
    </rPh>
    <phoneticPr fontId="2"/>
  </si>
  <si>
    <t>令和７年３月31日　証明者　労働保険事務組合　代表　水戸　一郎</t>
    <rPh sb="0" eb="2">
      <t>レイワ</t>
    </rPh>
    <rPh sb="26" eb="28">
      <t>ミト</t>
    </rPh>
    <rPh sb="29" eb="31">
      <t>イチロウ</t>
    </rPh>
    <phoneticPr fontId="2"/>
  </si>
  <si>
    <t>R７.３.31振り替え</t>
    <rPh sb="7" eb="8">
      <t>フ</t>
    </rPh>
    <rPh sb="9" eb="10">
      <t>カ</t>
    </rPh>
    <phoneticPr fontId="2"/>
  </si>
  <si>
    <t>(令和６年度交付分に係る受入および支出）</t>
    <rPh sb="1" eb="2">
      <t>レイ</t>
    </rPh>
    <rPh sb="2" eb="3">
      <t>ワ</t>
    </rPh>
    <rPh sb="4" eb="5">
      <t>ネン</t>
    </rPh>
    <rPh sb="5" eb="6">
      <t>ド</t>
    </rPh>
    <rPh sb="6" eb="8">
      <t>コウフ</t>
    </rPh>
    <rPh sb="8" eb="9">
      <t>ブン</t>
    </rPh>
    <rPh sb="10" eb="11">
      <t>カカ</t>
    </rPh>
    <rPh sb="12" eb="14">
      <t>ウケイレ</t>
    </rPh>
    <rPh sb="17" eb="19">
      <t>シシュツ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</si>
</sst>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1"/>
      <color rgb="FF000000"/>
      <name val="ＭＳ Ｐゴシック"/>
      <family val="3"/>
      <charset val="128"/>
      <scheme val="minor"/>
    </font>
    <font>
      <b/>
      <sz val="14"/>
      <color theme="1"/>
      <name val="ＭＳ Ｐゴシック"/>
      <family val="3"/>
      <charset val="128"/>
      <scheme val="minor"/>
    </font>
    <font>
      <sz val="25"/>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5"/>
      <color theme="1"/>
      <name val="ＭＳ Ｐゴシック"/>
      <family val="3"/>
      <charset val="128"/>
      <scheme val="minor"/>
    </font>
    <font>
      <sz val="14"/>
      <color rgb="FFFF0000"/>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3" fontId="0" fillId="0" borderId="2" xfId="0" applyNumberFormat="1"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38" fontId="3" fillId="0" borderId="3" xfId="1" applyFont="1" applyFill="1" applyBorder="1" applyAlignment="1">
      <alignment horizontal="right" vertical="center"/>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0" fillId="0" borderId="0" xfId="0" applyFont="1" applyFill="1" applyAlignment="1">
      <alignment vertical="center" wrapText="1"/>
    </xf>
    <xf numFmtId="0" fontId="10" fillId="0" borderId="0" xfId="0" applyFont="1" applyAlignment="1">
      <alignment vertical="center" wrapText="1"/>
    </xf>
    <xf numFmtId="38" fontId="3" fillId="0" borderId="4" xfId="0" applyNumberFormat="1" applyFont="1" applyFill="1" applyBorder="1">
      <alignment vertical="center"/>
    </xf>
    <xf numFmtId="38" fontId="0" fillId="0" borderId="5" xfId="1" applyFont="1" applyFill="1" applyBorder="1">
      <alignment vertical="center"/>
    </xf>
    <xf numFmtId="38" fontId="0" fillId="0" borderId="6" xfId="1" applyFont="1" applyFill="1" applyBorder="1">
      <alignment vertical="center"/>
    </xf>
    <xf numFmtId="38" fontId="3" fillId="0" borderId="6" xfId="1" applyFont="1" applyFill="1" applyBorder="1" applyAlignment="1">
      <alignment horizontal="right" vertical="center"/>
    </xf>
    <xf numFmtId="0" fontId="0" fillId="0" borderId="7" xfId="0" applyFill="1" applyBorder="1" applyAlignment="1">
      <alignment horizontal="center" vertical="center" wrapText="1"/>
    </xf>
    <xf numFmtId="38" fontId="5" fillId="0" borderId="7" xfId="1" applyFont="1" applyFill="1" applyBorder="1" applyAlignment="1">
      <alignment horizontal="center" vertical="center"/>
    </xf>
    <xf numFmtId="0" fontId="0" fillId="0" borderId="9" xfId="0" applyFill="1" applyBorder="1">
      <alignment vertical="center"/>
    </xf>
    <xf numFmtId="38" fontId="0" fillId="0" borderId="8" xfId="1" applyFont="1" applyFill="1" applyBorder="1">
      <alignment vertical="center"/>
    </xf>
    <xf numFmtId="38" fontId="3" fillId="0" borderId="9" xfId="1" applyFont="1" applyFill="1" applyBorder="1">
      <alignment vertical="center"/>
    </xf>
    <xf numFmtId="0" fontId="0" fillId="0" borderId="10" xfId="0" applyFill="1" applyBorder="1" applyAlignment="1">
      <alignment horizontal="center" vertical="center" wrapText="1"/>
    </xf>
    <xf numFmtId="38" fontId="3" fillId="0" borderId="11" xfId="1" applyFont="1" applyFill="1" applyBorder="1">
      <alignment vertical="center"/>
    </xf>
    <xf numFmtId="3" fontId="0" fillId="0" borderId="12" xfId="0" applyNumberFormat="1" applyFill="1" applyBorder="1">
      <alignment vertical="center"/>
    </xf>
    <xf numFmtId="0" fontId="0" fillId="0" borderId="13" xfId="0" applyFill="1" applyBorder="1">
      <alignment vertical="center"/>
    </xf>
    <xf numFmtId="38" fontId="3" fillId="0" borderId="11" xfId="0" applyNumberFormat="1" applyFont="1" applyFill="1" applyBorder="1">
      <alignment vertical="center"/>
    </xf>
    <xf numFmtId="38" fontId="0" fillId="0" borderId="12" xfId="1" applyFont="1" applyFill="1" applyBorder="1">
      <alignment vertical="center"/>
    </xf>
    <xf numFmtId="38" fontId="3" fillId="0" borderId="14" xfId="1" applyFont="1" applyFill="1" applyBorder="1">
      <alignment vertical="center"/>
    </xf>
    <xf numFmtId="0" fontId="0" fillId="0" borderId="2" xfId="0" applyFill="1" applyBorder="1" applyAlignment="1">
      <alignment horizontal="left" vertical="center" wrapText="1"/>
    </xf>
    <xf numFmtId="38" fontId="10" fillId="0" borderId="4" xfId="0" applyNumberFormat="1" applyFont="1" applyFill="1" applyBorder="1">
      <alignment vertical="center"/>
    </xf>
    <xf numFmtId="38" fontId="11" fillId="0" borderId="8" xfId="1" applyFont="1" applyFill="1" applyBorder="1" applyAlignment="1">
      <alignment vertical="center" wrapText="1"/>
    </xf>
    <xf numFmtId="38" fontId="10" fillId="0" borderId="11" xfId="0" applyNumberFormat="1" applyFont="1" applyFill="1" applyBorder="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38" fontId="3" fillId="0" borderId="16" xfId="1" applyFont="1" applyFill="1" applyBorder="1">
      <alignment vertical="center"/>
    </xf>
    <xf numFmtId="38" fontId="9" fillId="0" borderId="1" xfId="1" applyFont="1" applyFill="1" applyBorder="1" applyAlignment="1">
      <alignment horizontal="center" vertical="center"/>
    </xf>
    <xf numFmtId="0" fontId="8" fillId="0" borderId="4"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17" xfId="0" applyFill="1" applyBorder="1">
      <alignment vertical="center"/>
    </xf>
    <xf numFmtId="0" fontId="0" fillId="0" borderId="17" xfId="0" applyFill="1" applyBorder="1" applyAlignment="1">
      <alignment horizontal="center" vertical="center"/>
    </xf>
    <xf numFmtId="38" fontId="3" fillId="0" borderId="17" xfId="1" applyFont="1" applyFill="1" applyBorder="1" applyAlignment="1">
      <alignment horizontal="right" vertical="center"/>
    </xf>
    <xf numFmtId="38" fontId="3" fillId="0" borderId="17" xfId="1" applyFont="1" applyFill="1" applyBorder="1">
      <alignment vertical="center"/>
    </xf>
    <xf numFmtId="0" fontId="12" fillId="0" borderId="0" xfId="0" applyFont="1" applyAlignment="1">
      <alignment horizontal="left" vertical="center"/>
    </xf>
    <xf numFmtId="38" fontId="3" fillId="0" borderId="2" xfId="1" applyFont="1" applyFill="1" applyBorder="1">
      <alignment vertical="center"/>
    </xf>
    <xf numFmtId="38" fontId="5" fillId="0" borderId="7" xfId="1" applyFont="1" applyFill="1" applyBorder="1" applyAlignment="1">
      <alignment horizontal="center" vertical="center" shrinkToFit="1"/>
    </xf>
    <xf numFmtId="0" fontId="18" fillId="0" borderId="0" xfId="0" applyFont="1" applyFill="1" applyBorder="1" applyAlignment="1">
      <alignment horizontal="center" vertical="center"/>
    </xf>
    <xf numFmtId="0" fontId="14" fillId="0" borderId="0" xfId="0" applyFont="1" applyAlignment="1">
      <alignment horizontal="center" vertical="center"/>
    </xf>
    <xf numFmtId="0" fontId="15" fillId="0" borderId="18" xfId="0" applyFont="1" applyBorder="1" applyAlignment="1">
      <alignment vertical="center"/>
    </xf>
    <xf numFmtId="0" fontId="16" fillId="0" borderId="21"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4" fillId="0" borderId="0" xfId="0" applyFont="1" applyFill="1" applyAlignment="1">
      <alignment horizontal="center" vertical="center" shrinkToFit="1"/>
    </xf>
    <xf numFmtId="0" fontId="4" fillId="0" borderId="0" xfId="0" applyFont="1" applyAlignment="1">
      <alignment horizontal="center" vertical="center" shrinkToFit="1"/>
    </xf>
    <xf numFmtId="3" fontId="0" fillId="0" borderId="15" xfId="0" applyNumberFormat="1" applyFill="1" applyBorder="1" applyAlignment="1">
      <alignment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Alignment="1">
      <alignment horizontal="left" vertical="center"/>
    </xf>
    <xf numFmtId="0" fontId="19" fillId="0" borderId="0" xfId="0" applyFont="1" applyFill="1" applyAlignment="1">
      <alignment vertical="center" wrapText="1"/>
    </xf>
    <xf numFmtId="0" fontId="17" fillId="0" borderId="0" xfId="0" applyFont="1" applyFill="1" applyAlignment="1">
      <alignment horizontal="right" vertical="center"/>
    </xf>
    <xf numFmtId="0" fontId="3" fillId="0" borderId="0" xfId="0" applyFont="1" applyFill="1" applyBorder="1" applyAlignment="1">
      <alignment horizontal="center" vertical="center"/>
    </xf>
    <xf numFmtId="0" fontId="13" fillId="0"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333376</xdr:rowOff>
    </xdr:from>
    <xdr:to>
      <xdr:col>6</xdr:col>
      <xdr:colOff>1838325</xdr:colOff>
      <xdr:row>9</xdr:row>
      <xdr:rowOff>38100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924550" y="904876"/>
          <a:ext cx="2333625" cy="1943099"/>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この例では事務組合が、受け入れた報奨金を、事務組合内で支出が完結した例です。</a:t>
          </a:r>
          <a:endParaRPr kumimoji="1" lang="en-US" altLang="ja-JP" sz="1100"/>
        </a:p>
        <a:p>
          <a:pPr algn="l"/>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区分経理上、収入については、「報奨金」という目で受け入れるよう指導しています。そのため、款や項という名称は問わず、帳簿上の区分けは省略せずに記入してください。</a:t>
          </a:r>
          <a:endParaRPr kumimoji="1" lang="ja-JP" altLang="en-US" sz="1100"/>
        </a:p>
      </xdr:txBody>
    </xdr:sp>
    <xdr:clientData/>
  </xdr:twoCellAnchor>
  <xdr:oneCellAnchor>
    <xdr:from>
      <xdr:col>4</xdr:col>
      <xdr:colOff>1151039</xdr:colOff>
      <xdr:row>30</xdr:row>
      <xdr:rowOff>371476</xdr:rowOff>
    </xdr:from>
    <xdr:ext cx="494104" cy="523874"/>
    <xdr:sp macro="" textlink="">
      <xdr:nvSpPr>
        <xdr:cNvPr id="4" name="円/楕円 3">
          <a:extLst>
            <a:ext uri="{FF2B5EF4-FFF2-40B4-BE49-F238E27FC236}">
              <a16:creationId xmlns:a16="http://schemas.microsoft.com/office/drawing/2014/main" id="{00000000-0008-0000-0200-000004000000}"/>
            </a:ext>
          </a:extLst>
        </xdr:cNvPr>
        <xdr:cNvSpPr/>
      </xdr:nvSpPr>
      <xdr:spPr>
        <a:xfrm flipH="1">
          <a:off x="5370614" y="9048751"/>
          <a:ext cx="494104" cy="523874"/>
        </a:xfrm>
        <a:prstGeom prst="ellipse">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vert="eaVert" wrap="square" rtlCol="0" anchor="ctr" anchorCtr="1">
          <a:spAutoFit/>
        </a:bodyPr>
        <a:lstStyle/>
        <a:p>
          <a:pPr algn="ctr"/>
          <a:r>
            <a:rPr kumimoji="1" lang="ja-JP" altLang="en-US" sz="1000" b="1" cap="none" spc="0" baseline="0">
              <a:ln w="18000">
                <a:noFill/>
                <a:prstDash val="solid"/>
                <a:miter lim="800000"/>
              </a:ln>
              <a:solidFill>
                <a:srgbClr val="FF0000"/>
              </a:solidFill>
              <a:effectLst/>
              <a:latin typeface="BIZ UDPゴシック" panose="020B0400000000000000" pitchFamily="50" charset="-128"/>
              <a:ea typeface="BIZ UDPゴシック" panose="020B0400000000000000" pitchFamily="50" charset="-128"/>
            </a:rPr>
            <a:t>水戸</a:t>
          </a:r>
        </a:p>
      </xdr:txBody>
    </xdr:sp>
    <xdr:clientData/>
  </xdr:oneCellAnchor>
  <xdr:twoCellAnchor>
    <xdr:from>
      <xdr:col>5</xdr:col>
      <xdr:colOff>466725</xdr:colOff>
      <xdr:row>26</xdr:row>
      <xdr:rowOff>323850</xdr:rowOff>
    </xdr:from>
    <xdr:to>
      <xdr:col>6</xdr:col>
      <xdr:colOff>1800224</xdr:colOff>
      <xdr:row>29</xdr:row>
      <xdr:rowOff>95250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6391275" y="7172325"/>
          <a:ext cx="1828799" cy="590550"/>
        </a:xfrm>
        <a:prstGeom prst="wedgeRectCallout">
          <a:avLst>
            <a:gd name="adj1" fmla="val -73527"/>
            <a:gd name="adj2" fmla="val 5791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自らの支出の証明を事務組合代表が行っています。</a:t>
          </a:r>
        </a:p>
      </xdr:txBody>
    </xdr:sp>
    <xdr:clientData/>
  </xdr:twoCellAnchor>
  <xdr:twoCellAnchor>
    <xdr:from>
      <xdr:col>5</xdr:col>
      <xdr:colOff>228600</xdr:colOff>
      <xdr:row>15</xdr:row>
      <xdr:rowOff>619125</xdr:rowOff>
    </xdr:from>
    <xdr:to>
      <xdr:col>6</xdr:col>
      <xdr:colOff>1800224</xdr:colOff>
      <xdr:row>22</xdr:row>
      <xdr:rowOff>133351</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5686425" y="4819650"/>
          <a:ext cx="2028824" cy="1933576"/>
        </a:xfrm>
        <a:prstGeom prst="wedgeRectCallout">
          <a:avLst>
            <a:gd name="adj1" fmla="val -58401"/>
            <a:gd name="adj2" fmla="val 108637"/>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その他の経費については、報奨金を支出している事項のみ計上していますので支出総額は入っていません。</a:t>
          </a:r>
          <a:endParaRPr kumimoji="1" lang="en-US" altLang="ja-JP" sz="1100"/>
        </a:p>
        <a:p>
          <a:pPr algn="l"/>
          <a:r>
            <a:rPr kumimoji="1" lang="ja-JP" altLang="en-US" sz="1100"/>
            <a:t>また、人件費についても支出総額を省略していただいてもかまいません。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60" zoomScaleNormal="100" workbookViewId="0">
      <selection activeCell="A2" sqref="A2:F2"/>
    </sheetView>
  </sheetViews>
  <sheetFormatPr defaultRowHeight="13.5"/>
  <sheetData>
    <row r="1" spans="8:9" ht="14.25" thickBot="1"/>
    <row r="2" spans="8:9">
      <c r="H2" s="63"/>
      <c r="I2" s="64"/>
    </row>
    <row r="3" spans="8:9" ht="14.25" thickBot="1">
      <c r="H3" s="65"/>
      <c r="I3" s="66"/>
    </row>
    <row r="19" spans="1:9" ht="29.25">
      <c r="A19" s="62" t="s">
        <v>23</v>
      </c>
      <c r="B19" s="62"/>
      <c r="C19" s="62"/>
      <c r="D19" s="62"/>
      <c r="E19" s="62"/>
      <c r="F19" s="62"/>
      <c r="G19" s="62"/>
      <c r="H19" s="62"/>
      <c r="I19" s="62"/>
    </row>
  </sheetData>
  <mergeCells count="2">
    <mergeCell ref="A19:I19"/>
    <mergeCell ref="H2:I3"/>
  </mergeCells>
  <phoneticPr fontId="2"/>
  <pageMargins left="0.31496062992125984" right="0.31496062992125984" top="0.78740157480314965"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G33"/>
  <sheetViews>
    <sheetView view="pageBreakPreview" topLeftCell="A15" zoomScaleNormal="100" zoomScaleSheetLayoutView="100" workbookViewId="0">
      <selection activeCell="E23" sqref="E23"/>
    </sheetView>
  </sheetViews>
  <sheetFormatPr defaultRowHeight="13.5"/>
  <cols>
    <col min="1" max="1" width="7.25" style="2" customWidth="1"/>
    <col min="2" max="5" width="17.625" style="2" customWidth="1"/>
    <col min="6" max="6" width="6.5" style="2" customWidth="1"/>
    <col min="7" max="7" width="25.625" style="2" customWidth="1"/>
    <col min="8" max="16384" width="9" style="2"/>
  </cols>
  <sheetData>
    <row r="1" spans="1:7" ht="24" customHeight="1">
      <c r="A1" s="76" t="s">
        <v>29</v>
      </c>
      <c r="B1" s="76"/>
      <c r="C1" s="76"/>
      <c r="D1" s="76"/>
      <c r="E1" s="76"/>
      <c r="F1" s="67" t="s">
        <v>28</v>
      </c>
      <c r="G1" s="68"/>
    </row>
    <row r="2" spans="1:7" ht="24" customHeight="1">
      <c r="A2" s="77" t="s">
        <v>30</v>
      </c>
      <c r="B2" s="77"/>
      <c r="C2" s="77"/>
      <c r="D2" s="77"/>
      <c r="E2" s="77"/>
      <c r="F2" s="77"/>
      <c r="G2" s="61"/>
    </row>
    <row r="3" spans="1:7" ht="30.75" customHeight="1">
      <c r="A3" s="43"/>
      <c r="B3" s="69" t="s">
        <v>20</v>
      </c>
      <c r="C3" s="69"/>
      <c r="D3" s="70"/>
      <c r="E3" s="70"/>
      <c r="F3" s="1"/>
    </row>
    <row r="4" spans="1:7" ht="68.25" customHeight="1">
      <c r="A4" s="71" t="s">
        <v>31</v>
      </c>
      <c r="B4" s="72"/>
      <c r="C4" s="72"/>
      <c r="D4" s="72"/>
      <c r="E4" s="72"/>
      <c r="F4" s="72"/>
    </row>
    <row r="5" spans="1:7" ht="18" customHeight="1">
      <c r="A5" s="21"/>
      <c r="B5" s="22"/>
      <c r="C5" s="22"/>
      <c r="D5" s="22"/>
      <c r="E5" s="22"/>
      <c r="F5" s="22"/>
    </row>
    <row r="6" spans="1:7" ht="42.75" customHeight="1">
      <c r="B6" s="3" t="s">
        <v>15</v>
      </c>
      <c r="C6" s="15" t="s">
        <v>21</v>
      </c>
      <c r="D6" s="3" t="s">
        <v>2</v>
      </c>
      <c r="E6" s="44"/>
    </row>
    <row r="7" spans="1:7" ht="15.95" customHeight="1">
      <c r="B7" s="19" t="s">
        <v>5</v>
      </c>
      <c r="C7" s="5">
        <f>C9</f>
        <v>2000000</v>
      </c>
      <c r="D7" s="48" t="s">
        <v>32</v>
      </c>
      <c r="E7" s="45"/>
    </row>
    <row r="8" spans="1:7" ht="15.95" customHeight="1">
      <c r="B8" s="20" t="s">
        <v>6</v>
      </c>
      <c r="C8" s="59">
        <f>C9</f>
        <v>2000000</v>
      </c>
      <c r="D8" s="8"/>
      <c r="E8" s="14"/>
    </row>
    <row r="9" spans="1:7" ht="15.95" customHeight="1">
      <c r="B9" s="6" t="s">
        <v>22</v>
      </c>
      <c r="C9" s="7">
        <v>2000000</v>
      </c>
      <c r="D9" s="8"/>
      <c r="E9" s="14"/>
    </row>
    <row r="10" spans="1:7" ht="15.95" customHeight="1">
      <c r="B10" s="9"/>
      <c r="C10" s="10"/>
      <c r="D10" s="9"/>
      <c r="E10" s="14"/>
    </row>
    <row r="11" spans="1:7" ht="17.25" customHeight="1">
      <c r="B11" s="12" t="s">
        <v>0</v>
      </c>
      <c r="C11" s="17">
        <f>C7</f>
        <v>2000000</v>
      </c>
      <c r="D11" s="47"/>
      <c r="E11" s="46"/>
    </row>
    <row r="12" spans="1:7" ht="17.25" customHeight="1" thickBot="1">
      <c r="A12" s="54"/>
      <c r="B12" s="55"/>
      <c r="C12" s="56"/>
      <c r="D12" s="57"/>
      <c r="E12" s="56"/>
      <c r="F12" s="54"/>
    </row>
    <row r="13" spans="1:7" ht="12.75" customHeight="1" thickTop="1">
      <c r="A13" s="18"/>
      <c r="B13" s="16"/>
      <c r="C13" s="16"/>
      <c r="D13" s="16"/>
      <c r="E13" s="16"/>
      <c r="F13" s="16"/>
    </row>
    <row r="14" spans="1:7" ht="30.75" customHeight="1">
      <c r="A14" s="43"/>
      <c r="B14" s="69" t="s">
        <v>16</v>
      </c>
      <c r="C14" s="69"/>
      <c r="D14" s="70"/>
      <c r="E14" s="70"/>
      <c r="F14" s="1"/>
    </row>
    <row r="15" spans="1:7" ht="16.5" customHeight="1">
      <c r="A15" s="43"/>
      <c r="B15" s="52"/>
      <c r="C15" s="52"/>
      <c r="D15" s="53"/>
      <c r="E15" s="53"/>
      <c r="F15" s="1"/>
    </row>
    <row r="16" spans="1:7" ht="68.25" customHeight="1" thickBot="1">
      <c r="A16" s="71" t="s">
        <v>18</v>
      </c>
      <c r="B16" s="72"/>
      <c r="C16" s="72"/>
      <c r="D16" s="72"/>
      <c r="E16" s="72"/>
      <c r="F16" s="72"/>
    </row>
    <row r="17" spans="2:7" ht="42" customHeight="1">
      <c r="B17" s="4" t="s">
        <v>4</v>
      </c>
      <c r="C17" s="49" t="s">
        <v>14</v>
      </c>
      <c r="D17" s="32" t="s">
        <v>19</v>
      </c>
      <c r="E17" s="27" t="s">
        <v>2</v>
      </c>
    </row>
    <row r="18" spans="2:7" ht="15.95" customHeight="1">
      <c r="B18" s="19" t="s">
        <v>3</v>
      </c>
      <c r="C18" s="23">
        <f>SUM(C19:C20)</f>
        <v>4800000</v>
      </c>
      <c r="D18" s="33">
        <f>SUM(D19:D20)</f>
        <v>1125000</v>
      </c>
      <c r="E18" s="60" t="s">
        <v>34</v>
      </c>
    </row>
    <row r="19" spans="2:7" ht="15.95" customHeight="1">
      <c r="B19" s="6" t="s">
        <v>7</v>
      </c>
      <c r="C19" s="24">
        <v>2400000</v>
      </c>
      <c r="D19" s="34">
        <v>665000</v>
      </c>
      <c r="E19" s="75"/>
    </row>
    <row r="20" spans="2:7" ht="15.95" customHeight="1">
      <c r="B20" s="6" t="s">
        <v>1</v>
      </c>
      <c r="C20" s="24">
        <v>2400000</v>
      </c>
      <c r="D20" s="34">
        <v>460000</v>
      </c>
      <c r="E20" s="75"/>
    </row>
    <row r="21" spans="2:7" ht="15.95" customHeight="1">
      <c r="B21" s="9"/>
      <c r="C21" s="25"/>
      <c r="D21" s="35"/>
      <c r="E21" s="29"/>
    </row>
    <row r="22" spans="2:7" ht="17.25" customHeight="1">
      <c r="B22" s="19" t="s">
        <v>10</v>
      </c>
      <c r="C22" s="40">
        <f>SUM(C23:C23)</f>
        <v>1000000</v>
      </c>
      <c r="D22" s="42">
        <f>SUM(D23:D23)</f>
        <v>200000</v>
      </c>
      <c r="E22" s="60" t="s">
        <v>34</v>
      </c>
    </row>
    <row r="23" spans="2:7" ht="27" customHeight="1">
      <c r="B23" s="39" t="s">
        <v>11</v>
      </c>
      <c r="C23" s="24">
        <v>1000000</v>
      </c>
      <c r="D23" s="37">
        <v>200000</v>
      </c>
      <c r="E23" s="41"/>
    </row>
    <row r="24" spans="2:7" ht="18.75" customHeight="1">
      <c r="B24" s="19" t="s">
        <v>12</v>
      </c>
      <c r="C24" s="40">
        <f>SUM(C25:C25)</f>
        <v>30000</v>
      </c>
      <c r="D24" s="42">
        <f>SUM(D25:D25)</f>
        <v>30000</v>
      </c>
      <c r="E24" s="60" t="s">
        <v>27</v>
      </c>
      <c r="G24" s="58"/>
    </row>
    <row r="25" spans="2:7" ht="24" customHeight="1">
      <c r="B25" s="39" t="s">
        <v>13</v>
      </c>
      <c r="C25" s="24">
        <v>30000</v>
      </c>
      <c r="D25" s="37">
        <v>30000</v>
      </c>
      <c r="E25" s="41"/>
    </row>
    <row r="26" spans="2:7" ht="15.95" customHeight="1">
      <c r="B26" s="19" t="s">
        <v>8</v>
      </c>
      <c r="C26" s="23"/>
      <c r="D26" s="36">
        <f>SUM(D27:D27)</f>
        <v>645000</v>
      </c>
      <c r="E26" s="60" t="s">
        <v>27</v>
      </c>
    </row>
    <row r="27" spans="2:7" ht="31.5" customHeight="1">
      <c r="B27" s="11" t="s">
        <v>9</v>
      </c>
      <c r="C27" s="24"/>
      <c r="D27" s="37">
        <v>645000</v>
      </c>
      <c r="E27" s="30"/>
    </row>
    <row r="28" spans="2:7" ht="15.95" customHeight="1">
      <c r="B28" s="12"/>
      <c r="C28" s="25"/>
      <c r="D28" s="35"/>
      <c r="E28" s="29"/>
    </row>
    <row r="29" spans="2:7" ht="17.25" customHeight="1" thickBot="1">
      <c r="B29" s="12" t="s">
        <v>0</v>
      </c>
      <c r="C29" s="26"/>
      <c r="D29" s="38">
        <f>D18+D22+D24+D26</f>
        <v>2000000</v>
      </c>
      <c r="E29" s="31"/>
    </row>
    <row r="30" spans="2:7" ht="10.5" customHeight="1">
      <c r="B30" s="13"/>
      <c r="C30" s="13"/>
      <c r="D30" s="13"/>
      <c r="E30" s="14"/>
    </row>
    <row r="31" spans="2:7" ht="34.5" customHeight="1">
      <c r="B31" s="71" t="s">
        <v>17</v>
      </c>
      <c r="C31" s="71"/>
      <c r="D31" s="71"/>
      <c r="E31" s="71"/>
    </row>
    <row r="32" spans="2:7" ht="34.5" customHeight="1">
      <c r="B32" s="73" t="s">
        <v>33</v>
      </c>
      <c r="C32" s="74"/>
      <c r="D32" s="74"/>
      <c r="E32" s="74"/>
    </row>
    <row r="33" ht="18.75" customHeight="1"/>
  </sheetData>
  <mergeCells count="10">
    <mergeCell ref="F1:G1"/>
    <mergeCell ref="B3:E3"/>
    <mergeCell ref="A4:F4"/>
    <mergeCell ref="B31:E31"/>
    <mergeCell ref="B32:E32"/>
    <mergeCell ref="E19:E20"/>
    <mergeCell ref="B14:E14"/>
    <mergeCell ref="A16:F16"/>
    <mergeCell ref="A1:E1"/>
    <mergeCell ref="A2:F2"/>
  </mergeCells>
  <phoneticPr fontId="2"/>
  <pageMargins left="0.70866141732283472" right="0.31496062992125984" top="0.78740157480314965" bottom="0.55118110236220474" header="0.31496062992125984" footer="0.31496062992125984"/>
  <pageSetup paperSize="9" scale="85" orientation="portrait" r:id="rId1"/>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F34"/>
  <sheetViews>
    <sheetView tabSelected="1" view="pageBreakPreview" topLeftCell="A2" zoomScaleNormal="100" zoomScaleSheetLayoutView="100" workbookViewId="0">
      <selection activeCell="L29" sqref="L29"/>
    </sheetView>
  </sheetViews>
  <sheetFormatPr defaultRowHeight="13.5"/>
  <cols>
    <col min="1" max="1" width="7.25" style="2" customWidth="1"/>
    <col min="2" max="5" width="17.625" style="2" customWidth="1"/>
    <col min="6" max="6" width="6.5" style="2" customWidth="1"/>
    <col min="7" max="16384" width="9" style="2"/>
  </cols>
  <sheetData>
    <row r="1" spans="1:6" ht="28.5" customHeight="1">
      <c r="A1" s="13"/>
      <c r="B1" s="13"/>
      <c r="C1" s="13"/>
      <c r="D1" s="13"/>
      <c r="E1" s="81" t="s">
        <v>25</v>
      </c>
      <c r="F1" s="81"/>
    </row>
    <row r="2" spans="1:6" ht="28.5" customHeight="1">
      <c r="A2" s="82" t="s">
        <v>24</v>
      </c>
      <c r="B2" s="82"/>
      <c r="C2" s="82"/>
      <c r="D2" s="82"/>
      <c r="E2" s="82"/>
      <c r="F2" s="82"/>
    </row>
    <row r="3" spans="1:6" ht="21" customHeight="1">
      <c r="A3" s="83" t="s">
        <v>35</v>
      </c>
      <c r="B3" s="83"/>
      <c r="C3" s="83"/>
      <c r="D3" s="83"/>
      <c r="E3" s="83"/>
      <c r="F3" s="83"/>
    </row>
    <row r="4" spans="1:6" ht="30.75" customHeight="1">
      <c r="A4" s="69" t="s">
        <v>20</v>
      </c>
      <c r="B4" s="69"/>
      <c r="C4" s="69"/>
      <c r="D4" s="69"/>
      <c r="E4" s="69"/>
      <c r="F4" s="69"/>
    </row>
    <row r="5" spans="1:6" ht="31.5" customHeight="1">
      <c r="A5" s="71"/>
      <c r="B5" s="72"/>
      <c r="C5" s="72"/>
      <c r="D5" s="72"/>
      <c r="E5" s="72"/>
      <c r="F5" s="72"/>
    </row>
    <row r="6" spans="1:6" ht="18" customHeight="1">
      <c r="A6" s="50"/>
      <c r="B6" s="51"/>
      <c r="C6" s="51"/>
      <c r="D6" s="51"/>
      <c r="E6" s="51"/>
      <c r="F6" s="51"/>
    </row>
    <row r="7" spans="1:6" ht="42.75" customHeight="1">
      <c r="B7" s="3" t="s">
        <v>15</v>
      </c>
      <c r="C7" s="15" t="s">
        <v>21</v>
      </c>
      <c r="D7" s="3" t="s">
        <v>2</v>
      </c>
      <c r="E7" s="44"/>
    </row>
    <row r="8" spans="1:6" ht="15.95" customHeight="1">
      <c r="B8" s="19"/>
      <c r="C8" s="5"/>
      <c r="D8" s="48"/>
      <c r="E8" s="45"/>
    </row>
    <row r="9" spans="1:6" ht="15.95" customHeight="1">
      <c r="B9" s="20"/>
      <c r="C9" s="7"/>
      <c r="D9" s="8"/>
      <c r="E9" s="14"/>
    </row>
    <row r="10" spans="1:6" ht="15.95" customHeight="1">
      <c r="B10" s="6"/>
      <c r="C10" s="7"/>
      <c r="D10" s="8"/>
      <c r="E10" s="14"/>
    </row>
    <row r="11" spans="1:6" ht="15.95" customHeight="1">
      <c r="B11" s="9"/>
      <c r="C11" s="10"/>
      <c r="D11" s="9"/>
      <c r="E11" s="14"/>
    </row>
    <row r="12" spans="1:6" ht="17.25" customHeight="1">
      <c r="B12" s="12" t="s">
        <v>0</v>
      </c>
      <c r="C12" s="17"/>
      <c r="D12" s="47"/>
      <c r="E12" s="46"/>
    </row>
    <row r="13" spans="1:6" ht="17.25" customHeight="1" thickBot="1">
      <c r="A13" s="54"/>
      <c r="B13" s="55"/>
      <c r="C13" s="56"/>
      <c r="D13" s="57"/>
      <c r="E13" s="56"/>
      <c r="F13" s="54"/>
    </row>
    <row r="14" spans="1:6" ht="12.75" customHeight="1" thickTop="1">
      <c r="A14" s="18"/>
      <c r="B14" s="16"/>
      <c r="C14" s="16"/>
      <c r="D14" s="16"/>
      <c r="E14" s="16"/>
    </row>
    <row r="15" spans="1:6" ht="30.75" customHeight="1">
      <c r="A15" s="69" t="s">
        <v>16</v>
      </c>
      <c r="B15" s="69"/>
      <c r="C15" s="69"/>
      <c r="D15" s="69"/>
      <c r="E15" s="69"/>
      <c r="F15" s="69"/>
    </row>
    <row r="16" spans="1:6" ht="16.5" customHeight="1">
      <c r="A16" s="43"/>
      <c r="B16" s="52"/>
      <c r="C16" s="52"/>
      <c r="D16" s="53"/>
      <c r="E16" s="53"/>
      <c r="F16" s="1"/>
    </row>
    <row r="17" spans="1:6" ht="28.5" customHeight="1" thickBot="1">
      <c r="A17" s="71"/>
      <c r="B17" s="72"/>
      <c r="C17" s="72"/>
      <c r="D17" s="72"/>
      <c r="E17" s="72"/>
      <c r="F17" s="72"/>
    </row>
    <row r="18" spans="1:6" ht="42" customHeight="1">
      <c r="B18" s="4" t="s">
        <v>4</v>
      </c>
      <c r="C18" s="49" t="s">
        <v>14</v>
      </c>
      <c r="D18" s="32" t="s">
        <v>19</v>
      </c>
      <c r="E18" s="27" t="s">
        <v>2</v>
      </c>
    </row>
    <row r="19" spans="1:6" ht="15.95" customHeight="1">
      <c r="B19" s="19"/>
      <c r="C19" s="23"/>
      <c r="D19" s="33"/>
      <c r="E19" s="28"/>
    </row>
    <row r="20" spans="1:6" ht="15.95" customHeight="1">
      <c r="B20" s="6"/>
      <c r="C20" s="24"/>
      <c r="D20" s="34"/>
      <c r="E20" s="75"/>
    </row>
    <row r="21" spans="1:6" ht="15.95" customHeight="1">
      <c r="B21" s="6"/>
      <c r="C21" s="24"/>
      <c r="D21" s="34"/>
      <c r="E21" s="75"/>
    </row>
    <row r="22" spans="1:6" ht="15.95" customHeight="1">
      <c r="B22" s="9"/>
      <c r="C22" s="25"/>
      <c r="D22" s="35"/>
      <c r="E22" s="29"/>
    </row>
    <row r="23" spans="1:6" ht="17.25" customHeight="1">
      <c r="B23" s="19"/>
      <c r="C23" s="40"/>
      <c r="D23" s="42"/>
      <c r="E23" s="28"/>
    </row>
    <row r="24" spans="1:6" ht="34.5" customHeight="1">
      <c r="B24" s="39"/>
      <c r="C24" s="24"/>
      <c r="D24" s="37"/>
      <c r="E24" s="41"/>
    </row>
    <row r="25" spans="1:6" ht="18.75" customHeight="1">
      <c r="B25" s="19"/>
      <c r="C25" s="40"/>
      <c r="D25" s="42"/>
      <c r="E25" s="28"/>
    </row>
    <row r="26" spans="1:6" ht="34.5" customHeight="1">
      <c r="B26" s="39"/>
      <c r="C26" s="24"/>
      <c r="D26" s="37"/>
      <c r="E26" s="41"/>
    </row>
    <row r="27" spans="1:6" ht="15.95" customHeight="1">
      <c r="B27" s="19"/>
      <c r="C27" s="23"/>
      <c r="D27" s="36"/>
      <c r="E27" s="28"/>
    </row>
    <row r="28" spans="1:6" ht="31.5" customHeight="1">
      <c r="B28" s="11"/>
      <c r="C28" s="24"/>
      <c r="D28" s="37"/>
      <c r="E28" s="30"/>
    </row>
    <row r="29" spans="1:6" ht="15.95" customHeight="1">
      <c r="B29" s="12"/>
      <c r="C29" s="25"/>
      <c r="D29" s="35"/>
      <c r="E29" s="29"/>
    </row>
    <row r="30" spans="1:6" ht="17.25" customHeight="1" thickBot="1">
      <c r="B30" s="12" t="s">
        <v>0</v>
      </c>
      <c r="C30" s="26"/>
      <c r="D30" s="38"/>
      <c r="E30" s="31"/>
    </row>
    <row r="31" spans="1:6" ht="10.5" customHeight="1">
      <c r="B31" s="13"/>
      <c r="C31" s="13"/>
      <c r="D31" s="13"/>
      <c r="E31" s="14"/>
    </row>
    <row r="32" spans="1:6" ht="34.5" customHeight="1">
      <c r="B32" s="80" t="s">
        <v>17</v>
      </c>
      <c r="C32" s="80"/>
      <c r="D32" s="80"/>
      <c r="E32" s="80"/>
    </row>
    <row r="33" spans="2:5" ht="34.5" customHeight="1">
      <c r="B33" s="78" t="s">
        <v>26</v>
      </c>
      <c r="C33" s="79"/>
      <c r="D33" s="79"/>
      <c r="E33" s="79"/>
    </row>
    <row r="34" spans="2:5" ht="18.75" customHeight="1"/>
  </sheetData>
  <mergeCells count="10">
    <mergeCell ref="E1:F1"/>
    <mergeCell ref="A2:F2"/>
    <mergeCell ref="A3:F3"/>
    <mergeCell ref="A4:F4"/>
    <mergeCell ref="A15:F15"/>
    <mergeCell ref="B33:E33"/>
    <mergeCell ref="A5:F5"/>
    <mergeCell ref="A17:F17"/>
    <mergeCell ref="E20:E21"/>
    <mergeCell ref="B32:E32"/>
  </mergeCells>
  <phoneticPr fontId="2"/>
  <pageMargins left="0.9055118110236221" right="0.31496062992125984" top="0.78740157480314965" bottom="0.55118110236220474" header="0.31496062992125984" footer="0.31496062992125984"/>
  <pageSetup paperSize="9" orientation="portrait" r:id="rId1"/>
  <headerFooter>
    <oddFooter>&amp;RR07茨城事組</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【記載例】【直接受取】受入証明書(別紙1-1)</vt:lpstr>
      <vt:lpstr>【様式】【直接受取】受入証明書(別紙1-1)</vt:lpstr>
      <vt:lpstr>'【記載例】【直接受取】受入証明書(別紙1-1)'!Print_Area</vt:lpstr>
      <vt:lpstr>'【様式】【直接受取】受入証明書(別紙1-1)'!Print_Area</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