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R8\３　安全衛生課\⑤起案（報告、周知、自主点検等）\3.局報告等（局指示なし）\20260526北海道労働局ホームページの更新について（トップセミナー・発注者会議・熱中症）\トップセミナー\"/>
    </mc:Choice>
  </mc:AlternateContent>
  <xr:revisionPtr revIDLastSave="0" documentId="13_ncr:1_{5FA9AEC4-4EAA-4616-8623-974BEC8D5DB4}" xr6:coauthVersionLast="47" xr6:coauthVersionMax="47" xr10:uidLastSave="{00000000-0000-0000-0000-000000000000}"/>
  <bookViews>
    <workbookView xWindow="30660" yWindow="420" windowWidth="18420" windowHeight="14850" xr2:uid="{00000000-000D-0000-FFFF-FFFF00000000}"/>
  </bookViews>
  <sheets>
    <sheet name="出欠票（入力用）" sheetId="11" r:id="rId1"/>
    <sheet name="出欠票（記入例）" sheetId="14" r:id="rId2"/>
  </sheets>
  <definedNames>
    <definedName name="_xlnm.Print_Area" localSheetId="1">'出欠票（記入例）'!$A$1:$K$45</definedName>
    <definedName name="_xlnm.Print_Area" localSheetId="0">'出欠票（入力用）'!$A$1:$K$45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1" l="1"/>
  <c r="V2" i="11"/>
  <c r="X2" i="11" s="1"/>
  <c r="U2" i="11"/>
  <c r="T2" i="11"/>
  <c r="S2" i="11"/>
  <c r="R2" i="11"/>
  <c r="Q2" i="11"/>
  <c r="P2" i="11"/>
  <c r="O2" i="11"/>
  <c r="N2" i="11"/>
  <c r="M2" i="11"/>
  <c r="W2" i="14"/>
  <c r="V2" i="14"/>
  <c r="X2" i="14" s="1"/>
  <c r="U2" i="14"/>
  <c r="T2" i="14"/>
  <c r="S2" i="14"/>
  <c r="R2" i="14"/>
  <c r="Q2" i="14"/>
  <c r="P2" i="14"/>
  <c r="O2" i="14"/>
  <c r="N2" i="14"/>
  <c r="M2" i="14"/>
</calcChain>
</file>

<file path=xl/sharedStrings.xml><?xml version="1.0" encoding="utf-8"?>
<sst xmlns="http://schemas.openxmlformats.org/spreadsheetml/2006/main" count="152" uniqueCount="75">
  <si>
    <t>〇</t>
  </si>
  <si>
    <t>No.</t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</si>
  <si>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</si>
  <si>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</si>
  <si>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事業場名</t>
    <rPh sb="0" eb="3">
      <t>ジギョウジョウ</t>
    </rPh>
    <rPh sb="3" eb="4">
      <t>メイ</t>
    </rPh>
    <phoneticPr fontId="1"/>
  </si>
  <si>
    <t>出席者①</t>
    <rPh sb="0" eb="3">
      <t>シュッセキシャ</t>
    </rPh>
    <phoneticPr fontId="1"/>
  </si>
  <si>
    <t>出席者②</t>
    <rPh sb="0" eb="3">
      <t>シュッセキシャ</t>
    </rPh>
    <phoneticPr fontId="1"/>
  </si>
  <si>
    <t>担当者</t>
    <rPh sb="0" eb="3">
      <t>タントウシャ</t>
    </rPh>
    <phoneticPr fontId="1"/>
  </si>
  <si>
    <t>ご連絡先</t>
    <rPh sb="1" eb="3">
      <t>レンラク</t>
    </rPh>
    <rPh sb="3" eb="4">
      <t>サキ</t>
    </rPh>
    <phoneticPr fontId="1"/>
  </si>
  <si>
    <t>-</t>
    <phoneticPr fontId="1"/>
  </si>
  <si>
    <t>労働者数</t>
    <rPh sb="0" eb="3">
      <t>ロウドウシャ</t>
    </rPh>
    <rPh sb="3" eb="4">
      <t>スウ</t>
    </rPh>
    <phoneticPr fontId="1"/>
  </si>
  <si>
    <t>人</t>
    <rPh sb="0" eb="1">
      <t>ヒト</t>
    </rPh>
    <phoneticPr fontId="1"/>
  </si>
  <si>
    <t>（</t>
    <phoneticPr fontId="1"/>
  </si>
  <si>
    <t>）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</si>
  <si>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</si>
  <si>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</si>
  <si>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</t>
    <rPh sb="0" eb="2">
      <t>ゴウケイ</t>
    </rPh>
    <phoneticPr fontId="1"/>
  </si>
  <si>
    <t>（内、建設のみ）</t>
    <rPh sb="1" eb="2">
      <t>ウチ</t>
    </rPh>
    <rPh sb="3" eb="5">
      <t>ケンセツ</t>
    </rPh>
    <phoneticPr fontId="1"/>
  </si>
  <si>
    <t>業種</t>
    <rPh sb="0" eb="2">
      <t>ギョウシュ</t>
    </rPh>
    <phoneticPr fontId="1"/>
  </si>
  <si>
    <t>出欠の別
（いずれか
に〇）</t>
    <rPh sb="0" eb="2">
      <t>シュッケツ</t>
    </rPh>
    <rPh sb="3" eb="4">
      <t>ベツ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</si>
  <si>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</si>
  <si>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</si>
  <si>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その他</t>
    <rPh sb="2" eb="3">
      <t>タ</t>
    </rPh>
    <phoneticPr fontId="1"/>
  </si>
  <si>
    <t>欠席の理由
（いずれか
に〇）</t>
    <rPh sb="0" eb="2">
      <t>ケッセキ</t>
    </rPh>
    <rPh sb="3" eb="5">
      <t>リユウ</t>
    </rPh>
    <phoneticPr fontId="1"/>
  </si>
  <si>
    <t>欠席の理由
（詳細を記入）</t>
    <rPh sb="0" eb="2">
      <t>ケッセキ</t>
    </rPh>
    <rPh sb="3" eb="5">
      <t>リユウ</t>
    </rPh>
    <rPh sb="7" eb="9">
      <t>ショウサイ</t>
    </rPh>
    <rPh sb="10" eb="12">
      <t>キニュウ</t>
    </rPh>
    <phoneticPr fontId="1"/>
  </si>
  <si>
    <t>労働者がいない（０名）ため</t>
    <rPh sb="0" eb="3">
      <t>ロウドウシャ</t>
    </rPh>
    <rPh sb="9" eb="10">
      <t>メイ</t>
    </rPh>
    <phoneticPr fontId="1"/>
  </si>
  <si>
    <t>建設作業に従事する労働者がいない（０名）ため</t>
    <rPh sb="0" eb="2">
      <t>ケンセツ</t>
    </rPh>
    <rPh sb="2" eb="4">
      <t>サギョウ</t>
    </rPh>
    <rPh sb="5" eb="7">
      <t>ジュウジ</t>
    </rPh>
    <rPh sb="9" eb="12">
      <t>ロウドウシャ</t>
    </rPh>
    <rPh sb="18" eb="19">
      <t>メイ</t>
    </rPh>
    <phoneticPr fontId="1"/>
  </si>
  <si>
    <t>出席方法</t>
    <rPh sb="0" eb="2">
      <t>シュッセキ</t>
    </rPh>
    <rPh sb="2" eb="4">
      <t>ホウホウ</t>
    </rPh>
    <phoneticPr fontId="1"/>
  </si>
  <si>
    <t>会場</t>
    <rPh sb="0" eb="2">
      <t>カイジョウ</t>
    </rPh>
    <phoneticPr fontId="1"/>
  </si>
  <si>
    <t>リモート</t>
    <phoneticPr fontId="1"/>
  </si>
  <si>
    <t>令和８年度　建設業労働災害防止説明会　出欠票</t>
    <phoneticPr fontId="1"/>
  </si>
  <si>
    <t>日時　令和８年６月29日（月）　13時30分から</t>
    <phoneticPr fontId="1"/>
  </si>
  <si>
    <t>場所　名寄市民文化センター　会議室（名寄市西13条南4丁目2番地）</t>
    <phoneticPr fontId="1"/>
  </si>
  <si>
    <t>報告方法</t>
  </si>
  <si>
    <t>　〒096-0014　名寄市西４条南９丁目16番地　名寄労働基準監督署</t>
  </si>
  <si>
    <t>　名寄市民文化センター会議室まで、13時30分までにお越しください。（13時00分　開場予定）</t>
  </si>
  <si>
    <t>１． 電子メールによる報告</t>
  </si>
  <si>
    <t>２． 郵便・来署での報告</t>
  </si>
  <si>
    <t>１． 会場へお越しいただく場合</t>
  </si>
  <si>
    <t>２． リモートによる出席の場合</t>
  </si>
  <si>
    <t>　名寄労働基準監督署受信専用アドレス　</t>
    <phoneticPr fontId="1"/>
  </si>
  <si>
    <t>＜</t>
    <phoneticPr fontId="1"/>
  </si>
  <si>
    <t>＞</t>
    <phoneticPr fontId="1"/>
  </si>
  <si>
    <t>anzen-nayoro@mhlw.go.jp</t>
    <phoneticPr fontId="1"/>
  </si>
  <si>
    <r>
      <rPr>
        <b/>
        <sz val="11"/>
        <rFont val="ＭＳ Ｐゴシック"/>
        <family val="3"/>
        <charset val="128"/>
      </rPr>
      <t>　「＜管理番号＞.＜会社名＞」</t>
    </r>
    <r>
      <rPr>
        <sz val="11"/>
        <rFont val="ＭＳ Ｐゴシック"/>
        <family val="3"/>
        <charset val="128"/>
      </rPr>
      <t>のユーザー名でご入場ください。</t>
    </r>
    <phoneticPr fontId="1"/>
  </si>
  <si>
    <t>名寄労基(株)</t>
    <rPh sb="0" eb="2">
      <t>ナヨロ</t>
    </rPh>
    <rPh sb="2" eb="4">
      <t>ロウキ</t>
    </rPh>
    <rPh sb="4" eb="7">
      <t>カブ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</si>
  <si>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</si>
  <si>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説明会への出席方法</t>
    <rPh sb="0" eb="3">
      <t>セツメイカイ</t>
    </rPh>
    <rPh sb="5" eb="7">
      <t>シュッセキ</t>
    </rPh>
    <rPh sb="7" eb="9">
      <t>ホウホウ</t>
    </rPh>
    <phoneticPr fontId="1"/>
  </si>
  <si>
    <t>例）</t>
    <rPh sb="0" eb="1">
      <t>レイ</t>
    </rPh>
    <phoneticPr fontId="1"/>
  </si>
  <si>
    <t>150.名寄労基（株）</t>
    <phoneticPr fontId="1"/>
  </si>
  <si>
    <t>※　＜管理番号＞は、同封の通知文書右下をご確認ください。</t>
    <rPh sb="3" eb="5">
      <t>カンリ</t>
    </rPh>
    <rPh sb="5" eb="7">
      <t>バンゴウ</t>
    </rPh>
    <rPh sb="10" eb="12">
      <t>ドウフウ</t>
    </rPh>
    <rPh sb="13" eb="15">
      <t>ツウチ</t>
    </rPh>
    <rPh sb="15" eb="17">
      <t>ブンショ</t>
    </rPh>
    <rPh sb="17" eb="19">
      <t>ミギシタ</t>
    </rPh>
    <rPh sb="21" eb="23">
      <t>カクニン</t>
    </rPh>
    <phoneticPr fontId="1"/>
  </si>
  <si>
    <t>　Web会議サービス「Zoom」によりご出席いただけます。</t>
    <phoneticPr fontId="1"/>
  </si>
  <si>
    <t>※　出席者であることの確認ができない場合は、出席扱いとならない場合がございます。</t>
    <phoneticPr fontId="1"/>
  </si>
  <si>
    <r>
      <t>※　</t>
    </r>
    <r>
      <rPr>
        <sz val="9"/>
        <color rgb="FFFF0000"/>
        <rFont val="ＭＳ Ｐゴシック"/>
        <family val="3"/>
        <charset val="128"/>
      </rPr>
      <t>詳細は別紙「出席方法の詳細について」をご確認ください。</t>
    </r>
    <rPh sb="2" eb="4">
      <t>ショウサイ</t>
    </rPh>
    <rPh sb="5" eb="7">
      <t>ベッシ</t>
    </rPh>
    <rPh sb="8" eb="10">
      <t>シュッセキ</t>
    </rPh>
    <rPh sb="10" eb="12">
      <t>ホウホウ</t>
    </rPh>
    <rPh sb="13" eb="15">
      <t>ショウサイ</t>
    </rPh>
    <rPh sb="22" eb="24">
      <t>カクニン</t>
    </rPh>
    <phoneticPr fontId="1"/>
  </si>
  <si>
    <t>名寄　太郎</t>
    <rPh sb="0" eb="2">
      <t>ナヨロ</t>
    </rPh>
    <rPh sb="3" eb="5">
      <t>タロウ</t>
    </rPh>
    <phoneticPr fontId="1"/>
  </si>
  <si>
    <t>0165</t>
    <phoneticPr fontId="1"/>
  </si>
  <si>
    <t>00</t>
    <phoneticPr fontId="1"/>
  </si>
  <si>
    <t>0000</t>
    <phoneticPr fontId="1"/>
  </si>
  <si>
    <t>専務取締役</t>
    <rPh sb="0" eb="5">
      <t>センムトリシマリヤク</t>
    </rPh>
    <phoneticPr fontId="1"/>
  </si>
  <si>
    <t>名寄　花子</t>
    <rPh sb="0" eb="2">
      <t>ナヨロ</t>
    </rPh>
    <rPh sb="3" eb="5">
      <t>ハナコ</t>
    </rPh>
    <phoneticPr fontId="1"/>
  </si>
  <si>
    <r>
      <t>令和８年度　建設業労働災害防止説明会　出欠票</t>
    </r>
    <r>
      <rPr>
        <b/>
        <sz val="18"/>
        <color rgb="FFFF0000"/>
        <rFont val="ＭＳ Ｐゴシック"/>
        <family val="3"/>
        <charset val="128"/>
      </rPr>
      <t>（記入例）</t>
    </r>
    <rPh sb="23" eb="25">
      <t>キニュウ</t>
    </rPh>
    <rPh sb="25" eb="26">
      <t>レイ</t>
    </rPh>
    <phoneticPr fontId="1"/>
  </si>
  <si>
    <t>　本様式をダウンロードしたものや手書きで記入したものを、下記メールアドレスに送信してください。</t>
    <rPh sb="1" eb="2">
      <t>ホン</t>
    </rPh>
    <rPh sb="2" eb="4">
      <t>ヨウシキ</t>
    </rPh>
    <rPh sb="16" eb="18">
      <t>テガ</t>
    </rPh>
    <rPh sb="20" eb="22">
      <t>キニュウ</t>
    </rPh>
    <rPh sb="28" eb="30">
      <t>カキ</t>
    </rPh>
    <rPh sb="38" eb="40">
      <t>ソウシン</t>
    </rPh>
    <phoneticPr fontId="1"/>
  </si>
  <si>
    <t>担当者</t>
    <rPh sb="0" eb="3">
      <t>タントウシャ</t>
    </rPh>
    <phoneticPr fontId="1"/>
  </si>
  <si>
    <t>No.</t>
    <phoneticPr fontId="1"/>
  </si>
  <si>
    <t>事業場名</t>
    <rPh sb="0" eb="3">
      <t>ジギョウジョウ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</si>
  <si>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</si>
  <si>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出席者①職名</t>
    <rPh sb="0" eb="3">
      <t>シュッセキシャ</t>
    </rPh>
    <rPh sb="4" eb="6">
      <t>ショクメイ</t>
    </rPh>
    <phoneticPr fontId="1"/>
  </si>
  <si>
    <t>出席者①氏名</t>
    <rPh sb="0" eb="3">
      <t>シュッセキシャ</t>
    </rPh>
    <rPh sb="4" eb="6">
      <t>シメイ</t>
    </rPh>
    <phoneticPr fontId="1"/>
  </si>
  <si>
    <t>出席者②職名</t>
    <rPh sb="0" eb="3">
      <t>シュッセキシャ</t>
    </rPh>
    <rPh sb="4" eb="6">
      <t>ショクメイ</t>
    </rPh>
    <phoneticPr fontId="1"/>
  </si>
  <si>
    <t>出席者②氏名</t>
    <rPh sb="0" eb="3">
      <t>シュッセキシャ</t>
    </rPh>
    <rPh sb="4" eb="6">
      <t>シメイ</t>
    </rPh>
    <phoneticPr fontId="1"/>
  </si>
  <si>
    <t>出欠</t>
    <rPh sb="0" eb="2">
      <t>シュッケツ</t>
    </rPh>
    <phoneticPr fontId="1"/>
  </si>
  <si>
    <t>　</t>
  </si>
  <si>
    <t>欠席の理由</t>
    <rPh sb="0" eb="2">
      <t>ケッセキ</t>
    </rPh>
    <rPh sb="3" eb="5">
      <t>リユウ</t>
    </rPh>
    <phoneticPr fontId="1"/>
  </si>
  <si>
    <t>出席方法</t>
    <rPh sb="0" eb="2">
      <t>シュッセキ</t>
    </rPh>
    <rPh sb="2" eb="4">
      <t>ホウホウ</t>
    </rPh>
    <phoneticPr fontId="1"/>
  </si>
  <si>
    <t>欠席の理由（詳細）</t>
    <rPh sb="0" eb="2">
      <t>ケッセキ</t>
    </rPh>
    <rPh sb="3" eb="5">
      <t>リユウ</t>
    </rPh>
    <rPh sb="6" eb="8">
      <t>ショウサイ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</si>
</sst>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4" fillId="0" borderId="0" xfId="0" applyFont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2" borderId="16" xfId="0" applyFont="1" applyFill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17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225024</xdr:colOff>
      <xdr:row>42</xdr:row>
      <xdr:rowOff>52132</xdr:rowOff>
    </xdr:from>
    <xdr:to>
      <xdr:col>3</xdr:col>
      <xdr:colOff>186203</xdr:colOff>
      <xdr:row>44</xdr:row>
      <xdr:rowOff>150103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CF23EDB-A483-9F4C-1BE2-0F99B0B153E7}"/>
            </a:ext>
          </a:extLst>
        </xdr:cNvPr>
        <xdr:cNvSpPr/>
      </xdr:nvSpPr>
      <xdr:spPr>
        <a:xfrm>
          <a:off x="225024" y="8781514"/>
          <a:ext cx="2146326" cy="523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 latinLnBrk="1"/>
          <a:r>
            <a:rPr lang="zh-TW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担当　安全衛生課　西村　　</a:t>
          </a:r>
          <a:endParaRPr lang="ja-JP" sz="11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 latinLnBrk="1"/>
          <a:r>
            <a:rPr lang="ja-JP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（</a:t>
          </a:r>
          <a:r>
            <a:rPr lang="en-US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01654-2-3186</a:t>
          </a:r>
          <a:r>
            <a:rPr lang="ja-JP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　</a:t>
          </a:r>
          <a:endParaRPr lang="ja-JP" sz="11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448235</xdr:colOff>
      <xdr:row>35</xdr:row>
      <xdr:rowOff>100852</xdr:rowOff>
    </xdr:from>
    <xdr:to>
      <xdr:col>10</xdr:col>
      <xdr:colOff>201709</xdr:colOff>
      <xdr:row>44</xdr:row>
      <xdr:rowOff>161310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E055F541-BF92-1E45-2A8C-72E72D21B595}"/>
            </a:ext>
          </a:extLst>
        </xdr:cNvPr>
        <xdr:cNvGrpSpPr/>
      </xdr:nvGrpSpPr>
      <xdr:grpSpPr>
        <a:xfrm>
          <a:off x="4666449" y="7081316"/>
          <a:ext cx="1495189" cy="1897423"/>
          <a:chOff x="4667810" y="7263652"/>
          <a:chExt cx="1496549" cy="1946408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6169461B-956E-73AE-6A1E-0EABDF9E0AD5}"/>
              </a:ext>
            </a:extLst>
          </xdr:cNvPr>
          <xdr:cNvGrpSpPr/>
        </xdr:nvGrpSpPr>
        <xdr:grpSpPr>
          <a:xfrm>
            <a:off x="4667810" y="7263652"/>
            <a:ext cx="1496549" cy="1946408"/>
            <a:chOff x="4661647" y="7194176"/>
            <a:chExt cx="1490386" cy="1976664"/>
          </a:xfrm>
        </xdr:grpSpPr>
        <xdr:sp macro="" textlink="">
          <xdr:nvSpPr>
            <xdr:cNvPr id="4" name="四角形: 角を丸くする 3">
              <a:extLst>
                <a:ext uri="{FF2B5EF4-FFF2-40B4-BE49-F238E27FC236}">
                  <a16:creationId xmlns:a16="http://schemas.microsoft.com/office/drawing/2014/main" id="{C5DC598A-EAD0-C606-B7F3-ADA52CA9DEE4}"/>
                </a:ext>
              </a:extLst>
            </xdr:cNvPr>
            <xdr:cNvSpPr/>
          </xdr:nvSpPr>
          <xdr:spPr>
            <a:xfrm>
              <a:off x="4661647" y="7238999"/>
              <a:ext cx="1490386" cy="1893795"/>
            </a:xfrm>
            <a:prstGeom prst="roundRect">
              <a:avLst>
                <a:gd name="adj" fmla="val 9024"/>
              </a:avLst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6ACD908-E352-9E44-8E2F-D1CC1A3570CC}"/>
                </a:ext>
              </a:extLst>
            </xdr:cNvPr>
            <xdr:cNvSpPr/>
          </xdr:nvSpPr>
          <xdr:spPr>
            <a:xfrm>
              <a:off x="4729789" y="7194176"/>
              <a:ext cx="1343801" cy="35181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 latinLnBrk="1"/>
              <a:r>
                <a:rPr lang="ja-JP" altLang="en-US" sz="1100" kern="1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様式ダウンロード</a:t>
              </a:r>
              <a:endParaRPr lang="ja-JP" sz="1100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B2A8DD57-F2C9-722B-3C95-8ADA0F0C8356}"/>
                </a:ext>
              </a:extLst>
            </xdr:cNvPr>
            <xdr:cNvSpPr/>
          </xdr:nvSpPr>
          <xdr:spPr>
            <a:xfrm>
              <a:off x="4797023" y="8819030"/>
              <a:ext cx="1343801" cy="35181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 latinLnBrk="1"/>
              <a:r>
                <a:rPr lang="ja-JP" altLang="en-US" sz="1100" kern="1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名寄監督署</a:t>
              </a:r>
              <a:r>
                <a:rPr lang="en-US" altLang="ja-JP" sz="1100" kern="1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HP</a:t>
              </a:r>
              <a:endParaRPr lang="ja-JP" sz="1100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endParaRPr>
            </a:p>
          </xdr:txBody>
        </xdr:sp>
      </xdr:grpSp>
      <xdr:pic>
        <xdr:nvPicPr>
          <xdr:cNvPr id="8" name="図 7">
            <a:extLst>
              <a:ext uri="{FF2B5EF4-FFF2-40B4-BE49-F238E27FC236}">
                <a16:creationId xmlns:a16="http://schemas.microsoft.com/office/drawing/2014/main" id="{FAE3FDE7-B9DD-4C9D-3360-010200CC72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167" t="4294" r="5952" b="4294"/>
          <a:stretch/>
        </xdr:blipFill>
        <xdr:spPr bwMode="auto">
          <a:xfrm>
            <a:off x="4714875" y="7515225"/>
            <a:ext cx="1438275" cy="14192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225024</xdr:colOff>
      <xdr:row>42</xdr:row>
      <xdr:rowOff>52132</xdr:rowOff>
    </xdr:from>
    <xdr:to>
      <xdr:col>3</xdr:col>
      <xdr:colOff>186203</xdr:colOff>
      <xdr:row>44</xdr:row>
      <xdr:rowOff>150103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8D2D03-1711-4D1B-A6A9-6C34C527831E}"/>
            </a:ext>
          </a:extLst>
        </xdr:cNvPr>
        <xdr:cNvSpPr/>
      </xdr:nvSpPr>
      <xdr:spPr>
        <a:xfrm>
          <a:off x="225024" y="8643682"/>
          <a:ext cx="2161454" cy="51707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 latinLnBrk="1"/>
          <a:r>
            <a:rPr lang="zh-TW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担当　安全衛生課　西村　　</a:t>
          </a:r>
          <a:endParaRPr lang="ja-JP" sz="11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 latinLnBrk="1"/>
          <a:r>
            <a:rPr lang="ja-JP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（</a:t>
          </a:r>
          <a:r>
            <a:rPr lang="en-US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01654-2-3186</a:t>
          </a:r>
          <a:r>
            <a:rPr lang="ja-JP" sz="110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　</a:t>
          </a:r>
          <a:endParaRPr lang="ja-JP" sz="11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448235</xdr:colOff>
      <xdr:row>35</xdr:row>
      <xdr:rowOff>145676</xdr:rowOff>
    </xdr:from>
    <xdr:to>
      <xdr:col>10</xdr:col>
      <xdr:colOff>207872</xdr:colOff>
      <xdr:row>44</xdr:row>
      <xdr:rowOff>175878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466E23E-D637-47A1-9266-A94B38209732}"/>
            </a:ext>
          </a:extLst>
        </xdr:cNvPr>
        <xdr:cNvGrpSpPr/>
      </xdr:nvGrpSpPr>
      <xdr:grpSpPr>
        <a:xfrm>
          <a:off x="4666449" y="7126140"/>
          <a:ext cx="1501352" cy="1867167"/>
          <a:chOff x="4667810" y="7263652"/>
          <a:chExt cx="1496549" cy="1946408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7C3E5422-F9D7-6F47-4E5E-80C262C79EF9}"/>
              </a:ext>
            </a:extLst>
          </xdr:cNvPr>
          <xdr:cNvGrpSpPr/>
        </xdr:nvGrpSpPr>
        <xdr:grpSpPr>
          <a:xfrm>
            <a:off x="4667810" y="7263652"/>
            <a:ext cx="1496549" cy="1946408"/>
            <a:chOff x="4661647" y="7194176"/>
            <a:chExt cx="1490386" cy="1976664"/>
          </a:xfrm>
        </xdr:grpSpPr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F6162668-FDEA-3C82-A7B5-EA373E6BD621}"/>
                </a:ext>
              </a:extLst>
            </xdr:cNvPr>
            <xdr:cNvSpPr/>
          </xdr:nvSpPr>
          <xdr:spPr>
            <a:xfrm>
              <a:off x="4661647" y="7238999"/>
              <a:ext cx="1490386" cy="1893795"/>
            </a:xfrm>
            <a:prstGeom prst="roundRect">
              <a:avLst>
                <a:gd name="adj" fmla="val 9024"/>
              </a:avLst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E0D34539-0A2C-854B-429D-3A26566E13D9}"/>
                </a:ext>
              </a:extLst>
            </xdr:cNvPr>
            <xdr:cNvSpPr/>
          </xdr:nvSpPr>
          <xdr:spPr>
            <a:xfrm>
              <a:off x="4729789" y="7194176"/>
              <a:ext cx="1343801" cy="35181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 latinLnBrk="1"/>
              <a:r>
                <a:rPr lang="ja-JP" altLang="en-US" sz="1100" kern="1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様式ダウンロード</a:t>
              </a:r>
              <a:endParaRPr lang="ja-JP" sz="1100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08CC6DB8-5DA1-99E1-2CF1-1ACA3EA3E84E}"/>
                </a:ext>
              </a:extLst>
            </xdr:cNvPr>
            <xdr:cNvSpPr/>
          </xdr:nvSpPr>
          <xdr:spPr>
            <a:xfrm>
              <a:off x="4797023" y="8819030"/>
              <a:ext cx="1343801" cy="35181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 latinLnBrk="1"/>
              <a:r>
                <a:rPr lang="ja-JP" altLang="en-US" sz="1100" kern="1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名寄監督署</a:t>
              </a:r>
              <a:r>
                <a:rPr lang="en-US" altLang="ja-JP" sz="1100" kern="1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HP</a:t>
              </a:r>
              <a:endParaRPr lang="ja-JP" sz="1100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endParaRPr>
            </a:p>
          </xdr:txBody>
        </xdr:sp>
      </xdr:grpSp>
      <xdr:pic>
        <xdr:nvPicPr>
          <xdr:cNvPr id="12" name="図 11">
            <a:extLst>
              <a:ext uri="{FF2B5EF4-FFF2-40B4-BE49-F238E27FC236}">
                <a16:creationId xmlns:a16="http://schemas.microsoft.com/office/drawing/2014/main" id="{6BFC04F5-CB08-DCAA-23C3-6C37B2CE6E0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167" t="4294" r="5952" b="4294"/>
          <a:stretch/>
        </xdr:blipFill>
        <xdr:spPr bwMode="auto">
          <a:xfrm>
            <a:off x="4718237" y="7515225"/>
            <a:ext cx="1438275" cy="14192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anzen-nayoro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anzen-nayoro@mhlw.go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D0E2-E3DC-44E4-9EF2-479665B0557C}">
  <sheetPr codeName="Sheet1"/>
  <dimension ref="A1:X42"/>
  <sheetViews>
    <sheetView tabSelected="1" view="pageBreakPreview" zoomScale="70" zoomScaleNormal="100" zoomScaleSheetLayoutView="70" workbookViewId="0">
      <selection sqref="A1:K2"/>
    </sheetView>
  </sheetViews>
  <sheetFormatPr defaultColWidth="9.25" defaultRowHeight="16.5" customHeight="1" x14ac:dyDescent="0.15"/>
  <cols>
    <col min="1" max="4" width="9.625" style="1" customWidth="1"/>
    <col min="5" max="5" width="3.625" style="1" customWidth="1"/>
    <col min="6" max="6" width="9.625" style="1" customWidth="1"/>
    <col min="7" max="7" width="3.625" style="1" customWidth="1"/>
    <col min="8" max="8" width="9.625" style="1" customWidth="1"/>
    <col min="9" max="9" width="3.625" style="1" customWidth="1"/>
    <col min="10" max="10" width="9.625" style="1" customWidth="1"/>
    <col min="11" max="11" width="3.625" style="1" customWidth="1"/>
    <col min="12" max="12" width="2.875" style="1" customWidth="1"/>
    <col min="13" max="13" width="4" style="1" bestFit="1" customWidth="1"/>
    <col min="14" max="15" width="9.375" style="1" customWidth="1"/>
    <col min="16" max="16" width="12.5" style="1" bestFit="1" customWidth="1"/>
    <col min="17" max="17" width="12.75" style="1" customWidth="1"/>
    <col min="18" max="18" width="14.25" style="1" customWidth="1"/>
    <col min="19" max="19" width="12.75" style="1" customWidth="1"/>
    <col min="20" max="20" width="14.25" style="1" customWidth="1"/>
    <col min="21" max="21" width="4.625" style="1" bestFit="1" customWidth="1"/>
    <col min="22" max="22" width="11.625" style="1" customWidth="1"/>
    <col min="23" max="23" width="7.625" style="1" bestFit="1" customWidth="1"/>
    <col min="24" max="24" width="22.25" style="1" customWidth="1"/>
    <col min="25" max="16384" width="9.25" style="1"/>
  </cols>
  <sheetData>
    <row r="1" spans="1:24" ht="16.5" customHeight="1" x14ac:dyDescent="0.1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M1" s="1" t="s">
        <v>63</v>
      </c>
      <c r="N1" s="1" t="s">
        <v>64</v>
      </c>
      <c r="O1" s="1" t="s">
        <v>62</v>
      </c>
      <c r="P1" s="1" t="s">
        <v>65</v>
      </c>
      <c r="Q1" s="1" t="s">
        <v>66</v>
      </c>
      <c r="R1" s="1" t="s">
        <v>67</v>
      </c>
      <c r="S1" s="1" t="s">
        <v>68</v>
      </c>
      <c r="T1" s="1" t="s">
        <v>69</v>
      </c>
      <c r="U1" s="1" t="s">
        <v>70</v>
      </c>
      <c r="V1" s="1" t="s">
        <v>72</v>
      </c>
      <c r="W1" s="1" t="s">
        <v>73</v>
      </c>
      <c r="X1" s="1" t="s">
        <v>74</v>
      </c>
    </row>
    <row r="2" spans="1:24" ht="16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M2" s="25">
        <f>$A$6</f>
        <v>0</v>
      </c>
      <c r="N2" s="25">
        <f>$C$5</f>
        <v>0</v>
      </c>
      <c r="O2" s="25">
        <f>$B$10</f>
        <v>0</v>
      </c>
      <c r="P2" s="25" t="str">
        <f>IF(AND(COUNTA($F$11),COUNTA($H$11),COUNTA($J$11)),$E$11&amp;$F$11&amp;$G$11&amp;$H$11&amp;$I$11&amp;$J$11&amp;$K$11,"連絡先を入力してください。")</f>
        <v>連絡先を入力してください。</v>
      </c>
      <c r="Q2" s="25">
        <f>$B$13</f>
        <v>0</v>
      </c>
      <c r="R2" s="25">
        <f>$E$13</f>
        <v>0</v>
      </c>
      <c r="S2" s="25">
        <f>$B$16</f>
        <v>0</v>
      </c>
      <c r="T2" s="25">
        <f>$E$16</f>
        <v>0</v>
      </c>
      <c r="U2" s="25" t="str">
        <f>IF(AND($B$19="〇",$C$19="〇"),"いずれかに「〇」を入力してください。",IF($B$19="〇","出席",IF($C$19="〇","欠席","いずれかに「〇」を入力してください。")))</f>
        <v>いずれかに「〇」を入力してください。</v>
      </c>
      <c r="V2" s="25">
        <f>IF($C$19="〇",IF(COUNTIF($E$18:$E$20,"〇")=1,IF($E$18="〇",$F$18,IF($E$19="〇",$F$19,$F$20)),"欠席の場合はいずれか１つに〇を入力してください。"),0)</f>
        <v>0</v>
      </c>
      <c r="W2" s="1" t="str">
        <f>IF(AND($B$22="〇",$C$22="〇"),"会場及びリモート",IF($B$22="〇",$B$21,IF($C$22="〇",$C$21,"いずれかに「〇」を入力してください。")))</f>
        <v>いずれかに「〇」を入力してください。</v>
      </c>
      <c r="X2" s="25">
        <f>IF($V$2="その他",IF(COUNTA($F$21)=1,$F$21,"欠席の理由の詳細を記入してください。"),0)</f>
        <v>0</v>
      </c>
    </row>
    <row r="3" spans="1:24" ht="16.5" customHeight="1" x14ac:dyDescent="0.15">
      <c r="A3" s="11" t="s">
        <v>31</v>
      </c>
      <c r="N3" s="25"/>
    </row>
    <row r="4" spans="1:24" ht="16.5" customHeight="1" x14ac:dyDescent="0.15">
      <c r="A4" s="11" t="s">
        <v>32</v>
      </c>
      <c r="N4" s="25"/>
    </row>
    <row r="5" spans="1:24" ht="16.5" customHeight="1" x14ac:dyDescent="0.15">
      <c r="A5" s="24" t="s">
        <v>1</v>
      </c>
      <c r="B5" s="71" t="s">
        <v>4</v>
      </c>
      <c r="C5" s="72"/>
      <c r="D5" s="73"/>
      <c r="E5" s="73"/>
      <c r="F5" s="73"/>
      <c r="G5" s="73"/>
      <c r="H5" s="73"/>
      <c r="I5" s="73"/>
      <c r="J5" s="73"/>
      <c r="K5" s="74"/>
      <c r="N5" s="25"/>
    </row>
    <row r="6" spans="1:24" ht="16.5" customHeight="1" x14ac:dyDescent="0.15">
      <c r="A6" s="19"/>
      <c r="B6" s="64"/>
      <c r="C6" s="75"/>
      <c r="D6" s="76"/>
      <c r="E6" s="76"/>
      <c r="F6" s="76"/>
      <c r="G6" s="76"/>
      <c r="H6" s="76"/>
      <c r="I6" s="76"/>
      <c r="J6" s="76"/>
      <c r="K6" s="77"/>
      <c r="N6" s="25"/>
    </row>
    <row r="7" spans="1:24" ht="16.5" customHeight="1" x14ac:dyDescent="0.15">
      <c r="A7" s="65" t="s">
        <v>18</v>
      </c>
      <c r="B7" s="66"/>
      <c r="C7" s="71" t="s">
        <v>10</v>
      </c>
      <c r="D7" s="69" t="s">
        <v>14</v>
      </c>
      <c r="E7" s="70"/>
      <c r="F7" s="69" t="s">
        <v>15</v>
      </c>
      <c r="G7" s="70"/>
      <c r="H7" s="69" t="s">
        <v>16</v>
      </c>
      <c r="I7" s="70"/>
      <c r="J7" s="69" t="s">
        <v>17</v>
      </c>
      <c r="K7" s="78"/>
      <c r="N7" s="25"/>
    </row>
    <row r="8" spans="1:24" ht="16.5" customHeight="1" x14ac:dyDescent="0.15">
      <c r="A8" s="83"/>
      <c r="B8" s="84"/>
      <c r="C8" s="63"/>
      <c r="D8" s="67"/>
      <c r="E8" s="2"/>
      <c r="F8" s="67"/>
      <c r="G8" s="2"/>
      <c r="H8" s="67"/>
      <c r="I8" s="2"/>
      <c r="J8" s="67"/>
      <c r="K8" s="3"/>
      <c r="N8" s="25"/>
    </row>
    <row r="9" spans="1:24" ht="16.5" customHeight="1" x14ac:dyDescent="0.15">
      <c r="A9" s="85"/>
      <c r="B9" s="86"/>
      <c r="C9" s="64"/>
      <c r="D9" s="68"/>
      <c r="E9" s="4" t="s">
        <v>11</v>
      </c>
      <c r="F9" s="68"/>
      <c r="G9" s="4" t="s">
        <v>11</v>
      </c>
      <c r="H9" s="68"/>
      <c r="I9" s="4" t="s">
        <v>11</v>
      </c>
      <c r="J9" s="68"/>
      <c r="K9" s="5" t="s">
        <v>11</v>
      </c>
      <c r="N9" s="25"/>
    </row>
    <row r="10" spans="1:24" ht="16.5" customHeight="1" x14ac:dyDescent="0.15">
      <c r="A10" s="71" t="s">
        <v>7</v>
      </c>
      <c r="B10" s="79"/>
      <c r="C10" s="79"/>
      <c r="D10" s="80"/>
      <c r="E10" s="82" t="s">
        <v>8</v>
      </c>
      <c r="F10" s="69"/>
      <c r="G10" s="69"/>
      <c r="H10" s="69"/>
      <c r="I10" s="69"/>
      <c r="J10" s="69"/>
      <c r="K10" s="78"/>
      <c r="N10" s="25"/>
    </row>
    <row r="11" spans="1:24" ht="16.5" customHeight="1" x14ac:dyDescent="0.15">
      <c r="A11" s="64"/>
      <c r="B11" s="68"/>
      <c r="C11" s="68"/>
      <c r="D11" s="81"/>
      <c r="E11" s="6" t="s">
        <v>12</v>
      </c>
      <c r="F11" s="20"/>
      <c r="G11" s="6" t="s">
        <v>9</v>
      </c>
      <c r="H11" s="20"/>
      <c r="I11" s="6" t="s">
        <v>9</v>
      </c>
      <c r="J11" s="20"/>
      <c r="K11" s="7" t="s">
        <v>13</v>
      </c>
      <c r="N11" s="25"/>
    </row>
    <row r="12" spans="1:24" ht="16.5" customHeight="1" x14ac:dyDescent="0.15">
      <c r="A12" s="71" t="s">
        <v>5</v>
      </c>
      <c r="B12" s="27" t="s">
        <v>2</v>
      </c>
      <c r="C12" s="28"/>
      <c r="D12" s="29"/>
      <c r="E12" s="28" t="s">
        <v>3</v>
      </c>
      <c r="F12" s="28"/>
      <c r="G12" s="28"/>
      <c r="H12" s="28"/>
      <c r="I12" s="28"/>
      <c r="J12" s="28"/>
      <c r="K12" s="29"/>
      <c r="N12" s="25"/>
    </row>
    <row r="13" spans="1:24" ht="16.5" customHeight="1" x14ac:dyDescent="0.15">
      <c r="A13" s="63"/>
      <c r="B13" s="34"/>
      <c r="C13" s="30"/>
      <c r="D13" s="31"/>
      <c r="E13" s="30"/>
      <c r="F13" s="30"/>
      <c r="G13" s="30"/>
      <c r="H13" s="30"/>
      <c r="I13" s="30"/>
      <c r="J13" s="30"/>
      <c r="K13" s="31"/>
    </row>
    <row r="14" spans="1:24" ht="16.5" customHeight="1" x14ac:dyDescent="0.15">
      <c r="A14" s="64"/>
      <c r="B14" s="35"/>
      <c r="C14" s="32"/>
      <c r="D14" s="33"/>
      <c r="E14" s="32"/>
      <c r="F14" s="32"/>
      <c r="G14" s="32"/>
      <c r="H14" s="32"/>
      <c r="I14" s="32"/>
      <c r="J14" s="32"/>
      <c r="K14" s="33"/>
      <c r="N14" s="25"/>
    </row>
    <row r="15" spans="1:24" ht="16.5" customHeight="1" x14ac:dyDescent="0.15">
      <c r="A15" s="71" t="s">
        <v>6</v>
      </c>
      <c r="B15" s="27" t="s">
        <v>2</v>
      </c>
      <c r="C15" s="28"/>
      <c r="D15" s="29"/>
      <c r="E15" s="28" t="s">
        <v>3</v>
      </c>
      <c r="F15" s="28"/>
      <c r="G15" s="28"/>
      <c r="H15" s="28"/>
      <c r="I15" s="28"/>
      <c r="J15" s="28"/>
      <c r="K15" s="29"/>
    </row>
    <row r="16" spans="1:24" ht="16.5" customHeight="1" x14ac:dyDescent="0.15">
      <c r="A16" s="63"/>
      <c r="B16" s="34"/>
      <c r="C16" s="30"/>
      <c r="D16" s="31"/>
      <c r="E16" s="30"/>
      <c r="F16" s="30"/>
      <c r="G16" s="30"/>
      <c r="H16" s="30"/>
      <c r="I16" s="30"/>
      <c r="J16" s="30"/>
      <c r="K16" s="31"/>
    </row>
    <row r="17" spans="1:11" ht="16.5" customHeight="1" x14ac:dyDescent="0.15">
      <c r="A17" s="64"/>
      <c r="B17" s="35"/>
      <c r="C17" s="32"/>
      <c r="D17" s="33"/>
      <c r="E17" s="32"/>
      <c r="F17" s="32"/>
      <c r="G17" s="32"/>
      <c r="H17" s="32"/>
      <c r="I17" s="32"/>
      <c r="J17" s="32"/>
      <c r="K17" s="33"/>
    </row>
    <row r="18" spans="1:11" ht="16.5" customHeight="1" x14ac:dyDescent="0.15">
      <c r="A18" s="62" t="s">
        <v>19</v>
      </c>
      <c r="B18" s="8" t="s">
        <v>20</v>
      </c>
      <c r="C18" s="9" t="s">
        <v>21</v>
      </c>
      <c r="D18" s="62" t="s">
        <v>23</v>
      </c>
      <c r="E18" s="21" t="s">
        <v>71</v>
      </c>
      <c r="F18" s="27" t="s">
        <v>25</v>
      </c>
      <c r="G18" s="28"/>
      <c r="H18" s="28"/>
      <c r="I18" s="28"/>
      <c r="J18" s="28"/>
      <c r="K18" s="29"/>
    </row>
    <row r="19" spans="1:11" ht="16.5" customHeight="1" x14ac:dyDescent="0.15">
      <c r="A19" s="63"/>
      <c r="B19" s="49" t="s">
        <v>71</v>
      </c>
      <c r="C19" s="49"/>
      <c r="D19" s="63"/>
      <c r="E19" s="22"/>
      <c r="F19" s="57" t="s">
        <v>26</v>
      </c>
      <c r="G19" s="58"/>
      <c r="H19" s="58"/>
      <c r="I19" s="58"/>
      <c r="J19" s="58"/>
      <c r="K19" s="59"/>
    </row>
    <row r="20" spans="1:11" ht="16.5" customHeight="1" x14ac:dyDescent="0.15">
      <c r="A20" s="64"/>
      <c r="B20" s="50"/>
      <c r="C20" s="50"/>
      <c r="D20" s="64"/>
      <c r="E20" s="23"/>
      <c r="F20" s="60" t="s">
        <v>22</v>
      </c>
      <c r="G20" s="60"/>
      <c r="H20" s="60"/>
      <c r="I20" s="60"/>
      <c r="J20" s="60"/>
      <c r="K20" s="61"/>
    </row>
    <row r="21" spans="1:11" ht="16.5" customHeight="1" x14ac:dyDescent="0.15">
      <c r="A21" s="62" t="s">
        <v>27</v>
      </c>
      <c r="B21" s="8" t="s">
        <v>28</v>
      </c>
      <c r="C21" s="9" t="s">
        <v>29</v>
      </c>
      <c r="D21" s="51" t="s">
        <v>24</v>
      </c>
      <c r="E21" s="52"/>
      <c r="F21" s="40"/>
      <c r="G21" s="41"/>
      <c r="H21" s="41"/>
      <c r="I21" s="41"/>
      <c r="J21" s="41"/>
      <c r="K21" s="42"/>
    </row>
    <row r="22" spans="1:11" ht="16.5" customHeight="1" x14ac:dyDescent="0.15">
      <c r="A22" s="63"/>
      <c r="B22" s="49"/>
      <c r="C22" s="49"/>
      <c r="D22" s="53"/>
      <c r="E22" s="54"/>
      <c r="F22" s="43"/>
      <c r="G22" s="44"/>
      <c r="H22" s="44"/>
      <c r="I22" s="44"/>
      <c r="J22" s="44"/>
      <c r="K22" s="45"/>
    </row>
    <row r="23" spans="1:11" ht="16.5" customHeight="1" x14ac:dyDescent="0.15">
      <c r="A23" s="64"/>
      <c r="B23" s="50"/>
      <c r="C23" s="50"/>
      <c r="D23" s="55"/>
      <c r="E23" s="56"/>
      <c r="F23" s="46"/>
      <c r="G23" s="47"/>
      <c r="H23" s="47"/>
      <c r="I23" s="47"/>
      <c r="J23" s="47"/>
      <c r="K23" s="48"/>
    </row>
    <row r="24" spans="1:11" ht="9.75" customHeight="1" x14ac:dyDescent="0.15"/>
    <row r="25" spans="1:11" ht="16.5" customHeight="1" x14ac:dyDescent="0.15">
      <c r="A25" s="37" t="s">
        <v>33</v>
      </c>
      <c r="B25" s="37"/>
    </row>
    <row r="26" spans="1:11" ht="16.5" customHeight="1" x14ac:dyDescent="0.15">
      <c r="A26" s="10" t="s">
        <v>36</v>
      </c>
    </row>
    <row r="27" spans="1:11" ht="16.5" customHeight="1" x14ac:dyDescent="0.15">
      <c r="A27" s="10" t="s">
        <v>61</v>
      </c>
    </row>
    <row r="28" spans="1:11" ht="16.5" customHeight="1" x14ac:dyDescent="0.15">
      <c r="A28" s="10" t="s">
        <v>40</v>
      </c>
      <c r="E28" s="12" t="s">
        <v>41</v>
      </c>
      <c r="F28" s="38" t="s">
        <v>43</v>
      </c>
      <c r="G28" s="39"/>
      <c r="H28" s="39"/>
      <c r="I28" s="39"/>
      <c r="J28" s="39"/>
      <c r="K28" s="12" t="s">
        <v>42</v>
      </c>
    </row>
    <row r="29" spans="1:11" ht="16.5" customHeight="1" x14ac:dyDescent="0.15">
      <c r="A29" s="10" t="s">
        <v>37</v>
      </c>
    </row>
    <row r="30" spans="1:11" ht="16.5" customHeight="1" x14ac:dyDescent="0.15">
      <c r="A30" s="10" t="s">
        <v>34</v>
      </c>
    </row>
    <row r="31" spans="1:11" ht="9.75" customHeight="1" x14ac:dyDescent="0.15"/>
    <row r="32" spans="1:11" ht="16.5" customHeight="1" x14ac:dyDescent="0.15">
      <c r="A32" s="37" t="s">
        <v>47</v>
      </c>
      <c r="B32" s="37"/>
      <c r="C32" s="37"/>
      <c r="D32" s="37"/>
    </row>
    <row r="33" spans="1:4" ht="16.5" customHeight="1" x14ac:dyDescent="0.15">
      <c r="A33" s="10" t="s">
        <v>38</v>
      </c>
    </row>
    <row r="34" spans="1:4" ht="16.5" customHeight="1" x14ac:dyDescent="0.15">
      <c r="A34" s="10" t="s">
        <v>35</v>
      </c>
    </row>
    <row r="35" spans="1:4" ht="16.5" customHeight="1" x14ac:dyDescent="0.15">
      <c r="A35" s="10" t="s">
        <v>39</v>
      </c>
    </row>
    <row r="36" spans="1:4" ht="16.5" customHeight="1" x14ac:dyDescent="0.15">
      <c r="A36" s="10" t="s">
        <v>51</v>
      </c>
    </row>
    <row r="37" spans="1:4" ht="16.5" customHeight="1" x14ac:dyDescent="0.15">
      <c r="A37" s="10" t="s">
        <v>44</v>
      </c>
    </row>
    <row r="38" spans="1:4" ht="16.5" customHeight="1" x14ac:dyDescent="0.15">
      <c r="A38" s="16" t="s">
        <v>48</v>
      </c>
      <c r="B38" s="26" t="s">
        <v>49</v>
      </c>
      <c r="C38" s="26"/>
      <c r="D38" s="26"/>
    </row>
    <row r="39" spans="1:4" ht="16.5" customHeight="1" x14ac:dyDescent="0.15">
      <c r="B39" s="26"/>
      <c r="C39" s="26"/>
      <c r="D39" s="26"/>
    </row>
    <row r="40" spans="1:4" ht="16.5" customHeight="1" x14ac:dyDescent="0.15">
      <c r="A40" s="1" t="s">
        <v>52</v>
      </c>
    </row>
    <row r="41" spans="1:4" ht="16.5" customHeight="1" x14ac:dyDescent="0.15">
      <c r="A41" s="1" t="s">
        <v>50</v>
      </c>
    </row>
    <row r="42" spans="1:4" ht="16.5" customHeight="1" x14ac:dyDescent="0.15">
      <c r="A42" s="1" t="s">
        <v>53</v>
      </c>
    </row>
  </sheetData>
  <sheetProtection algorithmName="SHA-512" hashValue="qnrgT2FCo9M40zaRgm17K2wYFv9+HxydIe2hFdI7O7MkMy6/0kFTsvJiBhMfEMSto09TYv3btyJ1rb/9Xa524A==" saltValue="IOZ5xlYWcblcaZnBLM9bGw==" spinCount="100000" sheet="1" objects="1" scenarios="1"/>
  <protectedRanges>
    <protectedRange sqref="C5:K6 A6 A8:B9 D8:D9 F8:F9 H8:H9 J8:J9 J11 H11 F11 B10:D11 B13:K14 B16:K17 B19:C20 B22:C23 E18:E20 F21:K23" name="範囲1"/>
  </protectedRanges>
  <mergeCells count="43">
    <mergeCell ref="B5:B6"/>
    <mergeCell ref="A15:A17"/>
    <mergeCell ref="C5:K6"/>
    <mergeCell ref="H7:I7"/>
    <mergeCell ref="J7:K7"/>
    <mergeCell ref="C7:C9"/>
    <mergeCell ref="A10:A11"/>
    <mergeCell ref="B10:D11"/>
    <mergeCell ref="F7:G7"/>
    <mergeCell ref="F8:F9"/>
    <mergeCell ref="H8:H9"/>
    <mergeCell ref="E10:K10"/>
    <mergeCell ref="J8:J9"/>
    <mergeCell ref="A8:B9"/>
    <mergeCell ref="A18:A20"/>
    <mergeCell ref="B13:D14"/>
    <mergeCell ref="D8:D9"/>
    <mergeCell ref="D7:E7"/>
    <mergeCell ref="A12:A14"/>
    <mergeCell ref="A1:K2"/>
    <mergeCell ref="A25:B25"/>
    <mergeCell ref="F28:J28"/>
    <mergeCell ref="A32:D32"/>
    <mergeCell ref="F21:K23"/>
    <mergeCell ref="C22:C23"/>
    <mergeCell ref="B22:B23"/>
    <mergeCell ref="D21:E23"/>
    <mergeCell ref="F18:K18"/>
    <mergeCell ref="F19:K19"/>
    <mergeCell ref="F20:K20"/>
    <mergeCell ref="D18:D20"/>
    <mergeCell ref="A21:A23"/>
    <mergeCell ref="C19:C20"/>
    <mergeCell ref="B19:B20"/>
    <mergeCell ref="A7:B7"/>
    <mergeCell ref="B38:D39"/>
    <mergeCell ref="B15:D15"/>
    <mergeCell ref="B12:D12"/>
    <mergeCell ref="E16:K17"/>
    <mergeCell ref="E15:K15"/>
    <mergeCell ref="E13:K14"/>
    <mergeCell ref="E12:K12"/>
    <mergeCell ref="B16:D17"/>
  </mergeCells>
  <phoneticPr fontId="1"/>
  <dataValidations disablePrompts="1" count="1">
    <dataValidation type="list" showInputMessage="1" showErrorMessage="1" sqref="B19:C20 B22:C23 E18:E20" xr:uid="{EEBACD99-6E77-4D47-8B8A-77BFA3F39759}">
      <formula1>"〇,　"</formula1>
    </dataValidation>
  </dataValidations>
  <hyperlinks>
    <hyperlink ref="F28" r:id="rId1" xr:uid="{6923A35E-7B55-42B3-89F0-308B0DA69C7D}"/>
  </hyperlinks>
  <pageMargins left="0.62992125984251968" right="0.62992125984251968" top="0.74803149606299213" bottom="0.74803149606299213" header="0.31496062992125984" footer="0.31496062992125984"/>
  <pageSetup paperSize="9" scale="11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0EB8-EC3D-4375-A623-8EB41A63D94E}">
  <sheetPr codeName="Sheet2"/>
  <dimension ref="A1:X42"/>
  <sheetViews>
    <sheetView view="pageBreakPreview" zoomScale="70" zoomScaleNormal="100" zoomScaleSheetLayoutView="70" workbookViewId="0">
      <selection sqref="A1:K2"/>
    </sheetView>
  </sheetViews>
  <sheetFormatPr defaultColWidth="9.25" defaultRowHeight="16.5" customHeight="1" x14ac:dyDescent="0.15"/>
  <cols>
    <col min="1" max="4" width="9.625" style="1" customWidth="1"/>
    <col min="5" max="5" width="3.625" style="1" customWidth="1"/>
    <col min="6" max="6" width="9.625" style="1" customWidth="1"/>
    <col min="7" max="7" width="3.625" style="1" customWidth="1"/>
    <col min="8" max="8" width="9.625" style="1" customWidth="1"/>
    <col min="9" max="9" width="3.625" style="1" customWidth="1"/>
    <col min="10" max="10" width="9.625" style="1" customWidth="1"/>
    <col min="11" max="11" width="3.625" style="1" customWidth="1"/>
    <col min="12" max="12" width="2.875" style="1" customWidth="1"/>
    <col min="13" max="13" width="4" style="1" bestFit="1" customWidth="1"/>
    <col min="14" max="15" width="9.375" style="1" customWidth="1"/>
    <col min="16" max="16" width="12.5" style="1" bestFit="1" customWidth="1"/>
    <col min="17" max="17" width="12.75" style="1" customWidth="1"/>
    <col min="18" max="18" width="14.25" style="1" customWidth="1"/>
    <col min="19" max="19" width="12.75" style="1" customWidth="1"/>
    <col min="20" max="20" width="14.25" style="1" customWidth="1"/>
    <col min="21" max="21" width="4.625" style="1" bestFit="1" customWidth="1"/>
    <col min="22" max="22" width="11.625" style="1" customWidth="1"/>
    <col min="23" max="23" width="7.625" style="1" bestFit="1" customWidth="1"/>
    <col min="24" max="24" width="22.25" style="1" customWidth="1"/>
    <col min="25" max="16384" width="9.25" style="1"/>
  </cols>
  <sheetData>
    <row r="1" spans="1:24" ht="16.5" customHeight="1" x14ac:dyDescent="0.15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M1" s="1" t="s">
        <v>63</v>
      </c>
      <c r="N1" s="1" t="s">
        <v>64</v>
      </c>
      <c r="O1" s="1" t="s">
        <v>62</v>
      </c>
      <c r="P1" s="1" t="s">
        <v>65</v>
      </c>
      <c r="Q1" s="1" t="s">
        <v>66</v>
      </c>
      <c r="R1" s="1" t="s">
        <v>67</v>
      </c>
      <c r="S1" s="1" t="s">
        <v>68</v>
      </c>
      <c r="T1" s="1" t="s">
        <v>69</v>
      </c>
      <c r="U1" s="1" t="s">
        <v>70</v>
      </c>
      <c r="V1" s="1" t="s">
        <v>72</v>
      </c>
      <c r="W1" s="1" t="s">
        <v>73</v>
      </c>
      <c r="X1" s="1" t="s">
        <v>74</v>
      </c>
    </row>
    <row r="2" spans="1:24" ht="16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M2" s="25">
        <f>$A$6</f>
        <v>150</v>
      </c>
      <c r="N2" s="25" t="str">
        <f>$C$5</f>
        <v>名寄労基(株)</v>
      </c>
      <c r="O2" s="25" t="str">
        <f>$B$10</f>
        <v>名寄　太郎</v>
      </c>
      <c r="P2" s="25" t="str">
        <f>IF(AND(COUNTA($F$11),COUNTA($H$11),COUNTA($J$11)),$E$11&amp;$F$11&amp;$G$11&amp;$H$11&amp;$I$11&amp;$J$11&amp;$K$11,"連絡先を入力してください。")</f>
        <v>（0165-00-0000）</v>
      </c>
      <c r="Q2" s="25" t="str">
        <f>$B$13</f>
        <v>専務取締役</v>
      </c>
      <c r="R2" s="25" t="str">
        <f>$E$13</f>
        <v>名寄　花子</v>
      </c>
      <c r="S2" s="25">
        <f>$B$16</f>
        <v>0</v>
      </c>
      <c r="T2" s="25">
        <f>$E$16</f>
        <v>0</v>
      </c>
      <c r="U2" s="25" t="str">
        <f>IF(AND($B$19="〇",$C$19="〇"),"いずれかに「〇」を入力してください。",IF($B$19="〇","出席",IF($C$19="〇","欠席","いずれかに「〇」を入力してください。")))</f>
        <v>出席</v>
      </c>
      <c r="V2" s="25">
        <f>IF($C$19="〇",IF(COUNTIF($E$18:$E$20,"〇")=1,IF($E$18="〇",$F$18,IF($E$19="〇",$F$19,$F$20)),"欠席の場合はいずれか１つに〇を入力してください。"),0)</f>
        <v>0</v>
      </c>
      <c r="W2" s="1" t="str">
        <f>IF(AND($B$22="〇",$C$22="〇"),"会場及びリモート",IF($B$22="〇",$B$21,IF($C$22="〇",$C$21,"いずれかに「〇」を入力してください。")))</f>
        <v>リモート</v>
      </c>
      <c r="X2" s="25">
        <f>IF($V$2="その他",IF(COUNTA($F$21)=1,$F$21,"欠席の理由の詳細を記入してください。"),0)</f>
        <v>0</v>
      </c>
    </row>
    <row r="3" spans="1:24" ht="16.5" customHeight="1" x14ac:dyDescent="0.15">
      <c r="A3" s="11" t="s">
        <v>31</v>
      </c>
      <c r="N3" s="25"/>
    </row>
    <row r="4" spans="1:24" ht="16.5" customHeight="1" x14ac:dyDescent="0.15">
      <c r="A4" s="11" t="s">
        <v>32</v>
      </c>
      <c r="N4" s="25"/>
    </row>
    <row r="5" spans="1:24" ht="16.5" customHeight="1" x14ac:dyDescent="0.15">
      <c r="A5" s="24" t="s">
        <v>1</v>
      </c>
      <c r="B5" s="71" t="s">
        <v>4</v>
      </c>
      <c r="C5" s="87" t="s">
        <v>45</v>
      </c>
      <c r="D5" s="88"/>
      <c r="E5" s="88"/>
      <c r="F5" s="88"/>
      <c r="G5" s="88"/>
      <c r="H5" s="88"/>
      <c r="I5" s="88"/>
      <c r="J5" s="88"/>
      <c r="K5" s="89"/>
      <c r="N5" s="25"/>
    </row>
    <row r="6" spans="1:24" ht="16.5" customHeight="1" x14ac:dyDescent="0.15">
      <c r="A6" s="18">
        <v>150</v>
      </c>
      <c r="B6" s="64"/>
      <c r="C6" s="90"/>
      <c r="D6" s="91"/>
      <c r="E6" s="91"/>
      <c r="F6" s="91"/>
      <c r="G6" s="91"/>
      <c r="H6" s="91"/>
      <c r="I6" s="91"/>
      <c r="J6" s="91"/>
      <c r="K6" s="92"/>
      <c r="N6" s="25"/>
    </row>
    <row r="7" spans="1:24" ht="16.5" customHeight="1" x14ac:dyDescent="0.15">
      <c r="A7" s="65" t="s">
        <v>18</v>
      </c>
      <c r="B7" s="66"/>
      <c r="C7" s="71" t="s">
        <v>10</v>
      </c>
      <c r="D7" s="69" t="s">
        <v>14</v>
      </c>
      <c r="E7" s="70"/>
      <c r="F7" s="69" t="s">
        <v>15</v>
      </c>
      <c r="G7" s="70"/>
      <c r="H7" s="69" t="s">
        <v>16</v>
      </c>
      <c r="I7" s="70"/>
      <c r="J7" s="69" t="s">
        <v>17</v>
      </c>
      <c r="K7" s="78"/>
      <c r="N7" s="25"/>
    </row>
    <row r="8" spans="1:24" ht="16.5" customHeight="1" x14ac:dyDescent="0.15">
      <c r="A8" s="93" t="s">
        <v>46</v>
      </c>
      <c r="B8" s="94"/>
      <c r="C8" s="63"/>
      <c r="D8" s="97">
        <v>45</v>
      </c>
      <c r="E8" s="2"/>
      <c r="F8" s="97">
        <v>10</v>
      </c>
      <c r="G8" s="2"/>
      <c r="H8" s="97">
        <v>55</v>
      </c>
      <c r="I8" s="2"/>
      <c r="J8" s="97">
        <v>30</v>
      </c>
      <c r="K8" s="3"/>
      <c r="N8" s="25"/>
    </row>
    <row r="9" spans="1:24" ht="16.5" customHeight="1" x14ac:dyDescent="0.15">
      <c r="A9" s="95"/>
      <c r="B9" s="96"/>
      <c r="C9" s="64"/>
      <c r="D9" s="98"/>
      <c r="E9" s="4" t="s">
        <v>11</v>
      </c>
      <c r="F9" s="98"/>
      <c r="G9" s="4" t="s">
        <v>11</v>
      </c>
      <c r="H9" s="98"/>
      <c r="I9" s="4" t="s">
        <v>11</v>
      </c>
      <c r="J9" s="98"/>
      <c r="K9" s="5" t="s">
        <v>11</v>
      </c>
      <c r="N9" s="25"/>
    </row>
    <row r="10" spans="1:24" ht="16.5" customHeight="1" x14ac:dyDescent="0.15">
      <c r="A10" s="71" t="s">
        <v>7</v>
      </c>
      <c r="B10" s="99" t="s">
        <v>54</v>
      </c>
      <c r="C10" s="99"/>
      <c r="D10" s="100"/>
      <c r="E10" s="82" t="s">
        <v>8</v>
      </c>
      <c r="F10" s="69"/>
      <c r="G10" s="69"/>
      <c r="H10" s="69"/>
      <c r="I10" s="69"/>
      <c r="J10" s="69"/>
      <c r="K10" s="78"/>
      <c r="N10" s="25"/>
    </row>
    <row r="11" spans="1:24" ht="16.5" customHeight="1" x14ac:dyDescent="0.15">
      <c r="A11" s="64"/>
      <c r="B11" s="98"/>
      <c r="C11" s="98"/>
      <c r="D11" s="101"/>
      <c r="E11" s="6" t="s">
        <v>12</v>
      </c>
      <c r="F11" s="17" t="s">
        <v>55</v>
      </c>
      <c r="G11" s="6" t="s">
        <v>9</v>
      </c>
      <c r="H11" s="17" t="s">
        <v>56</v>
      </c>
      <c r="I11" s="6" t="s">
        <v>9</v>
      </c>
      <c r="J11" s="17" t="s">
        <v>57</v>
      </c>
      <c r="K11" s="7" t="s">
        <v>13</v>
      </c>
      <c r="N11" s="25"/>
    </row>
    <row r="12" spans="1:24" ht="16.5" customHeight="1" x14ac:dyDescent="0.15">
      <c r="A12" s="71" t="s">
        <v>5</v>
      </c>
      <c r="B12" s="27" t="s">
        <v>2</v>
      </c>
      <c r="C12" s="28"/>
      <c r="D12" s="29"/>
      <c r="E12" s="28" t="s">
        <v>3</v>
      </c>
      <c r="F12" s="28"/>
      <c r="G12" s="28"/>
      <c r="H12" s="28"/>
      <c r="I12" s="28"/>
      <c r="J12" s="28"/>
      <c r="K12" s="29"/>
      <c r="N12" s="25"/>
    </row>
    <row r="13" spans="1:24" ht="16.5" customHeight="1" x14ac:dyDescent="0.15">
      <c r="A13" s="63"/>
      <c r="B13" s="108" t="s">
        <v>58</v>
      </c>
      <c r="C13" s="109"/>
      <c r="D13" s="110"/>
      <c r="E13" s="109" t="s">
        <v>59</v>
      </c>
      <c r="F13" s="109"/>
      <c r="G13" s="109"/>
      <c r="H13" s="109"/>
      <c r="I13" s="109"/>
      <c r="J13" s="109"/>
      <c r="K13" s="110"/>
    </row>
    <row r="14" spans="1:24" ht="16.5" customHeight="1" x14ac:dyDescent="0.15">
      <c r="A14" s="64"/>
      <c r="B14" s="111"/>
      <c r="C14" s="112"/>
      <c r="D14" s="113"/>
      <c r="E14" s="112"/>
      <c r="F14" s="112"/>
      <c r="G14" s="112"/>
      <c r="H14" s="112"/>
      <c r="I14" s="112"/>
      <c r="J14" s="112"/>
      <c r="K14" s="113"/>
      <c r="N14" s="25"/>
    </row>
    <row r="15" spans="1:24" ht="16.5" customHeight="1" x14ac:dyDescent="0.15">
      <c r="A15" s="71" t="s">
        <v>6</v>
      </c>
      <c r="B15" s="27" t="s">
        <v>2</v>
      </c>
      <c r="C15" s="28"/>
      <c r="D15" s="29"/>
      <c r="E15" s="28" t="s">
        <v>3</v>
      </c>
      <c r="F15" s="28"/>
      <c r="G15" s="28"/>
      <c r="H15" s="28"/>
      <c r="I15" s="28"/>
      <c r="J15" s="28"/>
      <c r="K15" s="29"/>
    </row>
    <row r="16" spans="1:24" ht="16.5" customHeight="1" x14ac:dyDescent="0.15">
      <c r="A16" s="63"/>
      <c r="B16" s="102"/>
      <c r="C16" s="103"/>
      <c r="D16" s="104"/>
      <c r="E16" s="103"/>
      <c r="F16" s="103"/>
      <c r="G16" s="103"/>
      <c r="H16" s="103"/>
      <c r="I16" s="103"/>
      <c r="J16" s="103"/>
      <c r="K16" s="104"/>
    </row>
    <row r="17" spans="1:11" ht="16.5" customHeight="1" x14ac:dyDescent="0.15">
      <c r="A17" s="64"/>
      <c r="B17" s="105"/>
      <c r="C17" s="106"/>
      <c r="D17" s="107"/>
      <c r="E17" s="106"/>
      <c r="F17" s="106"/>
      <c r="G17" s="106"/>
      <c r="H17" s="106"/>
      <c r="I17" s="106"/>
      <c r="J17" s="106"/>
      <c r="K17" s="107"/>
    </row>
    <row r="18" spans="1:11" ht="16.5" customHeight="1" x14ac:dyDescent="0.15">
      <c r="A18" s="62" t="s">
        <v>19</v>
      </c>
      <c r="B18" s="8" t="s">
        <v>20</v>
      </c>
      <c r="C18" s="9" t="s">
        <v>21</v>
      </c>
      <c r="D18" s="62" t="s">
        <v>23</v>
      </c>
      <c r="E18" s="14"/>
      <c r="F18" s="27" t="s">
        <v>25</v>
      </c>
      <c r="G18" s="28"/>
      <c r="H18" s="28"/>
      <c r="I18" s="28"/>
      <c r="J18" s="28"/>
      <c r="K18" s="29"/>
    </row>
    <row r="19" spans="1:11" ht="16.5" customHeight="1" x14ac:dyDescent="0.15">
      <c r="A19" s="63"/>
      <c r="B19" s="114" t="s">
        <v>0</v>
      </c>
      <c r="C19" s="116"/>
      <c r="D19" s="63"/>
      <c r="E19" s="13"/>
      <c r="F19" s="57" t="s">
        <v>26</v>
      </c>
      <c r="G19" s="58"/>
      <c r="H19" s="58"/>
      <c r="I19" s="58"/>
      <c r="J19" s="58"/>
      <c r="K19" s="59"/>
    </row>
    <row r="20" spans="1:11" ht="16.5" customHeight="1" x14ac:dyDescent="0.15">
      <c r="A20" s="64"/>
      <c r="B20" s="115"/>
      <c r="C20" s="117"/>
      <c r="D20" s="64"/>
      <c r="E20" s="15"/>
      <c r="F20" s="60" t="s">
        <v>22</v>
      </c>
      <c r="G20" s="60"/>
      <c r="H20" s="60"/>
      <c r="I20" s="60"/>
      <c r="J20" s="60"/>
      <c r="K20" s="61"/>
    </row>
    <row r="21" spans="1:11" ht="16.5" customHeight="1" x14ac:dyDescent="0.15">
      <c r="A21" s="62" t="s">
        <v>27</v>
      </c>
      <c r="B21" s="8" t="s">
        <v>28</v>
      </c>
      <c r="C21" s="9" t="s">
        <v>29</v>
      </c>
      <c r="D21" s="51" t="s">
        <v>24</v>
      </c>
      <c r="E21" s="52"/>
      <c r="F21" s="118"/>
      <c r="G21" s="119"/>
      <c r="H21" s="119"/>
      <c r="I21" s="119"/>
      <c r="J21" s="119"/>
      <c r="K21" s="120"/>
    </row>
    <row r="22" spans="1:11" ht="16.5" customHeight="1" x14ac:dyDescent="0.15">
      <c r="A22" s="63"/>
      <c r="B22" s="116"/>
      <c r="C22" s="114" t="s">
        <v>0</v>
      </c>
      <c r="D22" s="53"/>
      <c r="E22" s="54"/>
      <c r="F22" s="121"/>
      <c r="G22" s="122"/>
      <c r="H22" s="122"/>
      <c r="I22" s="122"/>
      <c r="J22" s="122"/>
      <c r="K22" s="123"/>
    </row>
    <row r="23" spans="1:11" ht="16.5" customHeight="1" x14ac:dyDescent="0.15">
      <c r="A23" s="64"/>
      <c r="B23" s="117"/>
      <c r="C23" s="115"/>
      <c r="D23" s="55"/>
      <c r="E23" s="56"/>
      <c r="F23" s="124"/>
      <c r="G23" s="125"/>
      <c r="H23" s="125"/>
      <c r="I23" s="125"/>
      <c r="J23" s="125"/>
      <c r="K23" s="126"/>
    </row>
    <row r="24" spans="1:11" ht="9.75" customHeight="1" x14ac:dyDescent="0.15"/>
    <row r="25" spans="1:11" ht="16.5" customHeight="1" x14ac:dyDescent="0.15">
      <c r="A25" s="37" t="s">
        <v>33</v>
      </c>
      <c r="B25" s="37"/>
    </row>
    <row r="26" spans="1:11" ht="16.5" customHeight="1" x14ac:dyDescent="0.15">
      <c r="A26" s="10" t="s">
        <v>36</v>
      </c>
    </row>
    <row r="27" spans="1:11" ht="16.5" customHeight="1" x14ac:dyDescent="0.15">
      <c r="A27" s="10" t="s">
        <v>61</v>
      </c>
    </row>
    <row r="28" spans="1:11" ht="16.5" customHeight="1" x14ac:dyDescent="0.15">
      <c r="A28" s="10" t="s">
        <v>40</v>
      </c>
      <c r="E28" s="12" t="s">
        <v>41</v>
      </c>
      <c r="F28" s="38" t="s">
        <v>43</v>
      </c>
      <c r="G28" s="39"/>
      <c r="H28" s="39"/>
      <c r="I28" s="39"/>
      <c r="J28" s="39"/>
      <c r="K28" s="12" t="s">
        <v>42</v>
      </c>
    </row>
    <row r="29" spans="1:11" ht="16.5" customHeight="1" x14ac:dyDescent="0.15">
      <c r="A29" s="10" t="s">
        <v>37</v>
      </c>
    </row>
    <row r="30" spans="1:11" ht="16.5" customHeight="1" x14ac:dyDescent="0.15">
      <c r="A30" s="10" t="s">
        <v>34</v>
      </c>
    </row>
    <row r="31" spans="1:11" ht="9.75" customHeight="1" x14ac:dyDescent="0.15"/>
    <row r="32" spans="1:11" ht="16.5" customHeight="1" x14ac:dyDescent="0.15">
      <c r="A32" s="37" t="s">
        <v>47</v>
      </c>
      <c r="B32" s="37"/>
      <c r="C32" s="37"/>
      <c r="D32" s="37"/>
    </row>
    <row r="33" spans="1:4" ht="16.5" customHeight="1" x14ac:dyDescent="0.15">
      <c r="A33" s="10" t="s">
        <v>38</v>
      </c>
    </row>
    <row r="34" spans="1:4" ht="16.5" customHeight="1" x14ac:dyDescent="0.15">
      <c r="A34" s="10" t="s">
        <v>35</v>
      </c>
    </row>
    <row r="35" spans="1:4" ht="16.5" customHeight="1" x14ac:dyDescent="0.15">
      <c r="A35" s="10" t="s">
        <v>39</v>
      </c>
    </row>
    <row r="36" spans="1:4" ht="16.5" customHeight="1" x14ac:dyDescent="0.15">
      <c r="A36" s="10" t="s">
        <v>51</v>
      </c>
    </row>
    <row r="37" spans="1:4" ht="16.5" customHeight="1" x14ac:dyDescent="0.15">
      <c r="A37" s="10" t="s">
        <v>44</v>
      </c>
    </row>
    <row r="38" spans="1:4" ht="16.5" customHeight="1" x14ac:dyDescent="0.15">
      <c r="A38" s="16" t="s">
        <v>48</v>
      </c>
      <c r="B38" s="26" t="s">
        <v>49</v>
      </c>
      <c r="C38" s="26"/>
      <c r="D38" s="26"/>
    </row>
    <row r="39" spans="1:4" ht="16.5" customHeight="1" x14ac:dyDescent="0.15">
      <c r="B39" s="26"/>
      <c r="C39" s="26"/>
      <c r="D39" s="26"/>
    </row>
    <row r="40" spans="1:4" ht="16.5" customHeight="1" x14ac:dyDescent="0.15">
      <c r="A40" s="1" t="s">
        <v>52</v>
      </c>
    </row>
    <row r="41" spans="1:4" ht="16.5" customHeight="1" x14ac:dyDescent="0.15">
      <c r="A41" s="1" t="s">
        <v>50</v>
      </c>
    </row>
    <row r="42" spans="1:4" ht="16.5" customHeight="1" x14ac:dyDescent="0.15">
      <c r="A42" s="1" t="s">
        <v>53</v>
      </c>
    </row>
  </sheetData>
  <sheetProtection algorithmName="SHA-512" hashValue="JY6KD84cfxQxLB33yHbx2eRNUDIRCc+203P2sW0i+SEIVKGf8HWivXMqhJGRR0upe2cCZ7wm2iWlTGXaeRAjzA==" saltValue="AXsfZveST1yr8HkR6CINHQ==" spinCount="100000" sheet="1" objects="1" scenarios="1"/>
  <protectedRanges>
    <protectedRange sqref="C5:K6 A6 A8:B9 D8:D9 F8:F9 H8:H9 J8:J9 J11 H11 F11 B10:D11 B13:K14 B16:K17 B19:C20 B22:C23 E18:E20 F21:K23" name="範囲1"/>
  </protectedRanges>
  <mergeCells count="43">
    <mergeCell ref="F28:J28"/>
    <mergeCell ref="A32:D32"/>
    <mergeCell ref="B38:D39"/>
    <mergeCell ref="A25:B25"/>
    <mergeCell ref="A21:A23"/>
    <mergeCell ref="D21:E23"/>
    <mergeCell ref="F21:K23"/>
    <mergeCell ref="B22:B23"/>
    <mergeCell ref="C22:C23"/>
    <mergeCell ref="A18:A20"/>
    <mergeCell ref="D18:D20"/>
    <mergeCell ref="F18:K18"/>
    <mergeCell ref="B19:B20"/>
    <mergeCell ref="C19:C20"/>
    <mergeCell ref="F19:K19"/>
    <mergeCell ref="F20:K20"/>
    <mergeCell ref="A10:A11"/>
    <mergeCell ref="B10:D11"/>
    <mergeCell ref="E10:K10"/>
    <mergeCell ref="A15:A17"/>
    <mergeCell ref="B15:D15"/>
    <mergeCell ref="E15:K15"/>
    <mergeCell ref="B16:D17"/>
    <mergeCell ref="E16:K17"/>
    <mergeCell ref="A12:A14"/>
    <mergeCell ref="B12:D12"/>
    <mergeCell ref="E12:K12"/>
    <mergeCell ref="B13:D14"/>
    <mergeCell ref="E13:K14"/>
    <mergeCell ref="A1:K2"/>
    <mergeCell ref="B5:B6"/>
    <mergeCell ref="C5:K6"/>
    <mergeCell ref="A7:B7"/>
    <mergeCell ref="C7:C9"/>
    <mergeCell ref="D7:E7"/>
    <mergeCell ref="F7:G7"/>
    <mergeCell ref="H7:I7"/>
    <mergeCell ref="J7:K7"/>
    <mergeCell ref="A8:B9"/>
    <mergeCell ref="D8:D9"/>
    <mergeCell ref="F8:F9"/>
    <mergeCell ref="H8:H9"/>
    <mergeCell ref="J8:J9"/>
  </mergeCells>
  <phoneticPr fontId="1"/>
  <dataValidations disablePrompts="1" count="2">
    <dataValidation type="list" showInputMessage="1" showErrorMessage="1" sqref="B19:C20 B22:C23" xr:uid="{57500A2D-2D87-4836-A334-F487B473934E}">
      <formula1>"〇,　"</formula1>
    </dataValidation>
    <dataValidation type="list" showInputMessage="1" showErrorMessage="1" sqref="E18:E20" xr:uid="{EF19D401-CEC7-46E3-9130-575051192B5B}">
      <formula1>"〇, "</formula1>
    </dataValidation>
  </dataValidations>
  <hyperlinks>
    <hyperlink ref="F28" r:id="rId1" xr:uid="{575D220E-4C3B-45BB-9C61-D532465AE973}"/>
  </hyperlinks>
  <pageMargins left="0.62992125984251968" right="0.62992125984251968" top="0.74803149606299213" bottom="0.74803149606299213" header="0.31496062992125984" footer="0.31496062992125984"/>
  <pageSetup paperSize="9" scale="11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出欠票（入力用）</vt:lpstr>
      <vt:lpstr>出欠票（記入例）</vt:lpstr>
      <vt:lpstr>'出欠票（記入例）'!Print_Area</vt:lpstr>
      <vt:lpstr>'出欠票（入力用）'!Print_Area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