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357" documentId="13_ncr:1_{41646699-BC26-4DCF-8454-6A6C3F43D694}" xr6:coauthVersionLast="47" xr6:coauthVersionMax="47" xr10:uidLastSave="{9D342E91-8538-4188-91A1-07173511C336}"/>
  <bookViews>
    <workbookView xWindow="-120" yWindow="-120" windowWidth="29040" windowHeight="15840" xr2:uid="{00000000-000D-0000-FFFF-FFFF00000000}"/>
  </bookViews>
  <sheets>
    <sheet name="様式第５号（３）" sheetId="2" r:id="rId1"/>
    <sheet name="プルダウン" sheetId="4" state="hidden" r:id="rId2"/>
  </sheets>
  <definedNames>
    <definedName name="_xlnm.Print_Area" localSheetId="0">'様式第５号（３）'!$A$1:$Z$95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56" i="2" l="1"/>
  <c r="S52" i="2" l="1"/>
  <c r="S50" i="2"/>
  <c r="Z43" i="2"/>
  <c r="Y43" i="2"/>
  <c r="X43" i="2"/>
  <c r="W43" i="2"/>
  <c r="V43" i="2"/>
  <c r="U43" i="2"/>
  <c r="T43" i="2"/>
  <c r="R43" i="2"/>
  <c r="S54" i="2"/>
  <c r="S57" i="2" s="1"/>
  <c r="S53" i="2" l="1"/>
  <c r="W50" i="2" s="1"/>
  <c r="W46" i="2"/>
  <c r="Y46" i="2"/>
  <c r="W58" i="2" l="1"/>
  <c r="O6" i="2"/>
  <c r="M6" i="2"/>
  <c r="G6" i="2"/>
  <c r="E6" i="2"/>
  <c r="W54" i="2" l="1"/>
  <c r="U4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3" authorId="0" shapeId="0" xr:uid="{3CAF41FF-F742-45B2-8F75-9A8BC53CC0A1}">
      <text>
        <r>
          <rPr>
            <b/>
            <sz val="12"/>
            <color indexed="81"/>
            <rFont val="MS P ゴシック"/>
            <family val="3"/>
            <charset val="128"/>
          </rPr>
          <t>赤色に着色されているセルにご入力をお願いします。
なお、青色のセルは自動計算されます。</t>
        </r>
      </text>
    </comment>
  </commentList>
</comments>
</file>

<file path=xl/sharedStrings.xml><?xml version="1.0" encoding="utf-8"?>
<sst xmlns="http://schemas.openxmlformats.org/spreadsheetml/2006/main" count="124" uniqueCount="95">
  <si>
    <t>判定基礎期間（休業等の初日～末日）</t>
    <rPh sb="0" eb="2">
      <t>ハンテイ</t>
    </rPh>
    <rPh sb="2" eb="4">
      <t>キソ</t>
    </rPh>
    <rPh sb="4" eb="6">
      <t>キカン</t>
    </rPh>
    <rPh sb="7" eb="9">
      <t>キュウギョウ</t>
    </rPh>
    <rPh sb="9" eb="10">
      <t>トウ</t>
    </rPh>
    <rPh sb="11" eb="13">
      <t>ショジツ</t>
    </rPh>
    <rPh sb="14" eb="16">
      <t>マツジツ</t>
    </rPh>
    <phoneticPr fontId="3"/>
  </si>
  <si>
    <t>令和</t>
    <rPh sb="0" eb="2">
      <t>レイワ</t>
    </rPh>
    <phoneticPr fontId="3"/>
  </si>
  <si>
    <t>年</t>
    <rPh sb="0" eb="1">
      <t>ネン</t>
    </rPh>
    <phoneticPr fontId="3"/>
  </si>
  <si>
    <t>月</t>
    <rPh sb="0" eb="1">
      <t>ツキ</t>
    </rPh>
    <phoneticPr fontId="3"/>
  </si>
  <si>
    <t>日</t>
    <rPh sb="0" eb="1">
      <t>ヒ</t>
    </rPh>
    <phoneticPr fontId="3"/>
  </si>
  <si>
    <t>～</t>
    <phoneticPr fontId="3"/>
  </si>
  <si>
    <t>休業・教育訓練対象者</t>
    <rPh sb="0" eb="2">
      <t>キュウギョウ</t>
    </rPh>
    <rPh sb="3" eb="5">
      <t>キョウイク</t>
    </rPh>
    <rPh sb="5" eb="7">
      <t>クンレン</t>
    </rPh>
    <rPh sb="7" eb="9">
      <t>タイショウ</t>
    </rPh>
    <rPh sb="9" eb="10">
      <t>シャ</t>
    </rPh>
    <phoneticPr fontId="3"/>
  </si>
  <si>
    <t>①氏　名</t>
    <rPh sb="1" eb="2">
      <t>シ</t>
    </rPh>
    <rPh sb="3" eb="4">
      <t>メイ</t>
    </rPh>
    <phoneticPr fontId="3"/>
  </si>
  <si>
    <t>－</t>
    <phoneticPr fontId="3"/>
  </si>
  <si>
    <t>－</t>
  </si>
  <si>
    <t>協定の当事者である労働組合が事業所の全ての労働者の過半数で組織する労働組合である又は上記協定の当事者である労働者の過半数を代表する者が事業場の全ての労働者の過半数を代表する者であること。(チェックボックスに要チェック）</t>
    <phoneticPr fontId="3"/>
  </si>
  <si>
    <t>上記労働者の過半数を代表する者が、労働基準法第41条第２号に規定する監督又は管理の地位にある者でなく、かつ、同法に規定する協定等をする者を選出することを明らかにして実施される投票、挙手等の方法による手続きにより選出された者であつて使用者の意向に基づき選出された者でないこと。(チェックボックスに要チェック）</t>
    <phoneticPr fontId="3"/>
  </si>
  <si>
    <t>月</t>
    <rPh sb="0" eb="1">
      <t>ガツ</t>
    </rPh>
    <phoneticPr fontId="3"/>
  </si>
  <si>
    <t>（名称）</t>
    <rPh sb="1" eb="3">
      <t>メイショウ</t>
    </rPh>
    <phoneticPr fontId="3"/>
  </si>
  <si>
    <t>事業主</t>
    <rPh sb="0" eb="3">
      <t>ジギョウヌシ</t>
    </rPh>
    <phoneticPr fontId="3"/>
  </si>
  <si>
    <t>（事業所番号　　　　　　　　　　　　　　　　　</t>
    <rPh sb="1" eb="4">
      <t>ジギョウショ</t>
    </rPh>
    <rPh sb="4" eb="6">
      <t>バンゴウ</t>
    </rPh>
    <phoneticPr fontId="3"/>
  </si>
  <si>
    <t>-</t>
    <phoneticPr fontId="3"/>
  </si>
  <si>
    <t>)</t>
    <phoneticPr fontId="3"/>
  </si>
  <si>
    <t>（氏名）</t>
    <rPh sb="1" eb="3">
      <t>シメイ</t>
    </rPh>
    <phoneticPr fontId="3"/>
  </si>
  <si>
    <t>枚目／</t>
    <rPh sb="0" eb="2">
      <t>マイメ</t>
    </rPh>
    <phoneticPr fontId="3"/>
  </si>
  <si>
    <t>枚中</t>
    <rPh sb="0" eb="1">
      <t>マイ</t>
    </rPh>
    <rPh sb="1" eb="2">
      <t>チュウ</t>
    </rPh>
    <phoneticPr fontId="3"/>
  </si>
  <si>
    <r>
      <t>【</t>
    </r>
    <r>
      <rPr>
        <sz val="12"/>
        <color indexed="8"/>
        <rFont val="ＭＳ Ｐゴシック"/>
        <family val="3"/>
        <charset val="128"/>
      </rPr>
      <t>記入要領】</t>
    </r>
    <rPh sb="1" eb="3">
      <t>キニュウ</t>
    </rPh>
    <phoneticPr fontId="3"/>
  </si>
  <si>
    <t>　本様式は、判定基礎期間（賃金締切日の翌日から次の賃金締切日までの期間）ごとに記入してください。また、タイトル直下の「判定基礎期間」の欄にその初日と末日を記入してください。</t>
    <phoneticPr fontId="3"/>
  </si>
  <si>
    <t>③
月間所定労働日数
（日）</t>
    <rPh sb="2" eb="4">
      <t>ゲッカン</t>
    </rPh>
    <rPh sb="4" eb="6">
      <t>ショテイ</t>
    </rPh>
    <rPh sb="6" eb="8">
      <t>ロウドウ</t>
    </rPh>
    <rPh sb="8" eb="10">
      <t>ニッスウ</t>
    </rPh>
    <rPh sb="12" eb="13">
      <t>ヒ</t>
    </rPh>
    <phoneticPr fontId="3"/>
  </si>
  <si>
    <t>小売業・サービス業・飲食店・卸売業・その他</t>
    <rPh sb="0" eb="3">
      <t>コウリギョウ</t>
    </rPh>
    <rPh sb="8" eb="9">
      <t>ギョウ</t>
    </rPh>
    <rPh sb="10" eb="12">
      <t>インショク</t>
    </rPh>
    <rPh sb="12" eb="13">
      <t>ミセ</t>
    </rPh>
    <rPh sb="14" eb="17">
      <t>オロシウリギョウ</t>
    </rPh>
    <rPh sb="20" eb="21">
      <t>ホカ</t>
    </rPh>
    <phoneticPr fontId="1"/>
  </si>
  <si>
    <t>事業所内／事業所外</t>
    <rPh sb="0" eb="3">
      <t>ジギョウショ</t>
    </rPh>
    <rPh sb="3" eb="4">
      <t>ナイ</t>
    </rPh>
    <rPh sb="5" eb="8">
      <t>ジギョウショ</t>
    </rPh>
    <rPh sb="8" eb="9">
      <t>ガイ</t>
    </rPh>
    <phoneticPr fontId="1"/>
  </si>
  <si>
    <t>小売業</t>
    <rPh sb="0" eb="3">
      <t>コウリギョウ</t>
    </rPh>
    <phoneticPr fontId="1"/>
  </si>
  <si>
    <t>事業所内</t>
    <rPh sb="0" eb="3">
      <t>ジギョウショ</t>
    </rPh>
    <rPh sb="3" eb="4">
      <t>ナイ</t>
    </rPh>
    <phoneticPr fontId="1"/>
  </si>
  <si>
    <t>サービス業</t>
    <rPh sb="4" eb="5">
      <t>ギョウ</t>
    </rPh>
    <phoneticPr fontId="1"/>
  </si>
  <si>
    <t>事業所外</t>
    <rPh sb="0" eb="3">
      <t>ジギョウショ</t>
    </rPh>
    <rPh sb="3" eb="4">
      <t>ガイ</t>
    </rPh>
    <phoneticPr fontId="1"/>
  </si>
  <si>
    <t>飲食店</t>
    <rPh sb="0" eb="2">
      <t>インショク</t>
    </rPh>
    <rPh sb="2" eb="3">
      <t>ミセ</t>
    </rPh>
    <phoneticPr fontId="1"/>
  </si>
  <si>
    <t>卸売業</t>
    <rPh sb="0" eb="3">
      <t>オロシウリギョウ</t>
    </rPh>
    <phoneticPr fontId="1"/>
  </si>
  <si>
    <t>その他</t>
    <rPh sb="2" eb="3">
      <t>ホカ</t>
    </rPh>
    <phoneticPr fontId="1"/>
  </si>
  <si>
    <t>当座</t>
    <rPh sb="0" eb="2">
      <t>トウザ</t>
    </rPh>
    <phoneticPr fontId="1"/>
  </si>
  <si>
    <t>普通</t>
    <rPh sb="0" eb="2">
      <t>フツウ</t>
    </rPh>
    <phoneticPr fontId="1"/>
  </si>
  <si>
    <t>その他</t>
    <rPh sb="2" eb="3">
      <t>タ</t>
    </rPh>
    <phoneticPr fontId="1"/>
  </si>
  <si>
    <t>（注）複数枚にわたる場合、※欄は最終ページのみに記入。</t>
    <rPh sb="1" eb="2">
      <t>チュウ</t>
    </rPh>
    <rPh sb="3" eb="5">
      <t>フクスウ</t>
    </rPh>
    <rPh sb="5" eb="6">
      <t>マイ</t>
    </rPh>
    <rPh sb="10" eb="12">
      <t>バアイ</t>
    </rPh>
    <rPh sb="14" eb="15">
      <t>ラン</t>
    </rPh>
    <rPh sb="16" eb="18">
      <t>サイシュウ</t>
    </rPh>
    <phoneticPr fontId="3"/>
  </si>
  <si>
    <t>⑯</t>
    <phoneticPr fontId="3"/>
  </si>
  <si>
    <t>⑧
短時間訓練
(時間)</t>
    <rPh sb="2" eb="5">
      <t>タンジカン</t>
    </rPh>
    <rPh sb="5" eb="7">
      <t>クンレン</t>
    </rPh>
    <rPh sb="10" eb="12">
      <t>ジカン</t>
    </rPh>
    <phoneticPr fontId="3"/>
  </si>
  <si>
    <t>（a）全日休業</t>
    <rPh sb="3" eb="5">
      <t>ゼンジツ</t>
    </rPh>
    <rPh sb="5" eb="7">
      <t>キュウギョウ</t>
    </rPh>
    <phoneticPr fontId="1"/>
  </si>
  <si>
    <t>（b）短時間休業</t>
    <rPh sb="3" eb="6">
      <t>タンジカン</t>
    </rPh>
    <rPh sb="6" eb="8">
      <t>キュウギョウ</t>
    </rPh>
    <phoneticPr fontId="1"/>
  </si>
  <si>
    <t>（e）全日訓練</t>
    <rPh sb="3" eb="5">
      <t>ゼンジツ</t>
    </rPh>
    <rPh sb="5" eb="7">
      <t>クンレン</t>
    </rPh>
    <phoneticPr fontId="1"/>
  </si>
  <si>
    <t>（f）短時間訓練</t>
    <rPh sb="3" eb="6">
      <t>タンジカン</t>
    </rPh>
    <rPh sb="6" eb="8">
      <t>クンレン</t>
    </rPh>
    <phoneticPr fontId="1"/>
  </si>
  <si>
    <t>（d）計</t>
    <rPh sb="3" eb="4">
      <t>ケイ</t>
    </rPh>
    <phoneticPr fontId="1"/>
  </si>
  <si>
    <t>（h）計</t>
    <rPh sb="3" eb="4">
      <t>ケイ</t>
    </rPh>
    <phoneticPr fontId="1"/>
  </si>
  <si>
    <t>日</t>
    <rPh sb="0" eb="1">
      <t>ニチ</t>
    </rPh>
    <phoneticPr fontId="1"/>
  </si>
  <si>
    <t>時間</t>
    <rPh sb="0" eb="2">
      <t>ジカン</t>
    </rPh>
    <phoneticPr fontId="1"/>
  </si>
  <si>
    <t>（i）</t>
    <phoneticPr fontId="1"/>
  </si>
  <si>
    <t>教育訓練実施率</t>
    <rPh sb="0" eb="2">
      <t>キョウイク</t>
    </rPh>
    <rPh sb="2" eb="4">
      <t>クンレン</t>
    </rPh>
    <rPh sb="4" eb="6">
      <t>ジッシ</t>
    </rPh>
    <rPh sb="6" eb="7">
      <t>リツ</t>
    </rPh>
    <phoneticPr fontId="1"/>
  </si>
  <si>
    <t>（j）</t>
    <phoneticPr fontId="1"/>
  </si>
  <si>
    <t>適用される助成率</t>
    <rPh sb="0" eb="2">
      <t>テキヨウ</t>
    </rPh>
    <rPh sb="5" eb="8">
      <t>ジョセイリツ</t>
    </rPh>
    <phoneticPr fontId="1"/>
  </si>
  <si>
    <t>【教育訓練実施率】※</t>
    <rPh sb="1" eb="3">
      <t>キョウイク</t>
    </rPh>
    <rPh sb="3" eb="5">
      <t>クンレン</t>
    </rPh>
    <rPh sb="5" eb="7">
      <t>ジッシ</t>
    </rPh>
    <rPh sb="7" eb="8">
      <t>リツ</t>
    </rPh>
    <phoneticPr fontId="1"/>
  </si>
  <si>
    <t>　　⇒日数換算（g）</t>
    <rPh sb="3" eb="7">
      <t>ニッスウカンサン</t>
    </rPh>
    <phoneticPr fontId="1"/>
  </si>
  <si>
    <t>　　⇒日数換算（c）</t>
    <rPh sb="3" eb="7">
      <t>ニッスウカンサン</t>
    </rPh>
    <phoneticPr fontId="1"/>
  </si>
  <si>
    <t>（k）</t>
    <phoneticPr fontId="1"/>
  </si>
  <si>
    <t>適用される加算額</t>
    <rPh sb="0" eb="2">
      <t>テキヨウ</t>
    </rPh>
    <rPh sb="5" eb="8">
      <t>カサンガク</t>
    </rPh>
    <phoneticPr fontId="1"/>
  </si>
  <si>
    <t>④
一日の所定労働時間
（時間）</t>
    <rPh sb="2" eb="4">
      <t>イチニチ</t>
    </rPh>
    <rPh sb="5" eb="11">
      <t>ショテイロウドウジカン</t>
    </rPh>
    <rPh sb="13" eb="15">
      <t>ジカン</t>
    </rPh>
    <phoneticPr fontId="1"/>
  </si>
  <si>
    <t>⑤
全日休業
（日）</t>
    <rPh sb="2" eb="3">
      <t>ゼン</t>
    </rPh>
    <rPh sb="3" eb="4">
      <t>ニチ</t>
    </rPh>
    <rPh sb="4" eb="6">
      <t>キュウギョウ</t>
    </rPh>
    <rPh sb="9" eb="10">
      <t>ヒ</t>
    </rPh>
    <phoneticPr fontId="3"/>
  </si>
  <si>
    <t>⑥
短時間休業
(時間)</t>
    <rPh sb="2" eb="5">
      <t>タンジカン</t>
    </rPh>
    <rPh sb="5" eb="7">
      <t>キュウギョウ</t>
    </rPh>
    <rPh sb="10" eb="12">
      <t>ジカン</t>
    </rPh>
    <phoneticPr fontId="3"/>
  </si>
  <si>
    <t>⑦
教育訓練
(日)</t>
    <rPh sb="2" eb="4">
      <t>キョウイク</t>
    </rPh>
    <rPh sb="4" eb="6">
      <t>クンレン</t>
    </rPh>
    <rPh sb="9" eb="10">
      <t>ヒ</t>
    </rPh>
    <phoneticPr fontId="3"/>
  </si>
  <si>
    <t>⑨
所定外労働等の時間数
(時間)</t>
    <rPh sb="14" eb="16">
      <t>ジカン</t>
    </rPh>
    <phoneticPr fontId="3"/>
  </si>
  <si>
    <t>⑩
休業（⑤、⑥）に係る
休業手当の支払額
(円)</t>
    <rPh sb="2" eb="4">
      <t>キュウギョウ</t>
    </rPh>
    <rPh sb="10" eb="11">
      <t>カカ</t>
    </rPh>
    <rPh sb="13" eb="15">
      <t>キュウギョウ</t>
    </rPh>
    <rPh sb="15" eb="17">
      <t>テアテ</t>
    </rPh>
    <rPh sb="18" eb="21">
      <t>シハライガク</t>
    </rPh>
    <rPh sb="23" eb="24">
      <t>エン</t>
    </rPh>
    <phoneticPr fontId="3"/>
  </si>
  <si>
    <t>⑪
教育訓練（⑦、⑧）に係る賃金等の支払額
(円)</t>
    <rPh sb="2" eb="4">
      <t>キョウイク</t>
    </rPh>
    <rPh sb="4" eb="6">
      <t>クンレン</t>
    </rPh>
    <rPh sb="12" eb="13">
      <t>カカ</t>
    </rPh>
    <rPh sb="14" eb="16">
      <t>チンギン</t>
    </rPh>
    <rPh sb="16" eb="17">
      <t>トウ</t>
    </rPh>
    <rPh sb="18" eb="21">
      <t>シハライガク</t>
    </rPh>
    <rPh sb="23" eb="24">
      <t>エン</t>
    </rPh>
    <phoneticPr fontId="3"/>
  </si>
  <si>
    <t xml:space="preserve">○事業主及び協定をした労働組合又は労働者代表は、本表に記入した内容(③、④、⑨、⑫、⑰、⑳～㉓を除く)が労使協定に定めるところによったものであることを確認し、①の休業・教育訓練対象者については、解雇予告をされたこと、退職を申し出たこと、事業主による退職勧奨に応じたこと、併給調整の対象となる助成金を受給していること等により対象とならない者が含まれていないことを誓約します。
○また、事業主は、上記の実施状況の確認を公共職業安定所又は労働局が行う場合には協力し、上記について、偽り・誤り、労働基準法に違反する取り扱いがないことを誓約します。 
</t>
    <rPh sb="24" eb="25">
      <t>ホン</t>
    </rPh>
    <rPh sb="25" eb="26">
      <t>ヒョウ</t>
    </rPh>
    <rPh sb="110" eb="111">
      <t>モウ</t>
    </rPh>
    <rPh sb="112" eb="113">
      <t>デ</t>
    </rPh>
    <phoneticPr fontId="3"/>
  </si>
  <si>
    <t>⑫</t>
    <phoneticPr fontId="3"/>
  </si>
  <si>
    <t>⑬</t>
    <phoneticPr fontId="3"/>
  </si>
  <si>
    <t>⑭</t>
    <phoneticPr fontId="3"/>
  </si>
  <si>
    <t>⑮</t>
    <phoneticPr fontId="3"/>
  </si>
  <si>
    <t>⑰</t>
    <phoneticPr fontId="3"/>
  </si>
  <si>
    <t>⑱</t>
    <phoneticPr fontId="3"/>
  </si>
  <si>
    <t>⑲</t>
    <phoneticPr fontId="3"/>
  </si>
  <si>
    <t xml:space="preserve">　③欄～⑪欄には、次によってカウントした数値を記入してください。
③欄には判定基礎期間中の各対象者ごとの所定労働日数（判定基礎期間の日数-判定基礎期間中の所定休日数に相当）の合計
④欄には各対象者ごとの一日の所定労働時間（複数ある場合は全て記載）
⑤欄には全日休業した日数の合計
⑥欄には個人及び日ごとの１時間以上の短時間休業の時間（３０分未満は切り捨て。例：１時間40分→1.5）数の合計
⑦欄には全日教育訓練した日数の合計
⑧欄には個人及び日ごとの２時間以上の短時間訓練の時間（30分未満は切り捨て。例：2時間40分→2.5）数の合計
⑨欄には所定外労働等の時間数の合計（30分未満の端数は切り捨て。）
⑩欄には⑤、⑥の休業に対して実際に支払った休業手当の総額
⑪欄には⑦、⑧の教育訓練に対して支払った賃金の総額
</t>
    <rPh sb="34" eb="35">
      <t>ラン</t>
    </rPh>
    <rPh sb="37" eb="39">
      <t>ハンテイ</t>
    </rPh>
    <rPh sb="39" eb="41">
      <t>キソ</t>
    </rPh>
    <rPh sb="41" eb="44">
      <t>キカンチュウ</t>
    </rPh>
    <rPh sb="45" eb="46">
      <t>カク</t>
    </rPh>
    <rPh sb="46" eb="49">
      <t>タイショウシャ</t>
    </rPh>
    <rPh sb="52" eb="54">
      <t>ショテイ</t>
    </rPh>
    <rPh sb="54" eb="56">
      <t>ロウドウ</t>
    </rPh>
    <rPh sb="56" eb="58">
      <t>ニッスウ</t>
    </rPh>
    <rPh sb="59" eb="61">
      <t>ハンテイ</t>
    </rPh>
    <rPh sb="61" eb="63">
      <t>キソ</t>
    </rPh>
    <rPh sb="63" eb="65">
      <t>キカン</t>
    </rPh>
    <rPh sb="66" eb="68">
      <t>ニッスウ</t>
    </rPh>
    <rPh sb="69" eb="71">
      <t>ハンテイ</t>
    </rPh>
    <rPh sb="71" eb="73">
      <t>キソ</t>
    </rPh>
    <rPh sb="73" eb="75">
      <t>キカン</t>
    </rPh>
    <rPh sb="75" eb="76">
      <t>チュウ</t>
    </rPh>
    <rPh sb="77" eb="79">
      <t>ショテイ</t>
    </rPh>
    <rPh sb="79" eb="82">
      <t>キュウジツスウ</t>
    </rPh>
    <rPh sb="83" eb="85">
      <t>ソウトウ</t>
    </rPh>
    <rPh sb="87" eb="89">
      <t>ゴウケイ</t>
    </rPh>
    <rPh sb="91" eb="92">
      <t>ラン</t>
    </rPh>
    <rPh sb="94" eb="95">
      <t>カク</t>
    </rPh>
    <rPh sb="128" eb="129">
      <t>ゼン</t>
    </rPh>
    <rPh sb="129" eb="130">
      <t>ニチ</t>
    </rPh>
    <rPh sb="130" eb="132">
      <t>キュウギョウ</t>
    </rPh>
    <rPh sb="134" eb="136">
      <t>ニッスウ</t>
    </rPh>
    <rPh sb="137" eb="139">
      <t>ゴウケイ</t>
    </rPh>
    <rPh sb="169" eb="170">
      <t>フン</t>
    </rPh>
    <rPh sb="170" eb="172">
      <t>ミマン</t>
    </rPh>
    <rPh sb="173" eb="174">
      <t>キ</t>
    </rPh>
    <rPh sb="175" eb="176">
      <t>ス</t>
    </rPh>
    <rPh sb="178" eb="179">
      <t>レイ</t>
    </rPh>
    <rPh sb="181" eb="183">
      <t>ジカン</t>
    </rPh>
    <rPh sb="185" eb="186">
      <t>フン</t>
    </rPh>
    <rPh sb="202" eb="204">
      <t>キョウイク</t>
    </rPh>
    <rPh sb="204" eb="206">
      <t>クンレン</t>
    </rPh>
    <rPh sb="208" eb="209">
      <t>ヒ</t>
    </rPh>
    <rPh sb="209" eb="210">
      <t>カズ</t>
    </rPh>
    <rPh sb="211" eb="213">
      <t>ゴウケイ</t>
    </rPh>
    <rPh sb="215" eb="216">
      <t>ラン</t>
    </rPh>
    <rPh sb="218" eb="220">
      <t>コジン</t>
    </rPh>
    <rPh sb="220" eb="221">
      <t>オヨ</t>
    </rPh>
    <rPh sb="222" eb="223">
      <t>ヒ</t>
    </rPh>
    <rPh sb="227" eb="229">
      <t>ジカン</t>
    </rPh>
    <rPh sb="229" eb="231">
      <t>イジョウ</t>
    </rPh>
    <rPh sb="232" eb="235">
      <t>タンジカン</t>
    </rPh>
    <rPh sb="235" eb="237">
      <t>クンレン</t>
    </rPh>
    <rPh sb="238" eb="240">
      <t>ジカン</t>
    </rPh>
    <rPh sb="243" eb="244">
      <t>フン</t>
    </rPh>
    <rPh sb="244" eb="246">
      <t>ミマン</t>
    </rPh>
    <rPh sb="247" eb="248">
      <t>キ</t>
    </rPh>
    <rPh sb="249" eb="250">
      <t>ス</t>
    </rPh>
    <rPh sb="252" eb="253">
      <t>レイ</t>
    </rPh>
    <rPh sb="255" eb="257">
      <t>ジカン</t>
    </rPh>
    <rPh sb="259" eb="260">
      <t>フン</t>
    </rPh>
    <rPh sb="265" eb="266">
      <t>スウ</t>
    </rPh>
    <rPh sb="267" eb="269">
      <t>ゴウケイ</t>
    </rPh>
    <rPh sb="271" eb="272">
      <t>ラン</t>
    </rPh>
    <rPh sb="274" eb="277">
      <t>ショテイガイ</t>
    </rPh>
    <rPh sb="277" eb="279">
      <t>ロウドウ</t>
    </rPh>
    <rPh sb="279" eb="280">
      <t>トウ</t>
    </rPh>
    <rPh sb="281" eb="284">
      <t>ジカンスウ</t>
    </rPh>
    <rPh sb="285" eb="287">
      <t>ゴウケイ</t>
    </rPh>
    <rPh sb="290" eb="291">
      <t>プン</t>
    </rPh>
    <rPh sb="291" eb="293">
      <t>ミマン</t>
    </rPh>
    <rPh sb="294" eb="296">
      <t>ハスウ</t>
    </rPh>
    <rPh sb="297" eb="298">
      <t>キ</t>
    </rPh>
    <rPh sb="299" eb="300">
      <t>ス</t>
    </rPh>
    <rPh sb="305" eb="306">
      <t>ラン</t>
    </rPh>
    <rPh sb="312" eb="314">
      <t>キュウギョウ</t>
    </rPh>
    <rPh sb="315" eb="316">
      <t>タイ</t>
    </rPh>
    <rPh sb="318" eb="320">
      <t>ジッサイ</t>
    </rPh>
    <rPh sb="321" eb="323">
      <t>シハラ</t>
    </rPh>
    <rPh sb="325" eb="327">
      <t>キュウギョウ</t>
    </rPh>
    <rPh sb="327" eb="329">
      <t>テアテ</t>
    </rPh>
    <rPh sb="330" eb="332">
      <t>ソウガク</t>
    </rPh>
    <rPh sb="334" eb="335">
      <t>ラン</t>
    </rPh>
    <rPh sb="341" eb="343">
      <t>キョウイク</t>
    </rPh>
    <rPh sb="343" eb="345">
      <t>クンレン</t>
    </rPh>
    <rPh sb="346" eb="347">
      <t>タイ</t>
    </rPh>
    <rPh sb="349" eb="351">
      <t>シハラ</t>
    </rPh>
    <rPh sb="353" eb="355">
      <t>チンギン</t>
    </rPh>
    <rPh sb="356" eb="358">
      <t>ソウガク</t>
    </rPh>
    <phoneticPr fontId="3"/>
  </si>
  <si>
    <t>　対象者が多く複数枚にわたる場合は、①欄の左側の通番を適宜11,12・・・と修正するとともに、様式右下の｢　枚目／　枚中｣欄に記入してください。また、※を付した欄（事業主及び協定をした労働者代表の氏名等の欄、⑫欄～⑲欄の下段、⑳欄～㉖欄、及び【教育訓練実施率】（a）～（k）欄）の記入は最終ページのみで差し支えありません。</t>
    <rPh sb="49" eb="50">
      <t>ミギ</t>
    </rPh>
    <rPh sb="98" eb="100">
      <t>シメイ</t>
    </rPh>
    <rPh sb="100" eb="101">
      <t>ナド</t>
    </rPh>
    <rPh sb="119" eb="120">
      <t>オヨ</t>
    </rPh>
    <rPh sb="122" eb="124">
      <t>キョウイク</t>
    </rPh>
    <rPh sb="124" eb="126">
      <t>クンレン</t>
    </rPh>
    <rPh sb="126" eb="129">
      <t>ジッシリツ</t>
    </rPh>
    <rPh sb="137" eb="138">
      <t>ラン</t>
    </rPh>
    <phoneticPr fontId="3"/>
  </si>
  <si>
    <t>　判定基礎期間内に、対象者に転出入、被保険者資格の喪失又は解雇の予告等があったときは、その旨及びその事実の生じた年月日を、①欄に氏名と併せて注記するとともに、当該対象者の③～⑪欄については、その事実の生じた日まで（転入の場合はその日の翌日から）の分についてのみ記入し、それ以降（転入の場合はそれ以前）の日の分は記入しないでください。</t>
    <rPh sb="153" eb="154">
      <t>ブン</t>
    </rPh>
    <rPh sb="155" eb="157">
      <t>キニュウ</t>
    </rPh>
    <phoneticPr fontId="3"/>
  </si>
  <si>
    <t>③～⑪の小計</t>
    <rPh sb="4" eb="6">
      <t>ショウケイ</t>
    </rPh>
    <phoneticPr fontId="3"/>
  </si>
  <si>
    <r>
      <t>㉑短時間
休業（⑭の合計/⑳）
(日)</t>
    </r>
    <r>
      <rPr>
        <b/>
        <sz val="9"/>
        <rFont val="ＭＳ Ｐゴシック"/>
        <family val="3"/>
        <charset val="128"/>
      </rPr>
      <t>※</t>
    </r>
    <rPh sb="1" eb="4">
      <t>タンジカン</t>
    </rPh>
    <rPh sb="5" eb="6">
      <t>キュウ</t>
    </rPh>
    <rPh sb="6" eb="7">
      <t>ギョウ</t>
    </rPh>
    <rPh sb="10" eb="12">
      <t>ゴウケイ</t>
    </rPh>
    <rPh sb="17" eb="18">
      <t>ニチ</t>
    </rPh>
    <phoneticPr fontId="3"/>
  </si>
  <si>
    <r>
      <t>㉒短時間
訓練（⑯の合計/⑳）
(日)</t>
    </r>
    <r>
      <rPr>
        <b/>
        <sz val="9"/>
        <rFont val="ＭＳ Ｐゴシック"/>
        <family val="3"/>
        <charset val="128"/>
      </rPr>
      <t>※</t>
    </r>
    <rPh sb="1" eb="4">
      <t>タンジカン</t>
    </rPh>
    <rPh sb="5" eb="7">
      <t>クンレン</t>
    </rPh>
    <rPh sb="10" eb="12">
      <t>ゴウケイ</t>
    </rPh>
    <rPh sb="17" eb="18">
      <t>ニチ</t>
    </rPh>
    <phoneticPr fontId="3"/>
  </si>
  <si>
    <r>
      <t>㉓差引数
（⑰の合計/⑳）
(日)</t>
    </r>
    <r>
      <rPr>
        <b/>
        <sz val="9"/>
        <rFont val="ＭＳ Ｐゴシック"/>
        <family val="3"/>
        <charset val="128"/>
      </rPr>
      <t>※</t>
    </r>
    <rPh sb="1" eb="2">
      <t>サ</t>
    </rPh>
    <rPh sb="2" eb="3">
      <t>ヒ</t>
    </rPh>
    <rPh sb="3" eb="4">
      <t>スウ</t>
    </rPh>
    <rPh sb="8" eb="10">
      <t>ゴウケイ</t>
    </rPh>
    <rPh sb="15" eb="16">
      <t>ニチ</t>
    </rPh>
    <phoneticPr fontId="3"/>
  </si>
  <si>
    <t>　⑫欄～⑲欄の上段には、同じページの③欄～⑪欄の数字の小計を記入し、下段は最終ページにおいて、全ページの上段の数字の合計（小数点以下切り上げ）を記入してください。</t>
    <phoneticPr fontId="3"/>
  </si>
  <si>
    <t>　⑳欄には、就業規則等に規定されている１日の所定労働時間を記入してください。なお、それが月ごとに異なる場合は判定基礎期間に係る月（暦月と判定基礎期間が異なる場合は、判定基礎期間の初日が属する月）の末日時点の所定労働時間を、また対象労働者ごとに異なる場合は最も適用される人数の多い所定労働時間を記入してください。</t>
    <rPh sb="98" eb="100">
      <t>マツジツ</t>
    </rPh>
    <rPh sb="100" eb="102">
      <t>ジテン</t>
    </rPh>
    <rPh sb="113" eb="115">
      <t>タイショウ</t>
    </rPh>
    <phoneticPr fontId="3"/>
  </si>
  <si>
    <t>　㉑欄には⑭欄下段の数値を⑳欄の数値で除した数値（小数点以下切り上げ）、㉒欄には⑯欄下段の数値を⑳欄の数値で除した数値(小数点以下切り上げ)、㉓欄には⑰欄下段の数値を⑳欄で除した数値（小数点以下切り上げ）を記入してください。</t>
    <rPh sb="7" eb="9">
      <t>カダン</t>
    </rPh>
    <rPh sb="37" eb="38">
      <t>ラン</t>
    </rPh>
    <rPh sb="41" eb="42">
      <t>ラン</t>
    </rPh>
    <rPh sb="42" eb="44">
      <t>カダン</t>
    </rPh>
    <rPh sb="45" eb="47">
      <t>スウチ</t>
    </rPh>
    <rPh sb="49" eb="50">
      <t>ラン</t>
    </rPh>
    <rPh sb="51" eb="53">
      <t>スウチ</t>
    </rPh>
    <rPh sb="54" eb="55">
      <t>ジョ</t>
    </rPh>
    <rPh sb="57" eb="59">
      <t>スウチ</t>
    </rPh>
    <rPh sb="60" eb="63">
      <t>ショウスウテン</t>
    </rPh>
    <rPh sb="63" eb="65">
      <t>イカ</t>
    </rPh>
    <rPh sb="65" eb="66">
      <t>キ</t>
    </rPh>
    <rPh sb="67" eb="68">
      <t>ア</t>
    </rPh>
    <rPh sb="72" eb="73">
      <t>ラン</t>
    </rPh>
    <rPh sb="76" eb="77">
      <t>ラン</t>
    </rPh>
    <rPh sb="77" eb="79">
      <t>カダン</t>
    </rPh>
    <rPh sb="80" eb="82">
      <t>スウチ</t>
    </rPh>
    <rPh sb="84" eb="85">
      <t>ラン</t>
    </rPh>
    <rPh sb="86" eb="87">
      <t>ジョ</t>
    </rPh>
    <rPh sb="89" eb="91">
      <t>スウチ</t>
    </rPh>
    <rPh sb="92" eb="95">
      <t>ショウスウテン</t>
    </rPh>
    <rPh sb="95" eb="97">
      <t>イカ</t>
    </rPh>
    <rPh sb="97" eb="98">
      <t>キ</t>
    </rPh>
    <rPh sb="99" eb="100">
      <t>ア</t>
    </rPh>
    <rPh sb="103" eb="105">
      <t>キニュウ</t>
    </rPh>
    <phoneticPr fontId="3"/>
  </si>
  <si>
    <t>　㉔欄には、①欄に記入された対象者数の全ページ分の合計を記入してください。㉕欄はそのうち休業をした者、㉖欄は教育訓練をした者の数を記入してください（休業と教育訓練の両方を行った者は両方に計上します）。</t>
    <phoneticPr fontId="3"/>
  </si>
  <si>
    <t>【教育訓練実施率】の(a)～(j)欄について、それぞれ以下の数値記入してください。
※対象期間の初日が令和６年３月31日以前の対象事業主である場合、対象期間の初日が令和６年４月１日以降の対象事業主ではあるが支給を受けた日数計が30日に達していない場合、若しくは令和６年能登半島地震に伴う特例を利用している場合は記入不要です。
(a)には、⑬欄下段の数値。
(b)には、⑭欄上段の数値(実績一覧表が複数枚に渡る場合、全ページの⑭上段の数値を合計した数値)。
(c)には、（b）を⑳の数値で除した数値(小数点第２位以下切り捨て)。
(d)には、(a)＋(c)の数値。
(e)には、⑮欄下段の数値。
(f)には、⑯欄上段の数値(実績一覧表が複数枚に渡る場合、全ページの⑯上段の数値を合計した数値)。
(g)には、(f)を⑳の数値で除した数値(小数点第２位以下切り捨て)。
(h)には、(e)＋(g)の数値。
(i)には、(h)の値を(d)＋(h)した数値で除した値(小数点第３位以下切り捨て)。
(j)は、(i)の値が１/10以上の数値となっていればＡ、１/10未満であればＢの助成率となります。
Ａ．当該判定基礎期間における休業等の日数において１／10以上教育訓練を実施する場合
　　中小企業：２／３、大企業：１／２
Ｂ．当該判定基礎期間における休業等の日数において１／10以上教育訓練を実施しない場合
　　中小企業：１／２、大企業：１／４
　様式第５号(２)の２中、(３)欄で助成率を選択する際に参照してください。
（k）には、（i）の値が１/５以上の数値となっていれば1,800円、１/５未満であれば1,200円の加算額が適用されます。
　様式第５号(２)の２中、(６)欄で加算額を選択する際に参照してください。</t>
    <rPh sb="1" eb="3">
      <t>キョウイク</t>
    </rPh>
    <rPh sb="3" eb="5">
      <t>クンレン</t>
    </rPh>
    <rPh sb="5" eb="8">
      <t>ジッシリツ</t>
    </rPh>
    <rPh sb="17" eb="18">
      <t>ラン</t>
    </rPh>
    <rPh sb="27" eb="29">
      <t>イカ</t>
    </rPh>
    <rPh sb="30" eb="32">
      <t>スウチ</t>
    </rPh>
    <rPh sb="32" eb="34">
      <t>キニュウ</t>
    </rPh>
    <rPh sb="43" eb="47">
      <t>タイショウキカン</t>
    </rPh>
    <rPh sb="48" eb="50">
      <t>ショニチ</t>
    </rPh>
    <rPh sb="51" eb="53">
      <t>レイワ</t>
    </rPh>
    <rPh sb="54" eb="55">
      <t>ネン</t>
    </rPh>
    <rPh sb="56" eb="57">
      <t>ガツ</t>
    </rPh>
    <rPh sb="59" eb="60">
      <t>ニチ</t>
    </rPh>
    <rPh sb="60" eb="62">
      <t>イゼン</t>
    </rPh>
    <rPh sb="71" eb="73">
      <t>バアイ</t>
    </rPh>
    <rPh sb="126" eb="127">
      <t>モ</t>
    </rPh>
    <rPh sb="130" eb="132">
      <t>レイワ</t>
    </rPh>
    <rPh sb="133" eb="140">
      <t>ネンノトハントウジシン</t>
    </rPh>
    <rPh sb="141" eb="142">
      <t>トモナ</t>
    </rPh>
    <rPh sb="143" eb="145">
      <t>トクレイ</t>
    </rPh>
    <rPh sb="146" eb="148">
      <t>リヨウ</t>
    </rPh>
    <rPh sb="152" eb="154">
      <t>バアイ</t>
    </rPh>
    <rPh sb="170" eb="171">
      <t>ラン</t>
    </rPh>
    <rPh sb="171" eb="173">
      <t>カダン</t>
    </rPh>
    <rPh sb="174" eb="176">
      <t>スウチ</t>
    </rPh>
    <rPh sb="185" eb="186">
      <t>ラン</t>
    </rPh>
    <rPh sb="186" eb="188">
      <t>ジョウダン</t>
    </rPh>
    <rPh sb="189" eb="191">
      <t>スウチ</t>
    </rPh>
    <rPh sb="192" eb="194">
      <t>ジッセキ</t>
    </rPh>
    <rPh sb="194" eb="197">
      <t>イチランヒョウ</t>
    </rPh>
    <rPh sb="198" eb="200">
      <t>フクスウ</t>
    </rPh>
    <rPh sb="200" eb="201">
      <t>マイ</t>
    </rPh>
    <rPh sb="202" eb="203">
      <t>ワタ</t>
    </rPh>
    <rPh sb="204" eb="206">
      <t>バアイ</t>
    </rPh>
    <rPh sb="207" eb="208">
      <t>ゼン</t>
    </rPh>
    <rPh sb="213" eb="215">
      <t>ジョウダン</t>
    </rPh>
    <rPh sb="216" eb="218">
      <t>スウチ</t>
    </rPh>
    <rPh sb="219" eb="221">
      <t>ゴウケイ</t>
    </rPh>
    <rPh sb="223" eb="225">
      <t>スウチ</t>
    </rPh>
    <rPh sb="239" eb="241">
      <t>スウチ</t>
    </rPh>
    <rPh sb="242" eb="243">
      <t>ジョ</t>
    </rPh>
    <rPh sb="245" eb="247">
      <t>スウチ</t>
    </rPh>
    <rPh sb="248" eb="251">
      <t>ショウスウテン</t>
    </rPh>
    <rPh sb="251" eb="252">
      <t>ダイ</t>
    </rPh>
    <rPh sb="256" eb="257">
      <t>キ</t>
    </rPh>
    <rPh sb="258" eb="259">
      <t>ス</t>
    </rPh>
    <rPh sb="289" eb="290">
      <t>ラン</t>
    </rPh>
    <rPh sb="290" eb="292">
      <t>カダン</t>
    </rPh>
    <rPh sb="293" eb="295">
      <t>スウチ</t>
    </rPh>
    <rPh sb="359" eb="361">
      <t>スウチ</t>
    </rPh>
    <rPh sb="362" eb="363">
      <t>ジョ</t>
    </rPh>
    <rPh sb="365" eb="367">
      <t>スウチ</t>
    </rPh>
    <rPh sb="368" eb="371">
      <t>ショウスウテン</t>
    </rPh>
    <rPh sb="371" eb="372">
      <t>ダイ</t>
    </rPh>
    <rPh sb="373" eb="374">
      <t>イ</t>
    </rPh>
    <rPh sb="374" eb="376">
      <t>イカ</t>
    </rPh>
    <rPh sb="376" eb="377">
      <t>キ</t>
    </rPh>
    <rPh sb="378" eb="379">
      <t>ス</t>
    </rPh>
    <rPh sb="397" eb="399">
      <t>スウチ</t>
    </rPh>
    <rPh sb="411" eb="412">
      <t>アタイ</t>
    </rPh>
    <rPh sb="422" eb="424">
      <t>スウチ</t>
    </rPh>
    <rPh sb="425" eb="426">
      <t>ジョ</t>
    </rPh>
    <rPh sb="428" eb="429">
      <t>アタイ</t>
    </rPh>
    <rPh sb="430" eb="433">
      <t>ショウスウテン</t>
    </rPh>
    <rPh sb="433" eb="434">
      <t>ダイ</t>
    </rPh>
    <rPh sb="435" eb="436">
      <t>イ</t>
    </rPh>
    <rPh sb="436" eb="438">
      <t>イカ</t>
    </rPh>
    <rPh sb="438" eb="439">
      <t>キ</t>
    </rPh>
    <rPh sb="440" eb="441">
      <t>ス</t>
    </rPh>
    <rPh sb="454" eb="455">
      <t>アタイ</t>
    </rPh>
    <rPh sb="460" eb="462">
      <t>イジョウ</t>
    </rPh>
    <rPh sb="463" eb="465">
      <t>スウチ</t>
    </rPh>
    <rPh sb="478" eb="480">
      <t>ミマン</t>
    </rPh>
    <rPh sb="486" eb="489">
      <t>ジョセイリツ</t>
    </rPh>
    <rPh sb="620" eb="622">
      <t>ヨウシキ</t>
    </rPh>
    <rPh sb="622" eb="623">
      <t>ダイ</t>
    </rPh>
    <rPh sb="624" eb="625">
      <t>ゴウ</t>
    </rPh>
    <rPh sb="630" eb="631">
      <t>チュウ</t>
    </rPh>
    <rPh sb="635" eb="636">
      <t>ラン</t>
    </rPh>
    <rPh sb="637" eb="640">
      <t>ジョセイリツ</t>
    </rPh>
    <rPh sb="641" eb="643">
      <t>センタク</t>
    </rPh>
    <rPh sb="645" eb="646">
      <t>サイ</t>
    </rPh>
    <rPh sb="647" eb="649">
      <t>サンショウ</t>
    </rPh>
    <rPh sb="667" eb="668">
      <t>アタイ</t>
    </rPh>
    <rPh sb="672" eb="674">
      <t>イジョウ</t>
    </rPh>
    <rPh sb="675" eb="677">
      <t>スウチ</t>
    </rPh>
    <rPh sb="689" eb="690">
      <t>エン</t>
    </rPh>
    <rPh sb="694" eb="696">
      <t>ミマン</t>
    </rPh>
    <rPh sb="705" eb="706">
      <t>エン</t>
    </rPh>
    <rPh sb="707" eb="710">
      <t>カサンガク</t>
    </rPh>
    <rPh sb="711" eb="713">
      <t>テキヨウ</t>
    </rPh>
    <rPh sb="737" eb="740">
      <t>カサンガク</t>
    </rPh>
    <phoneticPr fontId="1"/>
  </si>
  <si>
    <t>　①の対象者は、できれば賃金台帳や出勤簿等の順番で記入してください。なお、記載が必要なのは「休業等を実施した対象労働者」についてであり、申請する事業所において休業等を実施していない者を含めた全ての対象労働者について記載が必要なわけではありません。</t>
    <rPh sb="37" eb="39">
      <t>キサイ</t>
    </rPh>
    <rPh sb="40" eb="42">
      <t>ヒツヨウ</t>
    </rPh>
    <rPh sb="46" eb="48">
      <t>キュウギョウ</t>
    </rPh>
    <rPh sb="48" eb="49">
      <t>トウ</t>
    </rPh>
    <rPh sb="50" eb="52">
      <t>ジッシ</t>
    </rPh>
    <rPh sb="54" eb="59">
      <t>タイショウロウドウシャ</t>
    </rPh>
    <rPh sb="68" eb="70">
      <t>シンセイ</t>
    </rPh>
    <rPh sb="72" eb="75">
      <t>ジギョウショ</t>
    </rPh>
    <rPh sb="79" eb="81">
      <t>キュウギョウ</t>
    </rPh>
    <rPh sb="81" eb="82">
      <t>トウ</t>
    </rPh>
    <rPh sb="83" eb="85">
      <t>ジッシ</t>
    </rPh>
    <rPh sb="90" eb="91">
      <t>モノ</t>
    </rPh>
    <rPh sb="92" eb="93">
      <t>フク</t>
    </rPh>
    <rPh sb="95" eb="96">
      <t>スベ</t>
    </rPh>
    <rPh sb="98" eb="103">
      <t>タイショウロウドウシャ</t>
    </rPh>
    <rPh sb="107" eb="109">
      <t>キサイ</t>
    </rPh>
    <rPh sb="110" eb="112">
      <t>ヒツヨウ</t>
    </rPh>
    <phoneticPr fontId="3"/>
  </si>
  <si>
    <t>休業・教育訓練実績一覧表 及び 所定外労働等の実施状況に関する申出書</t>
    <rPh sb="0" eb="2">
      <t>キュウギョウ</t>
    </rPh>
    <rPh sb="3" eb="5">
      <t>キョウイク</t>
    </rPh>
    <rPh sb="5" eb="7">
      <t>クンレン</t>
    </rPh>
    <rPh sb="7" eb="9">
      <t>ジッセキ</t>
    </rPh>
    <phoneticPr fontId="1"/>
  </si>
  <si>
    <t>様式第５号（３）（R7.4）</t>
    <rPh sb="0" eb="2">
      <t>ヨウシキ</t>
    </rPh>
    <rPh sb="2" eb="3">
      <t>ダイ</t>
    </rPh>
    <phoneticPr fontId="3"/>
  </si>
  <si>
    <r>
      <t>合　計</t>
    </r>
    <r>
      <rPr>
        <b/>
        <sz val="12"/>
        <rFont val="ＭＳ Ｐゴシック"/>
        <family val="3"/>
        <charset val="128"/>
      </rPr>
      <t>※</t>
    </r>
    <rPh sb="0" eb="1">
      <t>ゴウ</t>
    </rPh>
    <rPh sb="2" eb="3">
      <t>ケイ</t>
    </rPh>
    <phoneticPr fontId="3"/>
  </si>
  <si>
    <r>
      <t xml:space="preserve">②雇用保険被保険者番号
</t>
    </r>
    <r>
      <rPr>
        <sz val="10"/>
        <rFont val="ＭＳ Ｐ明朝"/>
        <family val="1"/>
        <charset val="128"/>
      </rPr>
      <t>(　　　4桁　　　　　　　-　　　　　　　　6桁　　　　　　　　　-　　　　　1桁)</t>
    </r>
    <rPh sb="1" eb="3">
      <t>コヨウ</t>
    </rPh>
    <rPh sb="3" eb="5">
      <t>ホケン</t>
    </rPh>
    <rPh sb="5" eb="9">
      <t>ヒホケンシャ</t>
    </rPh>
    <rPh sb="17" eb="18">
      <t>ケタ</t>
    </rPh>
    <rPh sb="35" eb="36">
      <t>ケタ</t>
    </rPh>
    <rPh sb="52" eb="53">
      <t>ケタ</t>
    </rPh>
    <phoneticPr fontId="3"/>
  </si>
  <si>
    <r>
      <t>日</t>
    </r>
    <r>
      <rPr>
        <b/>
        <sz val="12"/>
        <rFont val="ＭＳ 明朝"/>
        <family val="1"/>
        <charset val="128"/>
      </rPr>
      <t>※</t>
    </r>
    <rPh sb="0" eb="1">
      <t>ニチ</t>
    </rPh>
    <phoneticPr fontId="3"/>
  </si>
  <si>
    <r>
      <t>(名称</t>
    </r>
    <r>
      <rPr>
        <sz val="12"/>
        <rFont val="ＭＳ Ｐゴシック"/>
        <family val="3"/>
        <charset val="128"/>
      </rPr>
      <t>/氏名）</t>
    </r>
    <rPh sb="1" eb="3">
      <t>メイショウ</t>
    </rPh>
    <rPh sb="4" eb="6">
      <t>シメイ</t>
    </rPh>
    <phoneticPr fontId="3"/>
  </si>
  <si>
    <r>
      <t>協定をした労働組合の名称又は労働者代表氏名</t>
    </r>
    <r>
      <rPr>
        <sz val="12"/>
        <rFont val="ＭＳ Ｐゴシック"/>
        <family val="3"/>
        <charset val="128"/>
      </rPr>
      <t xml:space="preserve"> </t>
    </r>
    <r>
      <rPr>
        <b/>
        <sz val="12"/>
        <rFont val="ＭＳ Ｐゴシック"/>
        <family val="3"/>
        <charset val="128"/>
      </rPr>
      <t>※</t>
    </r>
    <rPh sb="0" eb="2">
      <t>キョウテイ</t>
    </rPh>
    <rPh sb="5" eb="7">
      <t>ロウドウ</t>
    </rPh>
    <rPh sb="7" eb="9">
      <t>クミアイ</t>
    </rPh>
    <rPh sb="10" eb="12">
      <t>メイショウ</t>
    </rPh>
    <rPh sb="12" eb="13">
      <t>マタ</t>
    </rPh>
    <rPh sb="14" eb="17">
      <t>ロウドウシャ</t>
    </rPh>
    <rPh sb="17" eb="19">
      <t>ダイヒョウ</t>
    </rPh>
    <rPh sb="19" eb="21">
      <t>シメイ</t>
    </rPh>
    <phoneticPr fontId="3"/>
  </si>
  <si>
    <r>
      <t xml:space="preserve">㉔休業・教育訓練対象者数（人） </t>
    </r>
    <r>
      <rPr>
        <b/>
        <sz val="12"/>
        <rFont val="ＭＳ Ｐゴシック"/>
        <family val="3"/>
        <charset val="128"/>
      </rPr>
      <t>※</t>
    </r>
    <rPh sb="1" eb="3">
      <t>キュウギョウ</t>
    </rPh>
    <rPh sb="4" eb="6">
      <t>キョウイク</t>
    </rPh>
    <rPh sb="6" eb="8">
      <t>クンレン</t>
    </rPh>
    <rPh sb="8" eb="10">
      <t>タイショウ</t>
    </rPh>
    <rPh sb="10" eb="11">
      <t>シャ</t>
    </rPh>
    <rPh sb="11" eb="12">
      <t>スウ</t>
    </rPh>
    <rPh sb="13" eb="14">
      <t>ニン</t>
    </rPh>
    <phoneticPr fontId="3"/>
  </si>
  <si>
    <r>
      <t xml:space="preserve">㉕休業対象者（人） </t>
    </r>
    <r>
      <rPr>
        <b/>
        <sz val="12"/>
        <rFont val="ＭＳ Ｐゴシック"/>
        <family val="3"/>
        <charset val="128"/>
      </rPr>
      <t>※</t>
    </r>
    <rPh sb="1" eb="3">
      <t>キュウギョウ</t>
    </rPh>
    <rPh sb="3" eb="6">
      <t>タイショウシャ</t>
    </rPh>
    <rPh sb="7" eb="8">
      <t>ニン</t>
    </rPh>
    <phoneticPr fontId="3"/>
  </si>
  <si>
    <r>
      <t xml:space="preserve">㉖教育訓練対象者数（人） </t>
    </r>
    <r>
      <rPr>
        <b/>
        <sz val="12"/>
        <rFont val="ＭＳ Ｐゴシック"/>
        <family val="3"/>
        <charset val="128"/>
      </rPr>
      <t>※</t>
    </r>
    <rPh sb="1" eb="3">
      <t>キョウイク</t>
    </rPh>
    <rPh sb="3" eb="5">
      <t>クンレン</t>
    </rPh>
    <rPh sb="5" eb="8">
      <t>タイショウシャ</t>
    </rPh>
    <rPh sb="8" eb="9">
      <t>スウ</t>
    </rPh>
    <rPh sb="10" eb="11">
      <t>ニン</t>
    </rPh>
    <phoneticPr fontId="3"/>
  </si>
  <si>
    <r>
      <t>⑳代表的な１日の所定労働時間
（時間）</t>
    </r>
    <r>
      <rPr>
        <b/>
        <sz val="10"/>
        <rFont val="ＭＳ Ｐゴシック"/>
        <family val="3"/>
        <charset val="128"/>
      </rPr>
      <t>※</t>
    </r>
    <rPh sb="1" eb="4">
      <t>ダイヒョウテキ</t>
    </rPh>
    <rPh sb="6" eb="7">
      <t>ニチ</t>
    </rPh>
    <rPh sb="8" eb="10">
      <t>ショテイ</t>
    </rPh>
    <rPh sb="10" eb="12">
      <t>ロウドウ</t>
    </rPh>
    <rPh sb="12" eb="14">
      <t>ジカン</t>
    </rPh>
    <rPh sb="16" eb="18">
      <t>ジカン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</si>
</sst>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_);[Red]\(0.0\)"/>
    <numFmt numFmtId="178" formatCode="0_ "/>
    <numFmt numFmtId="179" formatCode="[$-411]ggge;@"/>
    <numFmt numFmtId="180" formatCode="#,##0_);[Red]\(#,##0\)"/>
  </numFmts>
  <fonts count="35">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name val="ＭＳ 明朝"/>
      <family val="1"/>
      <charset val="128"/>
    </font>
    <font>
      <sz val="15"/>
      <name val="ＭＳ ゴシック"/>
      <family val="3"/>
      <charset val="128"/>
    </font>
    <font>
      <b/>
      <sz val="15"/>
      <name val="ＭＳ ゴシック"/>
      <family val="3"/>
      <charset val="128"/>
    </font>
    <font>
      <sz val="11"/>
      <name val="游ゴシック"/>
      <family val="3"/>
      <charset val="128"/>
      <scheme val="minor"/>
    </font>
    <font>
      <sz val="11"/>
      <name val="ＭＳ Ｐ明朝"/>
      <family val="1"/>
      <charset val="128"/>
    </font>
    <font>
      <sz val="10"/>
      <name val="游ゴシック"/>
      <family val="3"/>
      <charset val="128"/>
      <scheme val="minor"/>
    </font>
    <font>
      <sz val="9"/>
      <name val="游ゴシック"/>
      <family val="3"/>
      <charset val="128"/>
      <scheme val="minor"/>
    </font>
    <font>
      <sz val="10"/>
      <name val="ＭＳ 明朝"/>
      <family val="1"/>
      <charset val="128"/>
    </font>
    <font>
      <sz val="8"/>
      <name val="ＭＳ 明朝"/>
      <family val="1"/>
      <charset val="128"/>
    </font>
    <font>
      <b/>
      <sz val="9"/>
      <name val="ＭＳ Ｐゴシック"/>
      <family val="3"/>
      <charset val="128"/>
    </font>
    <font>
      <sz val="9"/>
      <name val="ＭＳ 明朝"/>
      <family val="1"/>
      <charset val="128"/>
    </font>
    <font>
      <sz val="9"/>
      <name val="ＭＳ Ｐゴシック"/>
      <family val="3"/>
      <charset val="128"/>
    </font>
    <font>
      <b/>
      <sz val="10"/>
      <name val="ＭＳ Ｐゴシック"/>
      <family val="3"/>
      <charset val="128"/>
    </font>
    <font>
      <strike/>
      <sz val="11"/>
      <color rgb="FFFF0000"/>
      <name val="游ゴシック"/>
      <family val="3"/>
      <charset val="128"/>
      <scheme val="minor"/>
    </font>
    <font>
      <sz val="9"/>
      <name val="ＭＳ Ｐ明朝"/>
      <family val="1"/>
      <charset val="128"/>
    </font>
    <font>
      <sz val="12"/>
      <name val="ＭＳ Ｐ明朝"/>
      <family val="1"/>
      <charset val="128"/>
    </font>
    <font>
      <sz val="12"/>
      <color theme="1"/>
      <name val="游ゴシック"/>
      <family val="3"/>
      <charset val="128"/>
      <scheme val="minor"/>
    </font>
    <font>
      <sz val="12"/>
      <color indexed="8"/>
      <name val="ＭＳ Ｐゴシック"/>
      <family val="3"/>
      <charset val="128"/>
    </font>
    <font>
      <sz val="12"/>
      <name val="游ゴシック"/>
      <family val="3"/>
      <charset val="128"/>
      <scheme val="minor"/>
    </font>
    <font>
      <sz val="12"/>
      <name val="ＭＳ 明朝"/>
      <family val="1"/>
      <charset val="128"/>
    </font>
    <font>
      <sz val="11"/>
      <color theme="1"/>
      <name val="游ゴシック"/>
      <family val="2"/>
      <charset val="128"/>
      <scheme val="minor"/>
    </font>
    <font>
      <b/>
      <u/>
      <sz val="11"/>
      <name val="游ゴシック"/>
      <family val="3"/>
      <charset val="128"/>
      <scheme val="minor"/>
    </font>
    <font>
      <sz val="12"/>
      <name val="ＭＳ Ｐゴシック"/>
      <family val="3"/>
      <charset val="128"/>
    </font>
    <font>
      <sz val="14"/>
      <name val="ＭＳ 明朝"/>
      <family val="1"/>
      <charset val="128"/>
    </font>
    <font>
      <strike/>
      <sz val="12"/>
      <name val="ＭＳ Ｐ明朝"/>
      <family val="1"/>
      <charset val="128"/>
    </font>
    <font>
      <b/>
      <sz val="12"/>
      <color indexed="81"/>
      <name val="MS P ゴシック"/>
      <family val="3"/>
      <charset val="128"/>
    </font>
    <font>
      <b/>
      <sz val="20"/>
      <name val="ＭＳ ゴシック"/>
      <family val="3"/>
      <charset val="128"/>
    </font>
    <font>
      <sz val="12"/>
      <name val="游ゴシック Light"/>
      <family val="3"/>
      <charset val="128"/>
      <scheme val="major"/>
    </font>
    <font>
      <b/>
      <sz val="12"/>
      <name val="ＭＳ Ｐゴシック"/>
      <family val="3"/>
      <charset val="128"/>
    </font>
    <font>
      <sz val="10"/>
      <name val="ＭＳ Ｐ明朝"/>
      <family val="1"/>
      <charset val="128"/>
    </font>
    <font>
      <b/>
      <sz val="12"/>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FFCCCC"/>
        <bgColor indexed="64"/>
      </patternFill>
    </fill>
    <fill>
      <patternFill patternType="solid">
        <fgColor theme="4" tint="0.79998168889431442"/>
        <bgColor indexed="64"/>
      </patternFill>
    </fill>
    <fill>
      <patternFill patternType="solid">
        <fgColor theme="0" tint="-4.9989318521683403E-2"/>
        <bgColor indexed="64"/>
      </patternFill>
    </fill>
  </fills>
  <borders count="66">
    <border>
      <left/>
      <right/>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medium">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diagonal/>
    </border>
    <border>
      <left style="hair">
        <color indexed="64"/>
      </left>
      <right/>
      <top/>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thick">
        <color indexed="64"/>
      </right>
      <top style="thin">
        <color indexed="64"/>
      </top>
      <bottom style="hair">
        <color indexed="64"/>
      </bottom>
      <diagonal/>
    </border>
    <border>
      <left style="thick">
        <color indexed="64"/>
      </left>
      <right style="thick">
        <color indexed="64"/>
      </right>
      <top style="thick">
        <color indexed="64"/>
      </top>
      <bottom/>
      <diagonal/>
    </border>
    <border>
      <left style="thin">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ck">
        <color indexed="64"/>
      </right>
      <top style="hair">
        <color indexed="64"/>
      </top>
      <bottom style="hair">
        <color indexed="64"/>
      </bottom>
      <diagonal/>
    </border>
    <border>
      <left style="thin">
        <color indexed="64"/>
      </left>
      <right/>
      <top style="hair">
        <color indexed="64"/>
      </top>
      <bottom style="thin">
        <color indexed="64"/>
      </bottom>
      <diagonal/>
    </border>
    <border>
      <left/>
      <right style="thick">
        <color indexed="64"/>
      </right>
      <top style="hair">
        <color indexed="64"/>
      </top>
      <bottom style="thin">
        <color indexed="64"/>
      </bottom>
      <diagonal/>
    </border>
    <border>
      <left style="thick">
        <color indexed="64"/>
      </left>
      <right style="thick">
        <color indexed="64"/>
      </right>
      <top/>
      <bottom style="thick">
        <color indexed="64"/>
      </bottom>
      <diagonal/>
    </border>
    <border>
      <left style="thick">
        <color indexed="64"/>
      </left>
      <right/>
      <top style="thick">
        <color indexed="64"/>
      </top>
      <bottom style="thick">
        <color indexed="64"/>
      </bottom>
      <diagonal/>
    </border>
    <border>
      <left/>
      <right style="hair">
        <color indexed="64"/>
      </right>
      <top style="thick">
        <color indexed="64"/>
      </top>
      <bottom style="thick">
        <color indexed="64"/>
      </bottom>
      <diagonal/>
    </border>
    <border>
      <left style="hair">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ck">
        <color indexed="64"/>
      </left>
      <right style="thick">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auto="1"/>
      </bottom>
      <diagonal/>
    </border>
    <border>
      <left style="medium">
        <color auto="1"/>
      </left>
      <right/>
      <top/>
      <bottom style="medium">
        <color auto="1"/>
      </bottom>
      <diagonal/>
    </border>
    <border>
      <left/>
      <right style="medium">
        <color indexed="64"/>
      </right>
      <top/>
      <bottom/>
      <diagonal/>
    </border>
    <border>
      <left/>
      <right style="medium">
        <color auto="1"/>
      </right>
      <top/>
      <bottom style="medium">
        <color auto="1"/>
      </bottom>
      <diagonal/>
    </border>
    <border>
      <left/>
      <right/>
      <top style="thick">
        <color indexed="64"/>
      </top>
      <bottom/>
      <diagonal/>
    </border>
    <border>
      <left/>
      <right/>
      <top style="medium">
        <color indexed="64"/>
      </top>
      <bottom/>
      <diagonal/>
    </border>
    <border>
      <left style="medium">
        <color auto="1"/>
      </left>
      <right/>
      <top style="medium">
        <color auto="1"/>
      </top>
      <bottom/>
      <diagonal/>
    </border>
    <border>
      <left/>
      <right style="medium">
        <color auto="1"/>
      </right>
      <top style="medium">
        <color auto="1"/>
      </top>
      <bottom/>
      <diagonal/>
    </border>
    <border>
      <left style="thin">
        <color indexed="64"/>
      </left>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s>
  <cellStyleXfs count="3">
    <xf numFmtId="0" fontId="0" fillId="0" borderId="0">
      <alignment vertical="center"/>
    </xf>
    <xf numFmtId="0" fontId="2" fillId="0" borderId="0">
      <alignment vertical="center"/>
    </xf>
    <xf numFmtId="9" fontId="24" fillId="0" borderId="0" applyFont="0" applyFill="0" applyBorder="0" applyAlignment="0" applyProtection="0">
      <alignment vertical="center"/>
    </xf>
  </cellStyleXfs>
  <cellXfs count="214">
    <xf numFmtId="0" fontId="0" fillId="0" borderId="0" xfId="0">
      <alignment vertical="center"/>
    </xf>
    <xf numFmtId="0" fontId="4" fillId="0" borderId="0" xfId="1" applyFont="1" applyProtection="1">
      <alignment vertical="center"/>
    </xf>
    <xf numFmtId="0" fontId="5" fillId="0" borderId="0" xfId="1" applyFont="1" applyAlignment="1" applyProtection="1">
      <alignment vertical="center"/>
    </xf>
    <xf numFmtId="0" fontId="6" fillId="0" borderId="0" xfId="1" applyFont="1" applyAlignment="1" applyProtection="1">
      <alignment vertical="center"/>
    </xf>
    <xf numFmtId="0" fontId="5" fillId="0" borderId="0" xfId="1" applyFont="1" applyAlignment="1" applyProtection="1">
      <alignment horizontal="left" vertical="center"/>
    </xf>
    <xf numFmtId="0" fontId="7" fillId="0" borderId="0" xfId="1" applyFont="1" applyAlignment="1" applyProtection="1">
      <alignment vertical="center"/>
    </xf>
    <xf numFmtId="0" fontId="7" fillId="0" borderId="8" xfId="1" applyFont="1" applyBorder="1" applyAlignment="1" applyProtection="1">
      <alignment vertical="center"/>
    </xf>
    <xf numFmtId="0" fontId="7" fillId="0" borderId="4" xfId="1" applyFont="1" applyBorder="1" applyAlignment="1" applyProtection="1">
      <alignment vertical="center"/>
    </xf>
    <xf numFmtId="0" fontId="8" fillId="0" borderId="4" xfId="1" applyFont="1" applyBorder="1" applyAlignment="1" applyProtection="1">
      <alignment vertical="center"/>
    </xf>
    <xf numFmtId="0" fontId="11" fillId="0" borderId="0" xfId="1" applyFont="1" applyProtection="1">
      <alignment vertical="center"/>
    </xf>
    <xf numFmtId="0" fontId="4" fillId="0" borderId="0" xfId="1" applyFont="1" applyAlignment="1" applyProtection="1">
      <alignment vertical="center"/>
    </xf>
    <xf numFmtId="0" fontId="11" fillId="0" borderId="0" xfId="1" applyFont="1" applyAlignment="1" applyProtection="1">
      <alignment vertical="top" wrapText="1"/>
    </xf>
    <xf numFmtId="0" fontId="12" fillId="0" borderId="0" xfId="1" applyFont="1" applyAlignment="1" applyProtection="1">
      <alignment vertical="top" wrapText="1"/>
    </xf>
    <xf numFmtId="0" fontId="7" fillId="0" borderId="0" xfId="1" applyFont="1" applyBorder="1" applyAlignment="1" applyProtection="1">
      <alignment vertical="center"/>
    </xf>
    <xf numFmtId="0" fontId="14" fillId="0" borderId="0" xfId="1" applyFont="1" applyFill="1" applyBorder="1" applyAlignment="1" applyProtection="1">
      <alignment vertical="center"/>
    </xf>
    <xf numFmtId="0" fontId="15" fillId="0" borderId="0" xfId="1" applyFont="1" applyFill="1" applyBorder="1" applyAlignment="1" applyProtection="1">
      <alignment vertical="center"/>
    </xf>
    <xf numFmtId="0" fontId="12" fillId="0" borderId="0" xfId="1" applyFont="1" applyFill="1" applyBorder="1" applyAlignment="1" applyProtection="1">
      <alignment vertical="top" wrapText="1"/>
    </xf>
    <xf numFmtId="0" fontId="11" fillId="0" borderId="0" xfId="1" applyFont="1" applyAlignment="1" applyProtection="1">
      <alignment vertical="center"/>
    </xf>
    <xf numFmtId="0" fontId="9" fillId="0" borderId="0" xfId="1" applyFont="1" applyAlignment="1" applyProtection="1">
      <alignment vertical="center"/>
    </xf>
    <xf numFmtId="0" fontId="4" fillId="0" borderId="0" xfId="1" applyFont="1" applyBorder="1" applyAlignment="1" applyProtection="1">
      <alignment vertical="center"/>
    </xf>
    <xf numFmtId="0" fontId="4" fillId="0" borderId="9" xfId="1" applyFont="1" applyBorder="1" applyProtection="1">
      <alignment vertical="center"/>
    </xf>
    <xf numFmtId="0" fontId="7" fillId="0" borderId="6" xfId="1" applyFont="1" applyBorder="1" applyAlignment="1" applyProtection="1">
      <alignment vertical="center"/>
    </xf>
    <xf numFmtId="0" fontId="18" fillId="0" borderId="0" xfId="1" applyFont="1" applyAlignment="1" applyProtection="1">
      <alignment vertical="top" wrapText="1"/>
    </xf>
    <xf numFmtId="0" fontId="19" fillId="0" borderId="0" xfId="1" applyFont="1" applyAlignment="1" applyProtection="1">
      <alignment vertical="top" wrapText="1"/>
    </xf>
    <xf numFmtId="0" fontId="22" fillId="0" borderId="0" xfId="1" applyFont="1" applyAlignment="1" applyProtection="1">
      <alignment vertical="top" wrapText="1"/>
    </xf>
    <xf numFmtId="0" fontId="23" fillId="0" borderId="0" xfId="1" applyFont="1" applyProtection="1">
      <alignment vertical="center"/>
    </xf>
    <xf numFmtId="0" fontId="19" fillId="0" borderId="0" xfId="1" applyFont="1" applyAlignment="1" applyProtection="1">
      <alignment vertical="top"/>
    </xf>
    <xf numFmtId="0" fontId="8" fillId="0" borderId="0" xfId="1" applyFont="1" applyAlignment="1" applyProtection="1">
      <alignment vertical="top" wrapText="1"/>
    </xf>
    <xf numFmtId="0" fontId="12" fillId="4" borderId="42" xfId="1" applyFont="1" applyFill="1" applyBorder="1" applyAlignment="1" applyProtection="1">
      <alignment vertical="top" wrapText="1"/>
    </xf>
    <xf numFmtId="0" fontId="17" fillId="4" borderId="0" xfId="1" applyFont="1" applyFill="1" applyAlignment="1" applyProtection="1">
      <alignment vertical="center"/>
      <protection locked="0"/>
    </xf>
    <xf numFmtId="0" fontId="4" fillId="0" borderId="0" xfId="1" applyFont="1" applyFill="1" applyProtection="1">
      <alignment vertical="center"/>
    </xf>
    <xf numFmtId="0" fontId="8" fillId="0" borderId="0" xfId="1" applyFont="1" applyAlignment="1" applyProtection="1">
      <alignment vertical="top" wrapText="1"/>
    </xf>
    <xf numFmtId="0" fontId="7" fillId="0" borderId="0" xfId="1" applyFont="1" applyAlignment="1" applyProtection="1">
      <alignment vertical="center"/>
    </xf>
    <xf numFmtId="0" fontId="10" fillId="0" borderId="50" xfId="1" applyFont="1" applyFill="1" applyBorder="1" applyAlignment="1" applyProtection="1">
      <alignment vertical="center" wrapText="1"/>
      <protection locked="0"/>
    </xf>
    <xf numFmtId="0" fontId="8" fillId="0" borderId="0" xfId="1" applyFont="1" applyAlignment="1" applyProtection="1">
      <alignment vertical="top" wrapText="1"/>
    </xf>
    <xf numFmtId="0" fontId="7" fillId="0" borderId="0" xfId="1" applyFont="1" applyAlignment="1" applyProtection="1">
      <alignment vertical="top" wrapText="1"/>
    </xf>
    <xf numFmtId="0" fontId="7" fillId="0" borderId="0" xfId="1" applyFont="1" applyAlignment="1" applyProtection="1">
      <alignment vertical="center"/>
    </xf>
    <xf numFmtId="0" fontId="7" fillId="0" borderId="0" xfId="1" applyFont="1" applyBorder="1" applyAlignment="1" applyProtection="1">
      <alignment vertical="center" shrinkToFit="1"/>
    </xf>
    <xf numFmtId="0" fontId="7" fillId="0" borderId="0" xfId="1" applyFont="1" applyAlignment="1" applyProtection="1">
      <alignment vertical="center"/>
    </xf>
    <xf numFmtId="0" fontId="7" fillId="4" borderId="0" xfId="1" applyFont="1" applyFill="1" applyBorder="1" applyAlignment="1" applyProtection="1">
      <alignment horizontal="left" vertical="center"/>
      <protection locked="0"/>
    </xf>
    <xf numFmtId="0" fontId="7" fillId="4" borderId="0" xfId="1" applyFont="1" applyFill="1" applyAlignment="1" applyProtection="1">
      <alignment horizontal="left" vertical="center"/>
      <protection locked="0"/>
    </xf>
    <xf numFmtId="0" fontId="4" fillId="0" borderId="0" xfId="1" applyFont="1" applyAlignment="1" applyProtection="1">
      <alignment horizontal="center" vertical="center"/>
    </xf>
    <xf numFmtId="0" fontId="25" fillId="0" borderId="1" xfId="1" applyFont="1" applyBorder="1" applyAlignment="1" applyProtection="1">
      <alignment horizontal="left" vertical="center"/>
    </xf>
    <xf numFmtId="0" fontId="7" fillId="0" borderId="1" xfId="1" applyFont="1" applyBorder="1" applyAlignment="1" applyProtection="1">
      <alignment horizontal="right" vertical="center"/>
    </xf>
    <xf numFmtId="0" fontId="23" fillId="0" borderId="0" xfId="1" applyFont="1" applyAlignment="1" applyProtection="1">
      <alignment vertical="top"/>
    </xf>
    <xf numFmtId="0" fontId="8" fillId="0" borderId="0" xfId="1" applyFont="1" applyAlignment="1" applyProtection="1">
      <alignment vertical="top" wrapText="1"/>
    </xf>
    <xf numFmtId="0" fontId="10" fillId="2" borderId="39" xfId="1" applyFont="1" applyFill="1" applyBorder="1" applyAlignment="1" applyProtection="1">
      <alignment horizontal="center" vertical="center" wrapText="1"/>
    </xf>
    <xf numFmtId="0" fontId="4" fillId="0" borderId="0" xfId="1" applyFont="1" applyAlignment="1" applyProtection="1">
      <alignment horizontal="right" vertical="center"/>
    </xf>
    <xf numFmtId="0" fontId="27" fillId="0" borderId="0" xfId="1" applyFont="1" applyAlignment="1" applyProtection="1">
      <alignment vertical="center"/>
    </xf>
    <xf numFmtId="0" fontId="28" fillId="0" borderId="0" xfId="1" applyFont="1" applyFill="1" applyAlignment="1" applyProtection="1">
      <alignment vertical="top" wrapText="1"/>
    </xf>
    <xf numFmtId="0" fontId="19" fillId="0" borderId="0" xfId="1" applyFont="1" applyFill="1" applyAlignment="1" applyProtection="1">
      <alignment vertical="top" wrapText="1"/>
    </xf>
    <xf numFmtId="0" fontId="30" fillId="0" borderId="0" xfId="1" applyFont="1" applyAlignment="1" applyProtection="1">
      <alignment vertical="center"/>
    </xf>
    <xf numFmtId="0" fontId="7" fillId="0" borderId="0" xfId="1" applyFont="1" applyAlignment="1" applyProtection="1">
      <alignment vertical="center"/>
    </xf>
    <xf numFmtId="0" fontId="22" fillId="0" borderId="8" xfId="1" applyFont="1" applyBorder="1" applyAlignment="1" applyProtection="1">
      <alignment vertical="center"/>
    </xf>
    <xf numFmtId="0" fontId="22" fillId="5" borderId="8" xfId="1" applyFont="1" applyFill="1" applyBorder="1" applyAlignment="1" applyProtection="1">
      <alignment vertical="center"/>
    </xf>
    <xf numFmtId="0" fontId="22" fillId="0" borderId="9" xfId="1" applyFont="1" applyBorder="1" applyAlignment="1" applyProtection="1">
      <alignment vertical="center"/>
    </xf>
    <xf numFmtId="0" fontId="22" fillId="0" borderId="15" xfId="1" applyFont="1" applyBorder="1" applyAlignment="1" applyProtection="1">
      <alignment horizontal="center" vertical="center"/>
    </xf>
    <xf numFmtId="0" fontId="22" fillId="3" borderId="16" xfId="1" applyFont="1" applyFill="1" applyBorder="1" applyAlignment="1" applyProtection="1">
      <alignment vertical="center"/>
    </xf>
    <xf numFmtId="0" fontId="22" fillId="3" borderId="31" xfId="1" applyFont="1" applyFill="1" applyBorder="1" applyAlignment="1" applyProtection="1">
      <alignment vertical="center"/>
    </xf>
    <xf numFmtId="0" fontId="22" fillId="2" borderId="32" xfId="1" applyFont="1" applyFill="1" applyBorder="1" applyAlignment="1" applyProtection="1">
      <alignment horizontal="center" vertical="center"/>
    </xf>
    <xf numFmtId="0" fontId="22" fillId="0" borderId="50" xfId="1" applyFont="1" applyFill="1" applyBorder="1" applyAlignment="1" applyProtection="1">
      <alignment horizontal="center" vertical="center"/>
    </xf>
    <xf numFmtId="176" fontId="22" fillId="5" borderId="35" xfId="1" applyNumberFormat="1" applyFont="1" applyFill="1" applyBorder="1" applyAlignment="1" applyProtection="1">
      <alignment vertical="center" shrinkToFit="1"/>
    </xf>
    <xf numFmtId="176" fontId="22" fillId="0" borderId="50" xfId="1" applyNumberFormat="1" applyFont="1" applyFill="1" applyBorder="1" applyAlignment="1" applyProtection="1">
      <alignment vertical="center" shrinkToFit="1"/>
    </xf>
    <xf numFmtId="177" fontId="22" fillId="5" borderId="35" xfId="1" applyNumberFormat="1" applyFont="1" applyFill="1" applyBorder="1" applyAlignment="1" applyProtection="1">
      <alignment vertical="center" shrinkToFit="1"/>
    </xf>
    <xf numFmtId="180" fontId="22" fillId="5" borderId="35" xfId="1" applyNumberFormat="1" applyFont="1" applyFill="1" applyBorder="1" applyAlignment="1" applyProtection="1">
      <alignment vertical="center" shrinkToFit="1"/>
    </xf>
    <xf numFmtId="180" fontId="22" fillId="5" borderId="35" xfId="1" applyNumberFormat="1" applyFont="1" applyFill="1" applyBorder="1" applyAlignment="1">
      <alignment vertical="center" shrinkToFit="1"/>
    </xf>
    <xf numFmtId="0" fontId="22" fillId="4" borderId="38" xfId="1" applyNumberFormat="1" applyFont="1" applyFill="1" applyBorder="1" applyAlignment="1" applyProtection="1">
      <alignment vertical="center" shrinkToFit="1"/>
      <protection locked="0"/>
    </xf>
    <xf numFmtId="0" fontId="22" fillId="0" borderId="50" xfId="1" applyNumberFormat="1" applyFont="1" applyFill="1" applyBorder="1" applyAlignment="1" applyProtection="1">
      <alignment vertical="center" shrinkToFit="1"/>
      <protection locked="0"/>
    </xf>
    <xf numFmtId="180" fontId="22" fillId="4" borderId="38" xfId="1" applyNumberFormat="1" applyFont="1" applyFill="1" applyBorder="1" applyAlignment="1" applyProtection="1">
      <alignment vertical="center" shrinkToFit="1"/>
      <protection locked="0"/>
    </xf>
    <xf numFmtId="0" fontId="22" fillId="4" borderId="41" xfId="1" applyFont="1" applyFill="1" applyBorder="1" applyAlignment="1" applyProtection="1">
      <alignment vertical="center" wrapText="1"/>
      <protection locked="0"/>
    </xf>
    <xf numFmtId="0" fontId="22" fillId="5" borderId="41" xfId="1" applyFont="1" applyFill="1" applyBorder="1" applyAlignment="1" applyProtection="1">
      <alignment horizontal="center" vertical="center" wrapText="1"/>
    </xf>
    <xf numFmtId="0" fontId="23" fillId="0" borderId="0" xfId="1" applyFont="1" applyAlignment="1" applyProtection="1">
      <alignment horizontal="right" vertical="center"/>
    </xf>
    <xf numFmtId="0" fontId="23" fillId="0" borderId="56" xfId="1" applyFont="1" applyBorder="1" applyAlignment="1" applyProtection="1">
      <alignment vertical="center"/>
    </xf>
    <xf numFmtId="0" fontId="23" fillId="0" borderId="0" xfId="1" applyFont="1" applyAlignment="1" applyProtection="1">
      <alignment vertical="center"/>
    </xf>
    <xf numFmtId="0" fontId="22" fillId="4" borderId="0" xfId="1" applyFont="1" applyFill="1" applyAlignment="1" applyProtection="1">
      <alignment vertical="center"/>
      <protection locked="0"/>
    </xf>
    <xf numFmtId="0" fontId="23" fillId="0" borderId="0" xfId="1" applyFont="1" applyAlignment="1" applyProtection="1">
      <alignment vertical="center" shrinkToFit="1"/>
    </xf>
    <xf numFmtId="0" fontId="22" fillId="4" borderId="0" xfId="1" applyFont="1" applyFill="1" applyAlignment="1" applyProtection="1">
      <alignment horizontal="left" vertical="center"/>
      <protection locked="0"/>
    </xf>
    <xf numFmtId="0" fontId="22" fillId="0" borderId="0" xfId="1" applyFont="1" applyAlignment="1" applyProtection="1">
      <alignment vertical="center"/>
    </xf>
    <xf numFmtId="0" fontId="7" fillId="0" borderId="0" xfId="1" applyFont="1" applyFill="1" applyAlignment="1" applyProtection="1">
      <alignment horizontal="center" vertical="center"/>
    </xf>
    <xf numFmtId="0" fontId="7" fillId="0" borderId="0" xfId="1" applyFont="1" applyAlignment="1" applyProtection="1">
      <alignment horizontal="center" vertical="center"/>
    </xf>
    <xf numFmtId="176" fontId="7" fillId="4" borderId="0" xfId="1" applyNumberFormat="1" applyFont="1" applyFill="1" applyAlignment="1" applyProtection="1">
      <alignment vertical="center"/>
      <protection locked="0"/>
    </xf>
    <xf numFmtId="0" fontId="22" fillId="4" borderId="0" xfId="1" applyFont="1" applyFill="1" applyBorder="1" applyAlignment="1" applyProtection="1">
      <alignment horizontal="left" vertical="center"/>
      <protection locked="0"/>
    </xf>
    <xf numFmtId="0" fontId="22" fillId="0" borderId="16" xfId="1" applyFont="1" applyBorder="1" applyAlignment="1" applyProtection="1">
      <alignment vertical="center"/>
    </xf>
    <xf numFmtId="0" fontId="22" fillId="0" borderId="17" xfId="1" applyFont="1" applyBorder="1" applyAlignment="1" applyProtection="1">
      <alignment vertical="center"/>
    </xf>
    <xf numFmtId="178" fontId="23" fillId="0" borderId="18" xfId="1" applyNumberFormat="1" applyFont="1" applyBorder="1" applyAlignment="1" applyProtection="1">
      <alignment vertical="center"/>
    </xf>
    <xf numFmtId="0" fontId="22" fillId="0" borderId="33" xfId="1" applyFont="1" applyBorder="1" applyAlignment="1" applyProtection="1">
      <alignment vertical="center"/>
    </xf>
    <xf numFmtId="0" fontId="22" fillId="0" borderId="44" xfId="1" applyFont="1" applyBorder="1" applyAlignment="1" applyProtection="1">
      <alignment vertical="center"/>
    </xf>
    <xf numFmtId="178" fontId="23" fillId="0" borderId="45" xfId="1" applyNumberFormat="1" applyFont="1" applyBorder="1" applyAlignment="1" applyProtection="1">
      <alignment vertical="center"/>
    </xf>
    <xf numFmtId="0" fontId="22" fillId="0" borderId="36" xfId="1" applyFont="1" applyBorder="1" applyAlignment="1" applyProtection="1">
      <alignment vertical="center"/>
    </xf>
    <xf numFmtId="0" fontId="22" fillId="0" borderId="47" xfId="1" applyFont="1" applyBorder="1" applyAlignment="1" applyProtection="1">
      <alignment vertical="center"/>
    </xf>
    <xf numFmtId="178" fontId="23" fillId="0" borderId="48" xfId="1" applyNumberFormat="1" applyFont="1" applyBorder="1" applyAlignment="1" applyProtection="1">
      <alignment vertical="center"/>
    </xf>
    <xf numFmtId="0" fontId="22" fillId="4" borderId="7" xfId="1" applyFont="1" applyFill="1" applyBorder="1" applyAlignment="1" applyProtection="1">
      <alignment vertical="center"/>
      <protection locked="0"/>
    </xf>
    <xf numFmtId="0" fontId="22" fillId="4" borderId="8" xfId="1" applyFont="1" applyFill="1" applyBorder="1" applyAlignment="1" applyProtection="1">
      <alignment vertical="center"/>
      <protection locked="0"/>
    </xf>
    <xf numFmtId="0" fontId="5" fillId="0" borderId="0" xfId="1" applyFont="1" applyFill="1" applyAlignment="1" applyProtection="1">
      <alignment vertical="center"/>
    </xf>
    <xf numFmtId="180" fontId="31" fillId="4" borderId="20" xfId="1" applyNumberFormat="1" applyFont="1" applyFill="1" applyBorder="1" applyAlignment="1" applyProtection="1">
      <alignment horizontal="center" vertical="center" shrinkToFit="1"/>
      <protection locked="0"/>
    </xf>
    <xf numFmtId="180" fontId="31" fillId="4" borderId="24" xfId="1" applyNumberFormat="1" applyFont="1" applyFill="1" applyBorder="1" applyAlignment="1" applyProtection="1">
      <alignment horizontal="center" vertical="center" shrinkToFit="1"/>
      <protection locked="0"/>
    </xf>
    <xf numFmtId="180" fontId="31" fillId="4" borderId="28" xfId="1" applyNumberFormat="1" applyFont="1" applyFill="1" applyBorder="1" applyAlignment="1" applyProtection="1">
      <alignment horizontal="center" vertical="center" shrinkToFit="1"/>
      <protection locked="0"/>
    </xf>
    <xf numFmtId="0" fontId="19" fillId="0" borderId="0" xfId="1" applyFont="1" applyAlignment="1" applyProtection="1">
      <alignment horizontal="left" vertical="top" wrapText="1"/>
    </xf>
    <xf numFmtId="0" fontId="19" fillId="0" borderId="0" xfId="1" applyFont="1" applyFill="1" applyAlignment="1" applyProtection="1">
      <alignment horizontal="left" vertical="top" wrapText="1"/>
    </xf>
    <xf numFmtId="0" fontId="9" fillId="6" borderId="20" xfId="1" applyFont="1" applyFill="1" applyBorder="1" applyAlignment="1" applyProtection="1">
      <alignment horizontal="center" vertical="top" wrapText="1"/>
    </xf>
    <xf numFmtId="0" fontId="9" fillId="6" borderId="24" xfId="1" applyFont="1" applyFill="1" applyBorder="1" applyAlignment="1" applyProtection="1">
      <alignment horizontal="center" vertical="top" wrapText="1"/>
    </xf>
    <xf numFmtId="0" fontId="9" fillId="6" borderId="28" xfId="1" applyFont="1" applyFill="1" applyBorder="1" applyAlignment="1" applyProtection="1">
      <alignment horizontal="center" vertical="top" wrapText="1"/>
    </xf>
    <xf numFmtId="0" fontId="23" fillId="0" borderId="54" xfId="1" applyFont="1" applyBorder="1" applyAlignment="1" applyProtection="1">
      <alignment horizontal="left" vertical="center"/>
    </xf>
    <xf numFmtId="0" fontId="8" fillId="0" borderId="0" xfId="1" applyFont="1" applyAlignment="1" applyProtection="1">
      <alignment vertical="top" wrapText="1"/>
    </xf>
    <xf numFmtId="0" fontId="7" fillId="0" borderId="0" xfId="1" applyFont="1" applyAlignment="1" applyProtection="1">
      <alignment vertical="top" wrapText="1"/>
    </xf>
    <xf numFmtId="0" fontId="7" fillId="0" borderId="0" xfId="1" applyFont="1" applyAlignment="1" applyProtection="1">
      <alignment vertical="center"/>
    </xf>
    <xf numFmtId="0" fontId="20" fillId="0" borderId="0" xfId="1" applyFont="1" applyAlignment="1" applyProtection="1">
      <alignment horizontal="center" vertical="top" wrapText="1"/>
    </xf>
    <xf numFmtId="0" fontId="31" fillId="4" borderId="42" xfId="1" applyNumberFormat="1" applyFont="1" applyFill="1" applyBorder="1" applyAlignment="1" applyProtection="1">
      <alignment horizontal="center" vertical="center" shrinkToFit="1"/>
      <protection locked="0"/>
    </xf>
    <xf numFmtId="0" fontId="14" fillId="0" borderId="42" xfId="1" applyFont="1" applyBorder="1" applyAlignment="1" applyProtection="1">
      <alignment horizontal="left" vertical="center" wrapText="1"/>
    </xf>
    <xf numFmtId="0" fontId="7" fillId="0" borderId="1" xfId="1" applyFont="1" applyBorder="1" applyAlignment="1" applyProtection="1">
      <alignment horizontal="center" vertical="center" shrinkToFit="1"/>
    </xf>
    <xf numFmtId="0" fontId="7" fillId="0" borderId="1" xfId="1" applyFont="1" applyBorder="1" applyAlignment="1" applyProtection="1">
      <alignment vertical="center" shrinkToFit="1"/>
    </xf>
    <xf numFmtId="0" fontId="22" fillId="3" borderId="33" xfId="1" applyFont="1" applyFill="1" applyBorder="1" applyAlignment="1" applyProtection="1">
      <alignment horizontal="center" vertical="center" shrinkToFit="1"/>
    </xf>
    <xf numFmtId="0" fontId="22" fillId="3" borderId="34" xfId="1" applyFont="1" applyFill="1" applyBorder="1" applyAlignment="1" applyProtection="1">
      <alignment horizontal="center" vertical="center" shrinkToFit="1"/>
    </xf>
    <xf numFmtId="0" fontId="22" fillId="3" borderId="36" xfId="1" applyFont="1" applyFill="1" applyBorder="1" applyAlignment="1" applyProtection="1">
      <alignment horizontal="center" vertical="center"/>
    </xf>
    <xf numFmtId="0" fontId="22" fillId="3" borderId="37" xfId="1" applyFont="1" applyFill="1" applyBorder="1" applyAlignment="1" applyProtection="1">
      <alignment horizontal="center" vertical="center"/>
    </xf>
    <xf numFmtId="0" fontId="9" fillId="2" borderId="39" xfId="1" applyFont="1" applyFill="1" applyBorder="1" applyAlignment="1" applyProtection="1">
      <alignment horizontal="center" vertical="center" wrapText="1"/>
    </xf>
    <xf numFmtId="0" fontId="9" fillId="2" borderId="40" xfId="1" applyFont="1" applyFill="1" applyBorder="1" applyAlignment="1" applyProtection="1">
      <alignment horizontal="center" vertical="center" wrapText="1"/>
    </xf>
    <xf numFmtId="9" fontId="23" fillId="5" borderId="60" xfId="2" applyFont="1" applyFill="1" applyBorder="1" applyAlignment="1" applyProtection="1">
      <alignment horizontal="center" vertical="center"/>
    </xf>
    <xf numFmtId="9" fontId="23" fillId="5" borderId="59" xfId="2" applyFont="1" applyFill="1" applyBorder="1" applyAlignment="1" applyProtection="1">
      <alignment horizontal="center" vertical="center"/>
    </xf>
    <xf numFmtId="9" fontId="23" fillId="5" borderId="61" xfId="2" applyFont="1" applyFill="1" applyBorder="1" applyAlignment="1" applyProtection="1">
      <alignment horizontal="center" vertical="center"/>
    </xf>
    <xf numFmtId="9" fontId="23" fillId="5" borderId="55" xfId="2" applyFont="1" applyFill="1" applyBorder="1" applyAlignment="1" applyProtection="1">
      <alignment horizontal="center" vertical="center"/>
    </xf>
    <xf numFmtId="9" fontId="23" fillId="5" borderId="54" xfId="2" applyFont="1" applyFill="1" applyBorder="1" applyAlignment="1" applyProtection="1">
      <alignment horizontal="center" vertical="center"/>
    </xf>
    <xf numFmtId="9" fontId="23" fillId="5" borderId="57" xfId="2" applyFont="1" applyFill="1" applyBorder="1" applyAlignment="1" applyProtection="1">
      <alignment horizontal="center" vertical="center"/>
    </xf>
    <xf numFmtId="0" fontId="23" fillId="5" borderId="60" xfId="1" applyFont="1" applyFill="1" applyBorder="1" applyAlignment="1" applyProtection="1">
      <alignment horizontal="center" vertical="center"/>
    </xf>
    <xf numFmtId="0" fontId="23" fillId="5" borderId="59" xfId="1" applyFont="1" applyFill="1" applyBorder="1" applyAlignment="1" applyProtection="1">
      <alignment horizontal="center" vertical="center"/>
    </xf>
    <xf numFmtId="0" fontId="23" fillId="5" borderId="61" xfId="1" applyFont="1" applyFill="1" applyBorder="1" applyAlignment="1" applyProtection="1">
      <alignment horizontal="center" vertical="center"/>
    </xf>
    <xf numFmtId="0" fontId="23" fillId="5" borderId="55" xfId="1" applyFont="1" applyFill="1" applyBorder="1" applyAlignment="1" applyProtection="1">
      <alignment horizontal="center" vertical="center"/>
    </xf>
    <xf numFmtId="0" fontId="23" fillId="5" borderId="54" xfId="1" applyFont="1" applyFill="1" applyBorder="1" applyAlignment="1" applyProtection="1">
      <alignment horizontal="center" vertical="center"/>
    </xf>
    <xf numFmtId="0" fontId="23" fillId="5" borderId="57" xfId="1" applyFont="1" applyFill="1" applyBorder="1" applyAlignment="1" applyProtection="1">
      <alignment horizontal="center" vertical="center"/>
    </xf>
    <xf numFmtId="178" fontId="23" fillId="4" borderId="63" xfId="1" applyNumberFormat="1" applyFont="1" applyFill="1" applyBorder="1" applyAlignment="1" applyProtection="1">
      <alignment horizontal="center" vertical="center"/>
      <protection locked="0"/>
    </xf>
    <xf numFmtId="178" fontId="23" fillId="4" borderId="43" xfId="1" applyNumberFormat="1" applyFont="1" applyFill="1" applyBorder="1" applyAlignment="1" applyProtection="1">
      <alignment horizontal="center" vertical="center"/>
      <protection locked="0"/>
    </xf>
    <xf numFmtId="178" fontId="23" fillId="4" borderId="64" xfId="1" applyNumberFormat="1" applyFont="1" applyFill="1" applyBorder="1" applyAlignment="1" applyProtection="1">
      <alignment horizontal="center" vertical="center"/>
      <protection locked="0"/>
    </xf>
    <xf numFmtId="178" fontId="23" fillId="4" borderId="46" xfId="1" applyNumberFormat="1" applyFont="1" applyFill="1" applyBorder="1" applyAlignment="1" applyProtection="1">
      <alignment horizontal="center" vertical="center"/>
      <protection locked="0"/>
    </xf>
    <xf numFmtId="178" fontId="23" fillId="4" borderId="65" xfId="1" applyNumberFormat="1" applyFont="1" applyFill="1" applyBorder="1" applyAlignment="1" applyProtection="1">
      <alignment horizontal="center" vertical="center"/>
      <protection locked="0"/>
    </xf>
    <xf numFmtId="178" fontId="23" fillId="4" borderId="49" xfId="1" applyNumberFormat="1" applyFont="1" applyFill="1" applyBorder="1" applyAlignment="1" applyProtection="1">
      <alignment horizontal="center" vertical="center"/>
      <protection locked="0"/>
    </xf>
    <xf numFmtId="49" fontId="31" fillId="0" borderId="1" xfId="1" applyNumberFormat="1" applyFont="1" applyBorder="1" applyAlignment="1" applyProtection="1">
      <alignment horizontal="center" vertical="center" shrinkToFit="1"/>
    </xf>
    <xf numFmtId="49" fontId="31" fillId="0" borderId="0" xfId="1" applyNumberFormat="1" applyFont="1" applyBorder="1" applyAlignment="1" applyProtection="1">
      <alignment horizontal="center" vertical="center" shrinkToFit="1"/>
    </xf>
    <xf numFmtId="49" fontId="31" fillId="0" borderId="4" xfId="1" applyNumberFormat="1" applyFont="1" applyBorder="1" applyAlignment="1" applyProtection="1">
      <alignment horizontal="center" vertical="center" shrinkToFit="1"/>
    </xf>
    <xf numFmtId="0" fontId="31" fillId="4" borderId="19" xfId="1" applyFont="1" applyFill="1" applyBorder="1" applyAlignment="1" applyProtection="1">
      <alignment horizontal="center" vertical="center" shrinkToFit="1"/>
      <protection locked="0"/>
    </xf>
    <xf numFmtId="0" fontId="31" fillId="4" borderId="23" xfId="1" applyFont="1" applyFill="1" applyBorder="1" applyAlignment="1" applyProtection="1">
      <alignment horizontal="center" vertical="center" shrinkToFit="1"/>
      <protection locked="0"/>
    </xf>
    <xf numFmtId="0" fontId="31" fillId="4" borderId="27" xfId="1" applyFont="1" applyFill="1" applyBorder="1" applyAlignment="1" applyProtection="1">
      <alignment horizontal="center" vertical="center" shrinkToFit="1"/>
      <protection locked="0"/>
    </xf>
    <xf numFmtId="0" fontId="31" fillId="4" borderId="29" xfId="1" applyFont="1" applyFill="1" applyBorder="1" applyAlignment="1" applyProtection="1">
      <alignment horizontal="center" vertical="center" shrinkToFit="1"/>
      <protection locked="0"/>
    </xf>
    <xf numFmtId="0" fontId="31" fillId="4" borderId="1" xfId="1" applyFont="1" applyFill="1" applyBorder="1" applyAlignment="1" applyProtection="1">
      <alignment horizontal="center" vertical="center" shrinkToFit="1"/>
      <protection locked="0"/>
    </xf>
    <xf numFmtId="0" fontId="31" fillId="4" borderId="30" xfId="1" applyFont="1" applyFill="1" applyBorder="1" applyAlignment="1" applyProtection="1">
      <alignment horizontal="center" vertical="center" shrinkToFit="1"/>
      <protection locked="0"/>
    </xf>
    <xf numFmtId="0" fontId="31" fillId="4" borderId="22" xfId="1" applyFont="1" applyFill="1" applyBorder="1" applyAlignment="1" applyProtection="1">
      <alignment horizontal="center" vertical="center" shrinkToFit="1"/>
      <protection locked="0"/>
    </xf>
    <xf numFmtId="0" fontId="31" fillId="4" borderId="0" xfId="1" applyFont="1" applyFill="1" applyAlignment="1" applyProtection="1">
      <alignment horizontal="center" vertical="center" shrinkToFit="1"/>
      <protection locked="0"/>
    </xf>
    <xf numFmtId="0" fontId="31" fillId="4" borderId="21" xfId="1" applyFont="1" applyFill="1" applyBorder="1" applyAlignment="1" applyProtection="1">
      <alignment horizontal="center" vertical="center" shrinkToFit="1"/>
      <protection locked="0"/>
    </xf>
    <xf numFmtId="0" fontId="31" fillId="4" borderId="26" xfId="1" applyFont="1" applyFill="1" applyBorder="1" applyAlignment="1" applyProtection="1">
      <alignment horizontal="center" vertical="center" shrinkToFit="1"/>
      <protection locked="0"/>
    </xf>
    <xf numFmtId="0" fontId="31" fillId="4" borderId="4" xfId="1" applyFont="1" applyFill="1" applyBorder="1" applyAlignment="1" applyProtection="1">
      <alignment horizontal="center" vertical="center" shrinkToFit="1"/>
      <protection locked="0"/>
    </xf>
    <xf numFmtId="0" fontId="31" fillId="4" borderId="25" xfId="1" applyFont="1" applyFill="1" applyBorder="1" applyAlignment="1" applyProtection="1">
      <alignment horizontal="center" vertical="center" shrinkToFit="1"/>
      <protection locked="0"/>
    </xf>
    <xf numFmtId="176" fontId="31" fillId="4" borderId="29" xfId="1" applyNumberFormat="1" applyFont="1" applyFill="1" applyBorder="1" applyAlignment="1" applyProtection="1">
      <alignment horizontal="center" vertical="center" shrinkToFit="1"/>
      <protection locked="0"/>
    </xf>
    <xf numFmtId="176" fontId="31" fillId="4" borderId="1" xfId="1" applyNumberFormat="1" applyFont="1" applyFill="1" applyBorder="1" applyAlignment="1" applyProtection="1">
      <alignment horizontal="center" vertical="center" shrinkToFit="1"/>
      <protection locked="0"/>
    </xf>
    <xf numFmtId="176" fontId="31" fillId="4" borderId="22" xfId="1" applyNumberFormat="1" applyFont="1" applyFill="1" applyBorder="1" applyAlignment="1" applyProtection="1">
      <alignment horizontal="center" vertical="center" shrinkToFit="1"/>
      <protection locked="0"/>
    </xf>
    <xf numFmtId="176" fontId="31" fillId="4" borderId="0" xfId="1" applyNumberFormat="1" applyFont="1" applyFill="1" applyBorder="1" applyAlignment="1" applyProtection="1">
      <alignment horizontal="center" vertical="center" shrinkToFit="1"/>
      <protection locked="0"/>
    </xf>
    <xf numFmtId="176" fontId="31" fillId="4" borderId="26" xfId="1" applyNumberFormat="1" applyFont="1" applyFill="1" applyBorder="1" applyAlignment="1" applyProtection="1">
      <alignment horizontal="center" vertical="center" shrinkToFit="1"/>
      <protection locked="0"/>
    </xf>
    <xf numFmtId="176" fontId="31" fillId="4" borderId="4" xfId="1" applyNumberFormat="1" applyFont="1" applyFill="1" applyBorder="1" applyAlignment="1" applyProtection="1">
      <alignment horizontal="center" vertical="center" shrinkToFit="1"/>
      <protection locked="0"/>
    </xf>
    <xf numFmtId="0" fontId="31" fillId="0" borderId="1" xfId="1" applyFont="1" applyBorder="1" applyAlignment="1" applyProtection="1">
      <alignment horizontal="center" vertical="center" shrinkToFit="1"/>
    </xf>
    <xf numFmtId="0" fontId="31" fillId="0" borderId="0" xfId="1" applyFont="1" applyBorder="1" applyAlignment="1" applyProtection="1">
      <alignment horizontal="center" vertical="center" shrinkToFit="1"/>
    </xf>
    <xf numFmtId="0" fontId="31" fillId="0" borderId="4" xfId="1" applyFont="1" applyBorder="1" applyAlignment="1" applyProtection="1">
      <alignment horizontal="center" vertical="center" shrinkToFit="1"/>
    </xf>
    <xf numFmtId="176" fontId="31" fillId="4" borderId="2" xfId="1" applyNumberFormat="1" applyFont="1" applyFill="1" applyBorder="1" applyAlignment="1" applyProtection="1">
      <alignment horizontal="center" vertical="center" shrinkToFit="1"/>
      <protection locked="0"/>
    </xf>
    <xf numFmtId="176" fontId="31" fillId="4" borderId="10" xfId="1" applyNumberFormat="1" applyFont="1" applyFill="1" applyBorder="1" applyAlignment="1" applyProtection="1">
      <alignment horizontal="center" vertical="center" shrinkToFit="1"/>
      <protection locked="0"/>
    </xf>
    <xf numFmtId="176" fontId="31" fillId="4" borderId="5" xfId="1" applyNumberFormat="1" applyFont="1" applyFill="1" applyBorder="1" applyAlignment="1" applyProtection="1">
      <alignment horizontal="center" vertical="center" shrinkToFit="1"/>
      <protection locked="0"/>
    </xf>
    <xf numFmtId="0" fontId="31" fillId="4" borderId="12" xfId="1" applyNumberFormat="1" applyFont="1" applyFill="1" applyBorder="1" applyAlignment="1" applyProtection="1">
      <alignment horizontal="center" vertical="center" shrinkToFit="1"/>
      <protection locked="0"/>
    </xf>
    <xf numFmtId="0" fontId="31" fillId="4" borderId="13" xfId="1" applyNumberFormat="1" applyFont="1" applyFill="1" applyBorder="1" applyAlignment="1" applyProtection="1">
      <alignment horizontal="center" vertical="center" shrinkToFit="1"/>
      <protection locked="0"/>
    </xf>
    <xf numFmtId="0" fontId="31" fillId="4" borderId="14" xfId="1" applyNumberFormat="1" applyFont="1" applyFill="1" applyBorder="1" applyAlignment="1" applyProtection="1">
      <alignment horizontal="center" vertical="center" shrinkToFit="1"/>
      <protection locked="0"/>
    </xf>
    <xf numFmtId="0" fontId="9" fillId="2" borderId="16" xfId="1" applyFont="1" applyFill="1" applyBorder="1" applyAlignment="1" applyProtection="1">
      <alignment horizontal="center" vertical="center"/>
    </xf>
    <xf numFmtId="0" fontId="9" fillId="2" borderId="17" xfId="1" applyFont="1" applyFill="1" applyBorder="1" applyAlignment="1" applyProtection="1">
      <alignment horizontal="center" vertical="center"/>
    </xf>
    <xf numFmtId="0" fontId="9" fillId="2" borderId="18" xfId="1" applyFont="1" applyFill="1" applyBorder="1" applyAlignment="1" applyProtection="1">
      <alignment horizontal="center" vertical="center"/>
    </xf>
    <xf numFmtId="0" fontId="9" fillId="2" borderId="19" xfId="1" applyFont="1" applyFill="1" applyBorder="1" applyAlignment="1" applyProtection="1">
      <alignment horizontal="center" vertical="top" wrapText="1"/>
    </xf>
    <xf numFmtId="0" fontId="9" fillId="2" borderId="23" xfId="1" applyFont="1" applyFill="1" applyBorder="1" applyAlignment="1" applyProtection="1">
      <alignment horizontal="center" vertical="top" wrapText="1"/>
    </xf>
    <xf numFmtId="0" fontId="9" fillId="2" borderId="27" xfId="1" applyFont="1" applyFill="1" applyBorder="1" applyAlignment="1" applyProtection="1">
      <alignment horizontal="center" vertical="top" wrapText="1"/>
    </xf>
    <xf numFmtId="0" fontId="9" fillId="2" borderId="62" xfId="1" applyFont="1" applyFill="1" applyBorder="1" applyAlignment="1" applyProtection="1">
      <alignment horizontal="center" vertical="top" wrapText="1"/>
    </xf>
    <xf numFmtId="0" fontId="9" fillId="2" borderId="11" xfId="1" applyFont="1" applyFill="1" applyBorder="1" applyAlignment="1" applyProtection="1">
      <alignment horizontal="center" vertical="top" wrapText="1"/>
    </xf>
    <xf numFmtId="0" fontId="9" fillId="2" borderId="3" xfId="1" applyFont="1" applyFill="1" applyBorder="1" applyAlignment="1" applyProtection="1">
      <alignment horizontal="center" vertical="top" wrapText="1"/>
    </xf>
    <xf numFmtId="0" fontId="9" fillId="2" borderId="11" xfId="1" applyFont="1" applyFill="1" applyBorder="1" applyAlignment="1" applyProtection="1">
      <alignment horizontal="center" vertical="center"/>
    </xf>
    <xf numFmtId="0" fontId="9" fillId="2" borderId="0" xfId="1" applyFont="1" applyFill="1" applyBorder="1" applyAlignment="1" applyProtection="1">
      <alignment horizontal="center" vertical="center"/>
    </xf>
    <xf numFmtId="0" fontId="9" fillId="2" borderId="21" xfId="1" applyFont="1" applyFill="1" applyBorder="1" applyAlignment="1" applyProtection="1">
      <alignment horizontal="center" vertical="center"/>
    </xf>
    <xf numFmtId="0" fontId="9" fillId="2" borderId="3" xfId="1" applyFont="1" applyFill="1" applyBorder="1" applyAlignment="1" applyProtection="1">
      <alignment horizontal="center" vertical="center"/>
    </xf>
    <xf numFmtId="0" fontId="9" fillId="2" borderId="4" xfId="1" applyFont="1" applyFill="1" applyBorder="1" applyAlignment="1" applyProtection="1">
      <alignment horizontal="center" vertical="center"/>
    </xf>
    <xf numFmtId="0" fontId="9" fillId="2" borderId="25" xfId="1" applyFont="1" applyFill="1" applyBorder="1" applyAlignment="1" applyProtection="1">
      <alignment horizontal="center" vertical="center"/>
    </xf>
    <xf numFmtId="0" fontId="9" fillId="2" borderId="22"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1"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9" fillId="2" borderId="4"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9" fillId="2" borderId="12" xfId="1" applyFont="1" applyFill="1" applyBorder="1" applyAlignment="1" applyProtection="1">
      <alignment horizontal="center" vertical="top" wrapText="1"/>
    </xf>
    <xf numFmtId="0" fontId="9" fillId="2" borderId="13" xfId="1" applyFont="1" applyFill="1" applyBorder="1" applyAlignment="1" applyProtection="1">
      <alignment horizontal="center" vertical="top" wrapText="1"/>
    </xf>
    <xf numFmtId="0" fontId="9" fillId="2" borderId="14" xfId="1" applyFont="1" applyFill="1" applyBorder="1" applyAlignment="1" applyProtection="1">
      <alignment horizontal="center" vertical="top" wrapText="1"/>
    </xf>
    <xf numFmtId="179" fontId="22" fillId="4" borderId="7" xfId="1" applyNumberFormat="1" applyFont="1" applyFill="1" applyBorder="1" applyAlignment="1" applyProtection="1">
      <alignment horizontal="center" vertical="center"/>
      <protection locked="0"/>
    </xf>
    <xf numFmtId="179" fontId="22" fillId="4" borderId="8" xfId="1" applyNumberFormat="1" applyFont="1" applyFill="1" applyBorder="1" applyAlignment="1" applyProtection="1">
      <alignment horizontal="center" vertical="center"/>
      <protection locked="0"/>
    </xf>
    <xf numFmtId="0" fontId="9" fillId="2" borderId="42" xfId="1" applyFont="1" applyFill="1" applyBorder="1" applyAlignment="1" applyProtection="1">
      <alignment horizontal="center" vertical="top" wrapText="1"/>
    </xf>
    <xf numFmtId="0" fontId="9" fillId="2" borderId="2" xfId="1" applyFont="1" applyFill="1" applyBorder="1" applyAlignment="1" applyProtection="1">
      <alignment horizontal="center" vertical="top" wrapText="1"/>
    </xf>
    <xf numFmtId="0" fontId="9" fillId="2" borderId="10" xfId="1" applyFont="1" applyFill="1" applyBorder="1" applyAlignment="1" applyProtection="1">
      <alignment horizontal="center" vertical="top" wrapText="1"/>
    </xf>
    <xf numFmtId="0" fontId="9" fillId="2" borderId="5" xfId="1" applyFont="1" applyFill="1" applyBorder="1" applyAlignment="1" applyProtection="1">
      <alignment horizontal="center" vertical="top" wrapText="1"/>
    </xf>
    <xf numFmtId="0" fontId="31" fillId="4" borderId="20" xfId="1" applyNumberFormat="1" applyFont="1" applyFill="1" applyBorder="1" applyAlignment="1" applyProtection="1">
      <alignment horizontal="center" vertical="center" shrinkToFit="1"/>
      <protection locked="0"/>
    </xf>
    <xf numFmtId="0" fontId="31" fillId="4" borderId="24" xfId="1" applyNumberFormat="1" applyFont="1" applyFill="1" applyBorder="1" applyAlignment="1" applyProtection="1">
      <alignment horizontal="center" vertical="center" shrinkToFit="1"/>
      <protection locked="0"/>
    </xf>
    <xf numFmtId="0" fontId="31" fillId="4" borderId="28" xfId="1" applyNumberFormat="1" applyFont="1" applyFill="1" applyBorder="1" applyAlignment="1" applyProtection="1">
      <alignment horizontal="center" vertical="center" shrinkToFit="1"/>
      <protection locked="0"/>
    </xf>
    <xf numFmtId="0" fontId="9" fillId="2" borderId="20" xfId="1" applyFont="1" applyFill="1" applyBorder="1" applyAlignment="1" applyProtection="1">
      <alignment horizontal="center" vertical="top" wrapText="1"/>
    </xf>
    <xf numFmtId="0" fontId="9" fillId="2" borderId="24" xfId="1" applyFont="1" applyFill="1" applyBorder="1" applyAlignment="1" applyProtection="1">
      <alignment horizontal="center" vertical="top" wrapText="1"/>
    </xf>
    <xf numFmtId="0" fontId="9" fillId="2" borderId="28" xfId="1" applyFont="1" applyFill="1" applyBorder="1" applyAlignment="1" applyProtection="1">
      <alignment horizontal="center" vertical="top" wrapText="1"/>
    </xf>
    <xf numFmtId="0" fontId="26" fillId="0" borderId="58" xfId="1" applyFont="1" applyFill="1" applyBorder="1" applyAlignment="1" applyProtection="1">
      <alignment horizontal="center"/>
    </xf>
    <xf numFmtId="0" fontId="11" fillId="0" borderId="0" xfId="1" applyFont="1" applyBorder="1" applyAlignment="1" applyProtection="1">
      <alignment horizontal="left" vertical="top" wrapText="1"/>
    </xf>
    <xf numFmtId="0" fontId="11" fillId="0" borderId="4" xfId="1" applyFont="1" applyBorder="1" applyAlignment="1" applyProtection="1">
      <alignment horizontal="left" vertical="top" wrapText="1"/>
    </xf>
    <xf numFmtId="0" fontId="23" fillId="0" borderId="0" xfId="1" applyFont="1" applyAlignment="1" applyProtection="1">
      <alignment vertical="center"/>
    </xf>
    <xf numFmtId="0" fontId="23" fillId="0" borderId="56" xfId="1" applyFont="1" applyBorder="1" applyAlignment="1" applyProtection="1">
      <alignment vertical="center"/>
    </xf>
    <xf numFmtId="0" fontId="14" fillId="0" borderId="51" xfId="1" applyFont="1" applyBorder="1" applyAlignment="1" applyProtection="1">
      <alignment horizontal="left" vertical="center" wrapText="1"/>
    </xf>
    <xf numFmtId="0" fontId="14" fillId="0" borderId="53" xfId="1" applyFont="1" applyBorder="1" applyAlignment="1" applyProtection="1">
      <alignment horizontal="left" vertical="center" wrapText="1"/>
    </xf>
    <xf numFmtId="0" fontId="14" fillId="0" borderId="52" xfId="1" applyFont="1" applyBorder="1" applyAlignment="1" applyProtection="1">
      <alignment horizontal="left" vertical="center" wrapText="1"/>
    </xf>
    <xf numFmtId="176" fontId="7" fillId="4" borderId="0" xfId="1" applyNumberFormat="1" applyFont="1" applyFill="1" applyAlignment="1" applyProtection="1">
      <alignment horizontal="center" vertical="center"/>
      <protection locked="0"/>
    </xf>
    <xf numFmtId="0" fontId="23" fillId="5" borderId="7" xfId="1" applyFont="1" applyFill="1" applyBorder="1" applyAlignment="1" applyProtection="1">
      <alignment horizontal="center" vertical="center"/>
    </xf>
    <xf numFmtId="0" fontId="23" fillId="5" borderId="9" xfId="1" applyFont="1" applyFill="1" applyBorder="1" applyAlignment="1" applyProtection="1">
      <alignment horizontal="center" vertical="center"/>
    </xf>
    <xf numFmtId="0" fontId="23" fillId="4" borderId="7" xfId="1" applyFont="1" applyFill="1" applyBorder="1" applyAlignment="1" applyProtection="1">
      <alignment horizontal="center" vertical="center"/>
      <protection locked="0"/>
    </xf>
    <xf numFmtId="0" fontId="23" fillId="4" borderId="9" xfId="1" applyFont="1" applyFill="1" applyBorder="1" applyAlignment="1" applyProtection="1">
      <alignment horizontal="center" vertical="center"/>
      <protection locked="0"/>
    </xf>
  </cellXfs>
  <cellStyles count="3">
    <cellStyle name="パーセント" xfId="2" builtinId="5"/>
    <cellStyle name="標準" xfId="0" builtinId="0"/>
    <cellStyle name="標準 2" xfId="1" xr:uid="{00000000-0005-0000-0000-000001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321945</xdr:colOff>
      <xdr:row>40</xdr:row>
      <xdr:rowOff>30480</xdr:rowOff>
    </xdr:from>
    <xdr:to>
      <xdr:col>19</xdr:col>
      <xdr:colOff>407670</xdr:colOff>
      <xdr:row>40</xdr:row>
      <xdr:rowOff>114300</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7999095" y="7298055"/>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306705</xdr:colOff>
      <xdr:row>40</xdr:row>
      <xdr:rowOff>38100</xdr:rowOff>
    </xdr:from>
    <xdr:to>
      <xdr:col>20</xdr:col>
      <xdr:colOff>392430</xdr:colOff>
      <xdr:row>40</xdr:row>
      <xdr:rowOff>121920</xdr:rowOff>
    </xdr:to>
    <xdr:sp macro="" textlink="">
      <xdr:nvSpPr>
        <xdr:cNvPr id="3" name="下矢印 2">
          <a:extLst>
            <a:ext uri="{FF2B5EF4-FFF2-40B4-BE49-F238E27FC236}">
              <a16:creationId xmlns:a16="http://schemas.microsoft.com/office/drawing/2014/main" id="{00000000-0008-0000-0000-000003000000}"/>
            </a:ext>
          </a:extLst>
        </xdr:cNvPr>
        <xdr:cNvSpPr/>
      </xdr:nvSpPr>
      <xdr:spPr>
        <a:xfrm>
          <a:off x="8679180" y="7305675"/>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314325</xdr:colOff>
      <xdr:row>40</xdr:row>
      <xdr:rowOff>38100</xdr:rowOff>
    </xdr:from>
    <xdr:to>
      <xdr:col>21</xdr:col>
      <xdr:colOff>400050</xdr:colOff>
      <xdr:row>40</xdr:row>
      <xdr:rowOff>121920</xdr:rowOff>
    </xdr:to>
    <xdr:sp macro="" textlink="">
      <xdr:nvSpPr>
        <xdr:cNvPr id="4" name="下矢印 3">
          <a:extLst>
            <a:ext uri="{FF2B5EF4-FFF2-40B4-BE49-F238E27FC236}">
              <a16:creationId xmlns:a16="http://schemas.microsoft.com/office/drawing/2014/main" id="{00000000-0008-0000-0000-000004000000}"/>
            </a:ext>
          </a:extLst>
        </xdr:cNvPr>
        <xdr:cNvSpPr/>
      </xdr:nvSpPr>
      <xdr:spPr>
        <a:xfrm>
          <a:off x="9382125" y="7305675"/>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321945</xdr:colOff>
      <xdr:row>40</xdr:row>
      <xdr:rowOff>30480</xdr:rowOff>
    </xdr:from>
    <xdr:to>
      <xdr:col>17</xdr:col>
      <xdr:colOff>407670</xdr:colOff>
      <xdr:row>40</xdr:row>
      <xdr:rowOff>114300</xdr:rowOff>
    </xdr:to>
    <xdr:sp macro="" textlink="">
      <xdr:nvSpPr>
        <xdr:cNvPr id="7" name="下矢印 6">
          <a:extLst>
            <a:ext uri="{FF2B5EF4-FFF2-40B4-BE49-F238E27FC236}">
              <a16:creationId xmlns:a16="http://schemas.microsoft.com/office/drawing/2014/main" id="{00000000-0008-0000-0000-000007000000}"/>
            </a:ext>
          </a:extLst>
        </xdr:cNvPr>
        <xdr:cNvSpPr/>
      </xdr:nvSpPr>
      <xdr:spPr>
        <a:xfrm>
          <a:off x="7303770" y="7298055"/>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228040</xdr:colOff>
      <xdr:row>44</xdr:row>
      <xdr:rowOff>66674</xdr:rowOff>
    </xdr:from>
    <xdr:to>
      <xdr:col>20</xdr:col>
      <xdr:colOff>492205</xdr:colOff>
      <xdr:row>44</xdr:row>
      <xdr:rowOff>324969</xdr:rowOff>
    </xdr:to>
    <xdr:sp macro="" textlink="">
      <xdr:nvSpPr>
        <xdr:cNvPr id="8" name="下矢印 7">
          <a:extLst>
            <a:ext uri="{FF2B5EF4-FFF2-40B4-BE49-F238E27FC236}">
              <a16:creationId xmlns:a16="http://schemas.microsoft.com/office/drawing/2014/main" id="{00000000-0008-0000-0000-000008000000}"/>
            </a:ext>
          </a:extLst>
        </xdr:cNvPr>
        <xdr:cNvSpPr/>
      </xdr:nvSpPr>
      <xdr:spPr>
        <a:xfrm>
          <a:off x="9428069" y="8190939"/>
          <a:ext cx="264165" cy="258295"/>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13</xdr:col>
          <xdr:colOff>85725</xdr:colOff>
          <xdr:row>45</xdr:row>
          <xdr:rowOff>200025</xdr:rowOff>
        </xdr:from>
        <xdr:to>
          <xdr:col>13</xdr:col>
          <xdr:colOff>361950</xdr:colOff>
          <xdr:row>45</xdr:row>
          <xdr:rowOff>457200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46</xdr:row>
          <xdr:rowOff>85725</xdr:rowOff>
        </xdr:from>
        <xdr:to>
          <xdr:col>13</xdr:col>
          <xdr:colOff>333375</xdr:colOff>
          <xdr:row>46</xdr:row>
          <xdr:rowOff>523875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314325</xdr:colOff>
      <xdr:row>40</xdr:row>
      <xdr:rowOff>38100</xdr:rowOff>
    </xdr:from>
    <xdr:to>
      <xdr:col>22</xdr:col>
      <xdr:colOff>400050</xdr:colOff>
      <xdr:row>40</xdr:row>
      <xdr:rowOff>121920</xdr:rowOff>
    </xdr:to>
    <xdr:sp macro="" textlink="">
      <xdr:nvSpPr>
        <xdr:cNvPr id="6" name="下矢印 3">
          <a:extLst>
            <a:ext uri="{FF2B5EF4-FFF2-40B4-BE49-F238E27FC236}">
              <a16:creationId xmlns:a16="http://schemas.microsoft.com/office/drawing/2014/main" id="{00000000-0008-0000-0000-000006000000}"/>
            </a:ext>
          </a:extLst>
        </xdr:cNvPr>
        <xdr:cNvSpPr/>
      </xdr:nvSpPr>
      <xdr:spPr>
        <a:xfrm>
          <a:off x="10196513" y="7217569"/>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339944</xdr:colOff>
      <xdr:row>44</xdr:row>
      <xdr:rowOff>35719</xdr:rowOff>
    </xdr:from>
    <xdr:to>
      <xdr:col>23</xdr:col>
      <xdr:colOff>339944</xdr:colOff>
      <xdr:row>44</xdr:row>
      <xdr:rowOff>190500</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1572875" y="8253495"/>
          <a:ext cx="0" cy="154781"/>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342900</xdr:colOff>
      <xdr:row>44</xdr:row>
      <xdr:rowOff>171450</xdr:rowOff>
    </xdr:from>
    <xdr:to>
      <xdr:col>24</xdr:col>
      <xdr:colOff>603340</xdr:colOff>
      <xdr:row>44</xdr:row>
      <xdr:rowOff>185597</xdr:rowOff>
    </xdr:to>
    <xdr:cxnSp macro="">
      <xdr:nvCxnSpPr>
        <xdr:cNvPr id="44" name="直線コネクタ 43">
          <a:extLst>
            <a:ext uri="{FF2B5EF4-FFF2-40B4-BE49-F238E27FC236}">
              <a16:creationId xmlns:a16="http://schemas.microsoft.com/office/drawing/2014/main" id="{00000000-0008-0000-0000-00002C000000}"/>
            </a:ext>
          </a:extLst>
        </xdr:cNvPr>
        <xdr:cNvCxnSpPr/>
      </xdr:nvCxnSpPr>
      <xdr:spPr>
        <a:xfrm>
          <a:off x="11610975" y="8324850"/>
          <a:ext cx="946240" cy="14147"/>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586045</xdr:colOff>
      <xdr:row>44</xdr:row>
      <xdr:rowOff>164224</xdr:rowOff>
    </xdr:from>
    <xdr:to>
      <xdr:col>24</xdr:col>
      <xdr:colOff>586045</xdr:colOff>
      <xdr:row>45</xdr:row>
      <xdr:rowOff>20411</xdr:rowOff>
    </xdr:to>
    <xdr:cxnSp macro="">
      <xdr:nvCxnSpPr>
        <xdr:cNvPr id="48" name="直線矢印コネクタ 47">
          <a:extLst>
            <a:ext uri="{FF2B5EF4-FFF2-40B4-BE49-F238E27FC236}">
              <a16:creationId xmlns:a16="http://schemas.microsoft.com/office/drawing/2014/main" id="{00000000-0008-0000-0000-000030000000}"/>
            </a:ext>
          </a:extLst>
        </xdr:cNvPr>
        <xdr:cNvCxnSpPr/>
      </xdr:nvCxnSpPr>
      <xdr:spPr>
        <a:xfrm>
          <a:off x="12502148" y="8382000"/>
          <a:ext cx="0" cy="256894"/>
        </a:xfrm>
        <a:prstGeom prst="straightConnector1">
          <a:avLst/>
        </a:prstGeom>
        <a:ln w="508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220756</xdr:colOff>
      <xdr:row>44</xdr:row>
      <xdr:rowOff>56029</xdr:rowOff>
    </xdr:from>
    <xdr:to>
      <xdr:col>22</xdr:col>
      <xdr:colOff>484921</xdr:colOff>
      <xdr:row>44</xdr:row>
      <xdr:rowOff>314324</xdr:rowOff>
    </xdr:to>
    <xdr:sp macro="" textlink="">
      <xdr:nvSpPr>
        <xdr:cNvPr id="5" name="下矢印 7">
          <a:extLst>
            <a:ext uri="{FF2B5EF4-FFF2-40B4-BE49-F238E27FC236}">
              <a16:creationId xmlns:a16="http://schemas.microsoft.com/office/drawing/2014/main" id="{00000000-0008-0000-0000-000005000000}"/>
            </a:ext>
          </a:extLst>
        </xdr:cNvPr>
        <xdr:cNvSpPr/>
      </xdr:nvSpPr>
      <xdr:spPr>
        <a:xfrm>
          <a:off x="10793506" y="8209429"/>
          <a:ext cx="264165" cy="258295"/>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38100">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69"/>
  <sheetViews>
    <sheetView tabSelected="1" view="pageBreakPreview" zoomScaleNormal="100" zoomScaleSheetLayoutView="100" workbookViewId="0">
      <selection activeCell="B11" sqref="B11:G13"/>
    </sheetView>
  </sheetViews>
  <sheetFormatPr defaultColWidth="9" defaultRowHeight="13.5"/>
  <cols>
    <col min="1" max="1" width="5.625" style="1" customWidth="1"/>
    <col min="2" max="4" width="5.125" style="1" customWidth="1"/>
    <col min="5" max="5" width="6.625" style="1" customWidth="1"/>
    <col min="6" max="16" width="5.125" style="1" customWidth="1"/>
    <col min="17" max="23" width="9.125" style="1" customWidth="1"/>
    <col min="24" max="24" width="9" style="1"/>
    <col min="25" max="26" width="17" style="1" customWidth="1"/>
    <col min="27" max="16384" width="9" style="1"/>
  </cols>
  <sheetData>
    <row r="1" spans="1:26" ht="14.25" customHeight="1">
      <c r="A1" s="30" t="s">
        <v>85</v>
      </c>
      <c r="B1" s="30"/>
      <c r="C1" s="30"/>
      <c r="D1" s="30"/>
      <c r="E1" s="30"/>
      <c r="F1" s="30"/>
      <c r="G1" s="30"/>
      <c r="H1" s="30"/>
      <c r="I1" s="30"/>
      <c r="J1" s="30"/>
      <c r="K1" s="30"/>
      <c r="L1" s="30"/>
      <c r="M1" s="30"/>
      <c r="N1" s="30"/>
      <c r="O1" s="30"/>
    </row>
    <row r="2" spans="1:26" ht="14.25" customHeight="1"/>
    <row r="3" spans="1:26" ht="31.5" customHeight="1">
      <c r="A3" s="2"/>
      <c r="B3" s="93"/>
      <c r="C3" s="2"/>
      <c r="D3" s="2"/>
      <c r="E3" s="2"/>
      <c r="H3" s="51" t="s">
        <v>84</v>
      </c>
      <c r="I3" s="3"/>
      <c r="J3" s="3"/>
      <c r="K3" s="3"/>
      <c r="L3" s="3"/>
      <c r="M3" s="3"/>
      <c r="N3" s="3"/>
      <c r="O3" s="3"/>
      <c r="P3" s="3"/>
      <c r="Q3" s="3"/>
      <c r="R3" s="2"/>
      <c r="S3" s="2"/>
      <c r="X3" s="2"/>
    </row>
    <row r="4" spans="1:26" ht="20.100000000000001" customHeight="1">
      <c r="A4" s="4"/>
      <c r="B4" s="2"/>
      <c r="C4" s="4"/>
      <c r="D4" s="4"/>
      <c r="E4" s="4"/>
      <c r="F4" s="2"/>
      <c r="G4" s="3"/>
      <c r="H4" s="3"/>
      <c r="I4" s="3"/>
      <c r="J4" s="3"/>
      <c r="K4" s="3"/>
      <c r="L4" s="3"/>
      <c r="M4" s="3"/>
      <c r="N4" s="3"/>
      <c r="O4" s="3"/>
      <c r="P4" s="3"/>
      <c r="Q4" s="2"/>
      <c r="R4" s="2"/>
      <c r="S4" s="2"/>
      <c r="T4" s="2"/>
    </row>
    <row r="5" spans="1:26" ht="16.5" customHeight="1" thickBot="1">
      <c r="A5" s="5"/>
      <c r="B5" s="5" t="s">
        <v>0</v>
      </c>
      <c r="C5" s="5"/>
      <c r="D5" s="5"/>
      <c r="E5" s="5"/>
      <c r="F5" s="5"/>
      <c r="G5" s="5"/>
      <c r="H5" s="5"/>
      <c r="I5" s="5"/>
      <c r="J5" s="5"/>
      <c r="K5" s="5"/>
      <c r="L5" s="5"/>
      <c r="M5" s="5"/>
      <c r="N5" s="5"/>
      <c r="O5" s="5"/>
      <c r="P5" s="5"/>
      <c r="Q5" s="5"/>
      <c r="R5" s="5"/>
      <c r="S5" s="32"/>
      <c r="T5" s="5"/>
      <c r="U5" s="5"/>
      <c r="V5" s="5"/>
      <c r="W5" s="36"/>
    </row>
    <row r="6" spans="1:26" ht="16.5" customHeight="1" thickBot="1">
      <c r="A6" s="5"/>
      <c r="B6" s="189"/>
      <c r="C6" s="190"/>
      <c r="D6" s="53" t="s">
        <v>2</v>
      </c>
      <c r="E6" s="54" t="str">
        <f>IF(B6="","",MONTH(B6))</f>
        <v/>
      </c>
      <c r="F6" s="53" t="s">
        <v>3</v>
      </c>
      <c r="G6" s="54" t="str">
        <f>IF(B6="","",DAY(B6))</f>
        <v/>
      </c>
      <c r="H6" s="55" t="s">
        <v>4</v>
      </c>
      <c r="I6" s="56" t="s">
        <v>5</v>
      </c>
      <c r="J6" s="189"/>
      <c r="K6" s="190"/>
      <c r="L6" s="53" t="s">
        <v>2</v>
      </c>
      <c r="M6" s="54" t="str">
        <f>IF(J6="","",MONTH(J6))</f>
        <v/>
      </c>
      <c r="N6" s="53" t="s">
        <v>3</v>
      </c>
      <c r="O6" s="54" t="str">
        <f>IF(J6="","",DAY(J6))</f>
        <v/>
      </c>
      <c r="P6" s="55" t="s">
        <v>4</v>
      </c>
      <c r="Q6" s="5"/>
      <c r="R6" s="5"/>
      <c r="S6" s="32"/>
      <c r="T6" s="5"/>
      <c r="U6" s="5"/>
      <c r="V6" s="5"/>
      <c r="W6" s="36"/>
    </row>
    <row r="7" spans="1:26" ht="14.25" customHeight="1">
      <c r="A7" s="7"/>
      <c r="B7" s="7"/>
      <c r="C7" s="7"/>
      <c r="D7" s="7"/>
      <c r="E7" s="7"/>
      <c r="F7" s="7"/>
      <c r="G7" s="7"/>
      <c r="H7" s="7"/>
      <c r="I7" s="7"/>
      <c r="J7" s="7"/>
      <c r="K7" s="7"/>
      <c r="L7" s="7"/>
      <c r="M7" s="7"/>
      <c r="N7" s="7"/>
      <c r="O7" s="7"/>
      <c r="P7" s="7"/>
      <c r="Q7" s="8"/>
      <c r="R7" s="8"/>
      <c r="S7" s="8"/>
      <c r="T7" s="8"/>
      <c r="U7" s="8"/>
      <c r="V7" s="8"/>
      <c r="W7" s="8"/>
    </row>
    <row r="8" spans="1:26" s="9" customFormat="1" ht="16.5">
      <c r="A8" s="165" t="s">
        <v>6</v>
      </c>
      <c r="B8" s="166"/>
      <c r="C8" s="166"/>
      <c r="D8" s="166"/>
      <c r="E8" s="166"/>
      <c r="F8" s="166"/>
      <c r="G8" s="166"/>
      <c r="H8" s="166"/>
      <c r="I8" s="166"/>
      <c r="J8" s="166"/>
      <c r="K8" s="166"/>
      <c r="L8" s="166"/>
      <c r="M8" s="166"/>
      <c r="N8" s="166"/>
      <c r="O8" s="166"/>
      <c r="P8" s="166"/>
      <c r="Q8" s="167"/>
      <c r="R8" s="168" t="s">
        <v>23</v>
      </c>
      <c r="S8" s="186" t="s">
        <v>56</v>
      </c>
      <c r="T8" s="171" t="s">
        <v>57</v>
      </c>
      <c r="U8" s="191" t="s">
        <v>58</v>
      </c>
      <c r="V8" s="192" t="s">
        <v>59</v>
      </c>
      <c r="W8" s="198" t="s">
        <v>38</v>
      </c>
      <c r="X8" s="186" t="s">
        <v>60</v>
      </c>
      <c r="Y8" s="99" t="s">
        <v>61</v>
      </c>
      <c r="Z8" s="99" t="s">
        <v>62</v>
      </c>
    </row>
    <row r="9" spans="1:26" ht="24.95" customHeight="1">
      <c r="A9" s="174" t="s">
        <v>7</v>
      </c>
      <c r="B9" s="175"/>
      <c r="C9" s="175"/>
      <c r="D9" s="175"/>
      <c r="E9" s="175"/>
      <c r="F9" s="175"/>
      <c r="G9" s="176"/>
      <c r="H9" s="180" t="s">
        <v>87</v>
      </c>
      <c r="I9" s="181"/>
      <c r="J9" s="181"/>
      <c r="K9" s="181"/>
      <c r="L9" s="181"/>
      <c r="M9" s="181"/>
      <c r="N9" s="181"/>
      <c r="O9" s="181"/>
      <c r="P9" s="181"/>
      <c r="Q9" s="182"/>
      <c r="R9" s="169"/>
      <c r="S9" s="187"/>
      <c r="T9" s="172"/>
      <c r="U9" s="191"/>
      <c r="V9" s="193"/>
      <c r="W9" s="199"/>
      <c r="X9" s="187"/>
      <c r="Y9" s="100"/>
      <c r="Z9" s="100"/>
    </row>
    <row r="10" spans="1:26" ht="24.95" customHeight="1">
      <c r="A10" s="177"/>
      <c r="B10" s="178"/>
      <c r="C10" s="178"/>
      <c r="D10" s="178"/>
      <c r="E10" s="178"/>
      <c r="F10" s="178"/>
      <c r="G10" s="179"/>
      <c r="H10" s="183"/>
      <c r="I10" s="184"/>
      <c r="J10" s="184"/>
      <c r="K10" s="184"/>
      <c r="L10" s="184"/>
      <c r="M10" s="184"/>
      <c r="N10" s="184"/>
      <c r="O10" s="184"/>
      <c r="P10" s="184"/>
      <c r="Q10" s="185"/>
      <c r="R10" s="170"/>
      <c r="S10" s="188"/>
      <c r="T10" s="173"/>
      <c r="U10" s="191"/>
      <c r="V10" s="194"/>
      <c r="W10" s="200"/>
      <c r="X10" s="188"/>
      <c r="Y10" s="101"/>
      <c r="Z10" s="101"/>
    </row>
    <row r="11" spans="1:26" s="10" customFormat="1" ht="19.899999999999999" customHeight="1">
      <c r="A11" s="138">
        <v>1</v>
      </c>
      <c r="B11" s="141"/>
      <c r="C11" s="142"/>
      <c r="D11" s="142"/>
      <c r="E11" s="142"/>
      <c r="F11" s="142"/>
      <c r="G11" s="143"/>
      <c r="H11" s="150"/>
      <c r="I11" s="151"/>
      <c r="J11" s="151"/>
      <c r="K11" s="156" t="s">
        <v>8</v>
      </c>
      <c r="L11" s="151"/>
      <c r="M11" s="151"/>
      <c r="N11" s="151"/>
      <c r="O11" s="151"/>
      <c r="P11" s="135" t="s">
        <v>9</v>
      </c>
      <c r="Q11" s="159"/>
      <c r="R11" s="162"/>
      <c r="S11" s="162"/>
      <c r="T11" s="107"/>
      <c r="U11" s="107"/>
      <c r="V11" s="107"/>
      <c r="W11" s="195"/>
      <c r="X11" s="162"/>
      <c r="Y11" s="94"/>
      <c r="Z11" s="94"/>
    </row>
    <row r="12" spans="1:26" s="10" customFormat="1" ht="10.15" customHeight="1">
      <c r="A12" s="139"/>
      <c r="B12" s="144"/>
      <c r="C12" s="145"/>
      <c r="D12" s="145"/>
      <c r="E12" s="145"/>
      <c r="F12" s="145"/>
      <c r="G12" s="146"/>
      <c r="H12" s="152"/>
      <c r="I12" s="153"/>
      <c r="J12" s="153"/>
      <c r="K12" s="157"/>
      <c r="L12" s="153"/>
      <c r="M12" s="153"/>
      <c r="N12" s="153"/>
      <c r="O12" s="153"/>
      <c r="P12" s="136"/>
      <c r="Q12" s="160"/>
      <c r="R12" s="163"/>
      <c r="S12" s="163"/>
      <c r="T12" s="107"/>
      <c r="U12" s="107"/>
      <c r="V12" s="107"/>
      <c r="W12" s="196"/>
      <c r="X12" s="163"/>
      <c r="Y12" s="95"/>
      <c r="Z12" s="95"/>
    </row>
    <row r="13" spans="1:26" s="10" customFormat="1" ht="10.15" customHeight="1">
      <c r="A13" s="140"/>
      <c r="B13" s="147"/>
      <c r="C13" s="148"/>
      <c r="D13" s="148"/>
      <c r="E13" s="148"/>
      <c r="F13" s="148"/>
      <c r="G13" s="149"/>
      <c r="H13" s="154"/>
      <c r="I13" s="155"/>
      <c r="J13" s="155"/>
      <c r="K13" s="158"/>
      <c r="L13" s="155"/>
      <c r="M13" s="155"/>
      <c r="N13" s="155"/>
      <c r="O13" s="155"/>
      <c r="P13" s="137"/>
      <c r="Q13" s="161"/>
      <c r="R13" s="164"/>
      <c r="S13" s="164"/>
      <c r="T13" s="107"/>
      <c r="U13" s="107"/>
      <c r="V13" s="107"/>
      <c r="W13" s="197"/>
      <c r="X13" s="164"/>
      <c r="Y13" s="96"/>
      <c r="Z13" s="96"/>
    </row>
    <row r="14" spans="1:26" s="10" customFormat="1" ht="19.899999999999999" customHeight="1">
      <c r="A14" s="138">
        <v>2</v>
      </c>
      <c r="B14" s="141"/>
      <c r="C14" s="142"/>
      <c r="D14" s="142"/>
      <c r="E14" s="142"/>
      <c r="F14" s="142"/>
      <c r="G14" s="143"/>
      <c r="H14" s="150"/>
      <c r="I14" s="151"/>
      <c r="J14" s="151"/>
      <c r="K14" s="156" t="s">
        <v>9</v>
      </c>
      <c r="L14" s="151"/>
      <c r="M14" s="151"/>
      <c r="N14" s="151"/>
      <c r="O14" s="151"/>
      <c r="P14" s="135" t="s">
        <v>9</v>
      </c>
      <c r="Q14" s="159"/>
      <c r="R14" s="162"/>
      <c r="S14" s="162"/>
      <c r="T14" s="107"/>
      <c r="U14" s="107"/>
      <c r="V14" s="107"/>
      <c r="W14" s="195"/>
      <c r="X14" s="162"/>
      <c r="Y14" s="94"/>
      <c r="Z14" s="94"/>
    </row>
    <row r="15" spans="1:26" s="10" customFormat="1" ht="10.15" customHeight="1">
      <c r="A15" s="139"/>
      <c r="B15" s="144"/>
      <c r="C15" s="145"/>
      <c r="D15" s="145"/>
      <c r="E15" s="145"/>
      <c r="F15" s="145"/>
      <c r="G15" s="146"/>
      <c r="H15" s="152"/>
      <c r="I15" s="153"/>
      <c r="J15" s="153"/>
      <c r="K15" s="157"/>
      <c r="L15" s="153"/>
      <c r="M15" s="153"/>
      <c r="N15" s="153"/>
      <c r="O15" s="153"/>
      <c r="P15" s="136"/>
      <c r="Q15" s="160"/>
      <c r="R15" s="163"/>
      <c r="S15" s="163"/>
      <c r="T15" s="107"/>
      <c r="U15" s="107"/>
      <c r="V15" s="107"/>
      <c r="W15" s="196"/>
      <c r="X15" s="163"/>
      <c r="Y15" s="95"/>
      <c r="Z15" s="95"/>
    </row>
    <row r="16" spans="1:26" s="10" customFormat="1" ht="10.15" customHeight="1">
      <c r="A16" s="140"/>
      <c r="B16" s="147"/>
      <c r="C16" s="148"/>
      <c r="D16" s="148"/>
      <c r="E16" s="148"/>
      <c r="F16" s="148"/>
      <c r="G16" s="149"/>
      <c r="H16" s="154"/>
      <c r="I16" s="155"/>
      <c r="J16" s="155"/>
      <c r="K16" s="158"/>
      <c r="L16" s="155"/>
      <c r="M16" s="155"/>
      <c r="N16" s="155"/>
      <c r="O16" s="155"/>
      <c r="P16" s="137"/>
      <c r="Q16" s="161"/>
      <c r="R16" s="164"/>
      <c r="S16" s="164"/>
      <c r="T16" s="107"/>
      <c r="U16" s="107"/>
      <c r="V16" s="107"/>
      <c r="W16" s="197"/>
      <c r="X16" s="164"/>
      <c r="Y16" s="96"/>
      <c r="Z16" s="96"/>
    </row>
    <row r="17" spans="1:26" s="10" customFormat="1" ht="19.899999999999999" customHeight="1">
      <c r="A17" s="138">
        <v>3</v>
      </c>
      <c r="B17" s="141"/>
      <c r="C17" s="142"/>
      <c r="D17" s="142"/>
      <c r="E17" s="142"/>
      <c r="F17" s="142"/>
      <c r="G17" s="143"/>
      <c r="H17" s="150"/>
      <c r="I17" s="151"/>
      <c r="J17" s="151"/>
      <c r="K17" s="156" t="s">
        <v>9</v>
      </c>
      <c r="L17" s="151"/>
      <c r="M17" s="151"/>
      <c r="N17" s="151"/>
      <c r="O17" s="151"/>
      <c r="P17" s="135" t="s">
        <v>9</v>
      </c>
      <c r="Q17" s="159"/>
      <c r="R17" s="162"/>
      <c r="S17" s="162"/>
      <c r="T17" s="107"/>
      <c r="U17" s="107"/>
      <c r="V17" s="107"/>
      <c r="W17" s="195"/>
      <c r="X17" s="162"/>
      <c r="Y17" s="94"/>
      <c r="Z17" s="94"/>
    </row>
    <row r="18" spans="1:26" s="10" customFormat="1" ht="10.15" customHeight="1">
      <c r="A18" s="139"/>
      <c r="B18" s="144"/>
      <c r="C18" s="145"/>
      <c r="D18" s="145"/>
      <c r="E18" s="145"/>
      <c r="F18" s="145"/>
      <c r="G18" s="146"/>
      <c r="H18" s="152"/>
      <c r="I18" s="153"/>
      <c r="J18" s="153"/>
      <c r="K18" s="157"/>
      <c r="L18" s="153"/>
      <c r="M18" s="153"/>
      <c r="N18" s="153"/>
      <c r="O18" s="153"/>
      <c r="P18" s="136"/>
      <c r="Q18" s="160"/>
      <c r="R18" s="163"/>
      <c r="S18" s="163"/>
      <c r="T18" s="107"/>
      <c r="U18" s="107"/>
      <c r="V18" s="107"/>
      <c r="W18" s="196"/>
      <c r="X18" s="163"/>
      <c r="Y18" s="95"/>
      <c r="Z18" s="95"/>
    </row>
    <row r="19" spans="1:26" s="10" customFormat="1" ht="10.15" customHeight="1">
      <c r="A19" s="140"/>
      <c r="B19" s="147"/>
      <c r="C19" s="148"/>
      <c r="D19" s="148"/>
      <c r="E19" s="148"/>
      <c r="F19" s="148"/>
      <c r="G19" s="149"/>
      <c r="H19" s="154"/>
      <c r="I19" s="155"/>
      <c r="J19" s="155"/>
      <c r="K19" s="158"/>
      <c r="L19" s="155"/>
      <c r="M19" s="155"/>
      <c r="N19" s="155"/>
      <c r="O19" s="155"/>
      <c r="P19" s="137"/>
      <c r="Q19" s="161"/>
      <c r="R19" s="164"/>
      <c r="S19" s="164"/>
      <c r="T19" s="107"/>
      <c r="U19" s="107"/>
      <c r="V19" s="107"/>
      <c r="W19" s="197"/>
      <c r="X19" s="164"/>
      <c r="Y19" s="96"/>
      <c r="Z19" s="96"/>
    </row>
    <row r="20" spans="1:26" s="10" customFormat="1" ht="19.899999999999999" customHeight="1">
      <c r="A20" s="138">
        <v>4</v>
      </c>
      <c r="B20" s="141"/>
      <c r="C20" s="142"/>
      <c r="D20" s="142"/>
      <c r="E20" s="142"/>
      <c r="F20" s="142"/>
      <c r="G20" s="143"/>
      <c r="H20" s="150"/>
      <c r="I20" s="151"/>
      <c r="J20" s="151"/>
      <c r="K20" s="156" t="s">
        <v>9</v>
      </c>
      <c r="L20" s="151"/>
      <c r="M20" s="151"/>
      <c r="N20" s="151"/>
      <c r="O20" s="151"/>
      <c r="P20" s="135" t="s">
        <v>9</v>
      </c>
      <c r="Q20" s="159"/>
      <c r="R20" s="162"/>
      <c r="S20" s="162"/>
      <c r="T20" s="107"/>
      <c r="U20" s="107"/>
      <c r="V20" s="107"/>
      <c r="W20" s="195"/>
      <c r="X20" s="162"/>
      <c r="Y20" s="94"/>
      <c r="Z20" s="94"/>
    </row>
    <row r="21" spans="1:26" s="10" customFormat="1" ht="10.15" customHeight="1">
      <c r="A21" s="139"/>
      <c r="B21" s="144"/>
      <c r="C21" s="145"/>
      <c r="D21" s="145"/>
      <c r="E21" s="145"/>
      <c r="F21" s="145"/>
      <c r="G21" s="146"/>
      <c r="H21" s="152"/>
      <c r="I21" s="153"/>
      <c r="J21" s="153"/>
      <c r="K21" s="157"/>
      <c r="L21" s="153"/>
      <c r="M21" s="153"/>
      <c r="N21" s="153"/>
      <c r="O21" s="153"/>
      <c r="P21" s="136"/>
      <c r="Q21" s="160"/>
      <c r="R21" s="163"/>
      <c r="S21" s="163"/>
      <c r="T21" s="107"/>
      <c r="U21" s="107"/>
      <c r="V21" s="107"/>
      <c r="W21" s="196"/>
      <c r="X21" s="163"/>
      <c r="Y21" s="95"/>
      <c r="Z21" s="95"/>
    </row>
    <row r="22" spans="1:26" s="10" customFormat="1" ht="10.15" customHeight="1">
      <c r="A22" s="140"/>
      <c r="B22" s="147"/>
      <c r="C22" s="148"/>
      <c r="D22" s="148"/>
      <c r="E22" s="148"/>
      <c r="F22" s="148"/>
      <c r="G22" s="149"/>
      <c r="H22" s="154"/>
      <c r="I22" s="155"/>
      <c r="J22" s="155"/>
      <c r="K22" s="158"/>
      <c r="L22" s="155"/>
      <c r="M22" s="155"/>
      <c r="N22" s="155"/>
      <c r="O22" s="155"/>
      <c r="P22" s="137"/>
      <c r="Q22" s="161"/>
      <c r="R22" s="164"/>
      <c r="S22" s="164"/>
      <c r="T22" s="107"/>
      <c r="U22" s="107"/>
      <c r="V22" s="107"/>
      <c r="W22" s="197"/>
      <c r="X22" s="164"/>
      <c r="Y22" s="96"/>
      <c r="Z22" s="96"/>
    </row>
    <row r="23" spans="1:26" s="10" customFormat="1" ht="19.899999999999999" customHeight="1">
      <c r="A23" s="138">
        <v>5</v>
      </c>
      <c r="B23" s="141"/>
      <c r="C23" s="142"/>
      <c r="D23" s="142"/>
      <c r="E23" s="142"/>
      <c r="F23" s="142"/>
      <c r="G23" s="143"/>
      <c r="H23" s="150"/>
      <c r="I23" s="151"/>
      <c r="J23" s="151"/>
      <c r="K23" s="156" t="s">
        <v>9</v>
      </c>
      <c r="L23" s="151"/>
      <c r="M23" s="151"/>
      <c r="N23" s="151"/>
      <c r="O23" s="151"/>
      <c r="P23" s="135" t="s">
        <v>9</v>
      </c>
      <c r="Q23" s="159"/>
      <c r="R23" s="162"/>
      <c r="S23" s="162"/>
      <c r="T23" s="107"/>
      <c r="U23" s="107"/>
      <c r="V23" s="107"/>
      <c r="W23" s="195"/>
      <c r="X23" s="162"/>
      <c r="Y23" s="94"/>
      <c r="Z23" s="94"/>
    </row>
    <row r="24" spans="1:26" s="10" customFormat="1" ht="10.15" customHeight="1">
      <c r="A24" s="139"/>
      <c r="B24" s="144"/>
      <c r="C24" s="145"/>
      <c r="D24" s="145"/>
      <c r="E24" s="145"/>
      <c r="F24" s="145"/>
      <c r="G24" s="146"/>
      <c r="H24" s="152"/>
      <c r="I24" s="153"/>
      <c r="J24" s="153"/>
      <c r="K24" s="157"/>
      <c r="L24" s="153"/>
      <c r="M24" s="153"/>
      <c r="N24" s="153"/>
      <c r="O24" s="153"/>
      <c r="P24" s="136"/>
      <c r="Q24" s="160"/>
      <c r="R24" s="163"/>
      <c r="S24" s="163"/>
      <c r="T24" s="107"/>
      <c r="U24" s="107"/>
      <c r="V24" s="107"/>
      <c r="W24" s="196"/>
      <c r="X24" s="163"/>
      <c r="Y24" s="95"/>
      <c r="Z24" s="95"/>
    </row>
    <row r="25" spans="1:26" s="10" customFormat="1" ht="10.15" customHeight="1">
      <c r="A25" s="140"/>
      <c r="B25" s="147"/>
      <c r="C25" s="148"/>
      <c r="D25" s="148"/>
      <c r="E25" s="148"/>
      <c r="F25" s="148"/>
      <c r="G25" s="149"/>
      <c r="H25" s="154"/>
      <c r="I25" s="155"/>
      <c r="J25" s="155"/>
      <c r="K25" s="158"/>
      <c r="L25" s="155"/>
      <c r="M25" s="155"/>
      <c r="N25" s="155"/>
      <c r="O25" s="155"/>
      <c r="P25" s="137"/>
      <c r="Q25" s="161"/>
      <c r="R25" s="164"/>
      <c r="S25" s="164"/>
      <c r="T25" s="107"/>
      <c r="U25" s="107"/>
      <c r="V25" s="107"/>
      <c r="W25" s="197"/>
      <c r="X25" s="164"/>
      <c r="Y25" s="96"/>
      <c r="Z25" s="96"/>
    </row>
    <row r="26" spans="1:26" s="10" customFormat="1" ht="19.899999999999999" customHeight="1">
      <c r="A26" s="138">
        <v>6</v>
      </c>
      <c r="B26" s="141"/>
      <c r="C26" s="142"/>
      <c r="D26" s="142"/>
      <c r="E26" s="142"/>
      <c r="F26" s="142"/>
      <c r="G26" s="143"/>
      <c r="H26" s="150"/>
      <c r="I26" s="151"/>
      <c r="J26" s="151"/>
      <c r="K26" s="156" t="s">
        <v>9</v>
      </c>
      <c r="L26" s="151"/>
      <c r="M26" s="151"/>
      <c r="N26" s="151"/>
      <c r="O26" s="151"/>
      <c r="P26" s="135" t="s">
        <v>9</v>
      </c>
      <c r="Q26" s="159"/>
      <c r="R26" s="162"/>
      <c r="S26" s="162"/>
      <c r="T26" s="107"/>
      <c r="U26" s="107"/>
      <c r="V26" s="107"/>
      <c r="W26" s="195"/>
      <c r="X26" s="162"/>
      <c r="Y26" s="94"/>
      <c r="Z26" s="94"/>
    </row>
    <row r="27" spans="1:26" s="10" customFormat="1" ht="10.15" customHeight="1">
      <c r="A27" s="139"/>
      <c r="B27" s="144"/>
      <c r="C27" s="145"/>
      <c r="D27" s="145"/>
      <c r="E27" s="145"/>
      <c r="F27" s="145"/>
      <c r="G27" s="146"/>
      <c r="H27" s="152"/>
      <c r="I27" s="153"/>
      <c r="J27" s="153"/>
      <c r="K27" s="157"/>
      <c r="L27" s="153"/>
      <c r="M27" s="153"/>
      <c r="N27" s="153"/>
      <c r="O27" s="153"/>
      <c r="P27" s="136"/>
      <c r="Q27" s="160"/>
      <c r="R27" s="163"/>
      <c r="S27" s="163"/>
      <c r="T27" s="107"/>
      <c r="U27" s="107"/>
      <c r="V27" s="107"/>
      <c r="W27" s="196"/>
      <c r="X27" s="163"/>
      <c r="Y27" s="95"/>
      <c r="Z27" s="95"/>
    </row>
    <row r="28" spans="1:26" s="10" customFormat="1" ht="10.15" customHeight="1">
      <c r="A28" s="140"/>
      <c r="B28" s="147"/>
      <c r="C28" s="148"/>
      <c r="D28" s="148"/>
      <c r="E28" s="148"/>
      <c r="F28" s="148"/>
      <c r="G28" s="149"/>
      <c r="H28" s="154"/>
      <c r="I28" s="155"/>
      <c r="J28" s="155"/>
      <c r="K28" s="158"/>
      <c r="L28" s="155"/>
      <c r="M28" s="155"/>
      <c r="N28" s="155"/>
      <c r="O28" s="155"/>
      <c r="P28" s="137"/>
      <c r="Q28" s="161"/>
      <c r="R28" s="164"/>
      <c r="S28" s="164"/>
      <c r="T28" s="107"/>
      <c r="U28" s="107"/>
      <c r="V28" s="107"/>
      <c r="W28" s="197"/>
      <c r="X28" s="164"/>
      <c r="Y28" s="96"/>
      <c r="Z28" s="96"/>
    </row>
    <row r="29" spans="1:26" s="10" customFormat="1" ht="19.899999999999999" customHeight="1">
      <c r="A29" s="138">
        <v>7</v>
      </c>
      <c r="B29" s="141"/>
      <c r="C29" s="142"/>
      <c r="D29" s="142"/>
      <c r="E29" s="142"/>
      <c r="F29" s="142"/>
      <c r="G29" s="143"/>
      <c r="H29" s="150"/>
      <c r="I29" s="151"/>
      <c r="J29" s="151"/>
      <c r="K29" s="156" t="s">
        <v>9</v>
      </c>
      <c r="L29" s="151"/>
      <c r="M29" s="151"/>
      <c r="N29" s="151"/>
      <c r="O29" s="151"/>
      <c r="P29" s="135" t="s">
        <v>9</v>
      </c>
      <c r="Q29" s="159"/>
      <c r="R29" s="162"/>
      <c r="S29" s="162"/>
      <c r="T29" s="107"/>
      <c r="U29" s="107"/>
      <c r="V29" s="107"/>
      <c r="W29" s="195"/>
      <c r="X29" s="162"/>
      <c r="Y29" s="94"/>
      <c r="Z29" s="94"/>
    </row>
    <row r="30" spans="1:26" s="10" customFormat="1" ht="10.15" customHeight="1">
      <c r="A30" s="139"/>
      <c r="B30" s="144"/>
      <c r="C30" s="145"/>
      <c r="D30" s="145"/>
      <c r="E30" s="145"/>
      <c r="F30" s="145"/>
      <c r="G30" s="146"/>
      <c r="H30" s="152"/>
      <c r="I30" s="153"/>
      <c r="J30" s="153"/>
      <c r="K30" s="157"/>
      <c r="L30" s="153"/>
      <c r="M30" s="153"/>
      <c r="N30" s="153"/>
      <c r="O30" s="153"/>
      <c r="P30" s="136"/>
      <c r="Q30" s="160"/>
      <c r="R30" s="163"/>
      <c r="S30" s="163"/>
      <c r="T30" s="107"/>
      <c r="U30" s="107"/>
      <c r="V30" s="107"/>
      <c r="W30" s="196"/>
      <c r="X30" s="163"/>
      <c r="Y30" s="95"/>
      <c r="Z30" s="95"/>
    </row>
    <row r="31" spans="1:26" s="10" customFormat="1" ht="10.15" customHeight="1">
      <c r="A31" s="140"/>
      <c r="B31" s="147"/>
      <c r="C31" s="148"/>
      <c r="D31" s="148"/>
      <c r="E31" s="148"/>
      <c r="F31" s="148"/>
      <c r="G31" s="149"/>
      <c r="H31" s="154"/>
      <c r="I31" s="155"/>
      <c r="J31" s="155"/>
      <c r="K31" s="158"/>
      <c r="L31" s="155"/>
      <c r="M31" s="155"/>
      <c r="N31" s="155"/>
      <c r="O31" s="155"/>
      <c r="P31" s="137"/>
      <c r="Q31" s="161"/>
      <c r="R31" s="164"/>
      <c r="S31" s="164"/>
      <c r="T31" s="107"/>
      <c r="U31" s="107"/>
      <c r="V31" s="107"/>
      <c r="W31" s="197"/>
      <c r="X31" s="164"/>
      <c r="Y31" s="96"/>
      <c r="Z31" s="96"/>
    </row>
    <row r="32" spans="1:26" s="10" customFormat="1" ht="19.899999999999999" customHeight="1">
      <c r="A32" s="138">
        <v>8</v>
      </c>
      <c r="B32" s="141"/>
      <c r="C32" s="142"/>
      <c r="D32" s="142"/>
      <c r="E32" s="142"/>
      <c r="F32" s="142"/>
      <c r="G32" s="143"/>
      <c r="H32" s="150"/>
      <c r="I32" s="151"/>
      <c r="J32" s="151"/>
      <c r="K32" s="156" t="s">
        <v>9</v>
      </c>
      <c r="L32" s="151"/>
      <c r="M32" s="151"/>
      <c r="N32" s="151"/>
      <c r="O32" s="151"/>
      <c r="P32" s="135" t="s">
        <v>9</v>
      </c>
      <c r="Q32" s="159"/>
      <c r="R32" s="162"/>
      <c r="S32" s="162"/>
      <c r="T32" s="107"/>
      <c r="U32" s="107"/>
      <c r="V32" s="107"/>
      <c r="W32" s="195"/>
      <c r="X32" s="162"/>
      <c r="Y32" s="94"/>
      <c r="Z32" s="94"/>
    </row>
    <row r="33" spans="1:26" s="10" customFormat="1" ht="10.15" customHeight="1">
      <c r="A33" s="139"/>
      <c r="B33" s="144"/>
      <c r="C33" s="145"/>
      <c r="D33" s="145"/>
      <c r="E33" s="145"/>
      <c r="F33" s="145"/>
      <c r="G33" s="146"/>
      <c r="H33" s="152"/>
      <c r="I33" s="153"/>
      <c r="J33" s="153"/>
      <c r="K33" s="157"/>
      <c r="L33" s="153"/>
      <c r="M33" s="153"/>
      <c r="N33" s="153"/>
      <c r="O33" s="153"/>
      <c r="P33" s="136"/>
      <c r="Q33" s="160"/>
      <c r="R33" s="163"/>
      <c r="S33" s="163"/>
      <c r="T33" s="107"/>
      <c r="U33" s="107"/>
      <c r="V33" s="107"/>
      <c r="W33" s="196"/>
      <c r="X33" s="163"/>
      <c r="Y33" s="95"/>
      <c r="Z33" s="95"/>
    </row>
    <row r="34" spans="1:26" s="10" customFormat="1" ht="10.15" customHeight="1">
      <c r="A34" s="140"/>
      <c r="B34" s="147"/>
      <c r="C34" s="148"/>
      <c r="D34" s="148"/>
      <c r="E34" s="148"/>
      <c r="F34" s="148"/>
      <c r="G34" s="149"/>
      <c r="H34" s="154"/>
      <c r="I34" s="155"/>
      <c r="J34" s="155"/>
      <c r="K34" s="158"/>
      <c r="L34" s="155"/>
      <c r="M34" s="155"/>
      <c r="N34" s="155"/>
      <c r="O34" s="155"/>
      <c r="P34" s="137"/>
      <c r="Q34" s="161"/>
      <c r="R34" s="164"/>
      <c r="S34" s="164"/>
      <c r="T34" s="107"/>
      <c r="U34" s="107"/>
      <c r="V34" s="107"/>
      <c r="W34" s="197"/>
      <c r="X34" s="164"/>
      <c r="Y34" s="96"/>
      <c r="Z34" s="96"/>
    </row>
    <row r="35" spans="1:26" s="10" customFormat="1" ht="19.899999999999999" customHeight="1">
      <c r="A35" s="138">
        <v>9</v>
      </c>
      <c r="B35" s="141"/>
      <c r="C35" s="142"/>
      <c r="D35" s="142"/>
      <c r="E35" s="142"/>
      <c r="F35" s="142"/>
      <c r="G35" s="143"/>
      <c r="H35" s="150"/>
      <c r="I35" s="151"/>
      <c r="J35" s="151"/>
      <c r="K35" s="156" t="s">
        <v>9</v>
      </c>
      <c r="L35" s="151"/>
      <c r="M35" s="151"/>
      <c r="N35" s="151"/>
      <c r="O35" s="151"/>
      <c r="P35" s="135" t="s">
        <v>9</v>
      </c>
      <c r="Q35" s="159"/>
      <c r="R35" s="162"/>
      <c r="S35" s="162"/>
      <c r="T35" s="107"/>
      <c r="U35" s="107"/>
      <c r="V35" s="107"/>
      <c r="W35" s="195"/>
      <c r="X35" s="162"/>
      <c r="Y35" s="94"/>
      <c r="Z35" s="94"/>
    </row>
    <row r="36" spans="1:26" s="10" customFormat="1" ht="10.15" customHeight="1">
      <c r="A36" s="139"/>
      <c r="B36" s="144"/>
      <c r="C36" s="145"/>
      <c r="D36" s="145"/>
      <c r="E36" s="145"/>
      <c r="F36" s="145"/>
      <c r="G36" s="146"/>
      <c r="H36" s="152"/>
      <c r="I36" s="153"/>
      <c r="J36" s="153"/>
      <c r="K36" s="157"/>
      <c r="L36" s="153"/>
      <c r="M36" s="153"/>
      <c r="N36" s="153"/>
      <c r="O36" s="153"/>
      <c r="P36" s="136"/>
      <c r="Q36" s="160"/>
      <c r="R36" s="163"/>
      <c r="S36" s="163"/>
      <c r="T36" s="107"/>
      <c r="U36" s="107"/>
      <c r="V36" s="107"/>
      <c r="W36" s="196"/>
      <c r="X36" s="163"/>
      <c r="Y36" s="95"/>
      <c r="Z36" s="95"/>
    </row>
    <row r="37" spans="1:26" s="10" customFormat="1" ht="10.15" customHeight="1">
      <c r="A37" s="140"/>
      <c r="B37" s="147"/>
      <c r="C37" s="148"/>
      <c r="D37" s="148"/>
      <c r="E37" s="148"/>
      <c r="F37" s="148"/>
      <c r="G37" s="149"/>
      <c r="H37" s="154"/>
      <c r="I37" s="155"/>
      <c r="J37" s="155"/>
      <c r="K37" s="158"/>
      <c r="L37" s="155"/>
      <c r="M37" s="155"/>
      <c r="N37" s="155"/>
      <c r="O37" s="155"/>
      <c r="P37" s="137"/>
      <c r="Q37" s="161"/>
      <c r="R37" s="164"/>
      <c r="S37" s="164"/>
      <c r="T37" s="107"/>
      <c r="U37" s="107"/>
      <c r="V37" s="107"/>
      <c r="W37" s="197"/>
      <c r="X37" s="164"/>
      <c r="Y37" s="96"/>
      <c r="Z37" s="96"/>
    </row>
    <row r="38" spans="1:26" s="10" customFormat="1" ht="19.899999999999999" customHeight="1">
      <c r="A38" s="138">
        <v>10</v>
      </c>
      <c r="B38" s="141"/>
      <c r="C38" s="142"/>
      <c r="D38" s="142"/>
      <c r="E38" s="142"/>
      <c r="F38" s="142"/>
      <c r="G38" s="143"/>
      <c r="H38" s="150"/>
      <c r="I38" s="151"/>
      <c r="J38" s="151"/>
      <c r="K38" s="156" t="s">
        <v>9</v>
      </c>
      <c r="L38" s="151"/>
      <c r="M38" s="151"/>
      <c r="N38" s="151"/>
      <c r="O38" s="151"/>
      <c r="P38" s="135" t="s">
        <v>9</v>
      </c>
      <c r="Q38" s="159"/>
      <c r="R38" s="162"/>
      <c r="S38" s="162"/>
      <c r="T38" s="107"/>
      <c r="U38" s="107"/>
      <c r="V38" s="107"/>
      <c r="W38" s="195"/>
      <c r="X38" s="162"/>
      <c r="Y38" s="94"/>
      <c r="Z38" s="94"/>
    </row>
    <row r="39" spans="1:26" s="10" customFormat="1" ht="10.15" customHeight="1">
      <c r="A39" s="139"/>
      <c r="B39" s="144"/>
      <c r="C39" s="145"/>
      <c r="D39" s="145"/>
      <c r="E39" s="145"/>
      <c r="F39" s="145"/>
      <c r="G39" s="146"/>
      <c r="H39" s="152"/>
      <c r="I39" s="153"/>
      <c r="J39" s="153"/>
      <c r="K39" s="157"/>
      <c r="L39" s="153"/>
      <c r="M39" s="153"/>
      <c r="N39" s="153"/>
      <c r="O39" s="153"/>
      <c r="P39" s="136"/>
      <c r="Q39" s="160"/>
      <c r="R39" s="163"/>
      <c r="S39" s="163"/>
      <c r="T39" s="107"/>
      <c r="U39" s="107"/>
      <c r="V39" s="107"/>
      <c r="W39" s="196"/>
      <c r="X39" s="163"/>
      <c r="Y39" s="95"/>
      <c r="Z39" s="95"/>
    </row>
    <row r="40" spans="1:26" s="10" customFormat="1" ht="10.15" customHeight="1">
      <c r="A40" s="140"/>
      <c r="B40" s="147"/>
      <c r="C40" s="148"/>
      <c r="D40" s="148"/>
      <c r="E40" s="148"/>
      <c r="F40" s="148"/>
      <c r="G40" s="149"/>
      <c r="H40" s="154"/>
      <c r="I40" s="155"/>
      <c r="J40" s="155"/>
      <c r="K40" s="158"/>
      <c r="L40" s="155"/>
      <c r="M40" s="155"/>
      <c r="N40" s="155"/>
      <c r="O40" s="155"/>
      <c r="P40" s="137"/>
      <c r="Q40" s="161"/>
      <c r="R40" s="164"/>
      <c r="S40" s="164"/>
      <c r="T40" s="107"/>
      <c r="U40" s="107"/>
      <c r="V40" s="107"/>
      <c r="W40" s="197"/>
      <c r="X40" s="164"/>
      <c r="Y40" s="96"/>
      <c r="Z40" s="96"/>
    </row>
    <row r="41" spans="1:26" s="10" customFormat="1" ht="13.15" customHeight="1" thickBot="1">
      <c r="A41" s="109"/>
      <c r="B41" s="110"/>
      <c r="C41" s="110"/>
      <c r="D41" s="110"/>
      <c r="E41" s="110"/>
      <c r="F41" s="110"/>
      <c r="G41" s="110"/>
      <c r="H41" s="110"/>
      <c r="I41" s="110"/>
      <c r="J41" s="110"/>
      <c r="K41" s="110"/>
      <c r="L41" s="110"/>
      <c r="M41" s="110"/>
      <c r="N41" s="110"/>
      <c r="O41" s="110"/>
      <c r="P41" s="110"/>
      <c r="Q41" s="110"/>
      <c r="R41" s="110"/>
      <c r="S41" s="110"/>
      <c r="T41" s="110"/>
      <c r="U41" s="110"/>
      <c r="V41" s="110"/>
      <c r="W41" s="37"/>
    </row>
    <row r="42" spans="1:26" ht="20.100000000000001" customHeight="1" thickTop="1">
      <c r="A42" s="202" t="s">
        <v>63</v>
      </c>
      <c r="B42" s="202"/>
      <c r="C42" s="202"/>
      <c r="D42" s="202"/>
      <c r="E42" s="202"/>
      <c r="F42" s="202"/>
      <c r="G42" s="202"/>
      <c r="H42" s="202"/>
      <c r="I42" s="202"/>
      <c r="J42" s="202"/>
      <c r="K42" s="202"/>
      <c r="L42" s="202"/>
      <c r="M42" s="202"/>
      <c r="N42" s="202"/>
      <c r="O42" s="11"/>
      <c r="P42" s="57"/>
      <c r="Q42" s="58"/>
      <c r="R42" s="59" t="s">
        <v>64</v>
      </c>
      <c r="S42" s="60"/>
      <c r="T42" s="59" t="s">
        <v>65</v>
      </c>
      <c r="U42" s="59" t="s">
        <v>66</v>
      </c>
      <c r="V42" s="59" t="s">
        <v>67</v>
      </c>
      <c r="W42" s="59" t="s">
        <v>37</v>
      </c>
      <c r="X42" s="59" t="s">
        <v>68</v>
      </c>
      <c r="Y42" s="59" t="s">
        <v>69</v>
      </c>
      <c r="Z42" s="59" t="s">
        <v>70</v>
      </c>
    </row>
    <row r="43" spans="1:26" ht="20.100000000000001" customHeight="1">
      <c r="A43" s="202"/>
      <c r="B43" s="202"/>
      <c r="C43" s="202"/>
      <c r="D43" s="202"/>
      <c r="E43" s="202"/>
      <c r="F43" s="202"/>
      <c r="G43" s="202"/>
      <c r="H43" s="202"/>
      <c r="I43" s="202"/>
      <c r="J43" s="202"/>
      <c r="K43" s="202"/>
      <c r="L43" s="202"/>
      <c r="M43" s="202"/>
      <c r="N43" s="202"/>
      <c r="O43" s="11"/>
      <c r="P43" s="111" t="s">
        <v>74</v>
      </c>
      <c r="Q43" s="112"/>
      <c r="R43" s="61" t="str">
        <f>IF(SUM(R11,R14,R17,R20,R23,R26,R29,R32,R35,R38)=0,"",SUM(R11,R14,R17,R20,R23,R26,R29,R32,R35,R38))</f>
        <v/>
      </c>
      <c r="S43" s="62"/>
      <c r="T43" s="61" t="str">
        <f t="shared" ref="T43:Z43" si="0">IF(SUM(T11,T14,T17,T20,T23,T26,T29,T32,T35,T38)=0,"",SUM(T11,T14,T17,T20,T23,T26,T29,T32,T35,T38))</f>
        <v/>
      </c>
      <c r="U43" s="63" t="str">
        <f t="shared" si="0"/>
        <v/>
      </c>
      <c r="V43" s="63" t="str">
        <f t="shared" si="0"/>
        <v/>
      </c>
      <c r="W43" s="63" t="str">
        <f t="shared" si="0"/>
        <v/>
      </c>
      <c r="X43" s="63" t="str">
        <f t="shared" si="0"/>
        <v/>
      </c>
      <c r="Y43" s="64" t="str">
        <f t="shared" si="0"/>
        <v/>
      </c>
      <c r="Z43" s="65" t="str">
        <f t="shared" si="0"/>
        <v/>
      </c>
    </row>
    <row r="44" spans="1:26" ht="20.100000000000001" customHeight="1" thickBot="1">
      <c r="A44" s="202"/>
      <c r="B44" s="202"/>
      <c r="C44" s="202"/>
      <c r="D44" s="202"/>
      <c r="E44" s="202"/>
      <c r="F44" s="202"/>
      <c r="G44" s="202"/>
      <c r="H44" s="202"/>
      <c r="I44" s="202"/>
      <c r="J44" s="202"/>
      <c r="K44" s="202"/>
      <c r="L44" s="202"/>
      <c r="M44" s="202"/>
      <c r="N44" s="202"/>
      <c r="O44" s="12"/>
      <c r="P44" s="113" t="s">
        <v>86</v>
      </c>
      <c r="Q44" s="114"/>
      <c r="R44" s="66"/>
      <c r="S44" s="67"/>
      <c r="T44" s="66"/>
      <c r="U44" s="66"/>
      <c r="V44" s="66"/>
      <c r="W44" s="66"/>
      <c r="X44" s="66"/>
      <c r="Y44" s="68"/>
      <c r="Z44" s="68"/>
    </row>
    <row r="45" spans="1:26" ht="31.5" customHeight="1" thickTop="1" thickBot="1">
      <c r="A45" s="203"/>
      <c r="B45" s="203"/>
      <c r="C45" s="203"/>
      <c r="D45" s="203"/>
      <c r="E45" s="203"/>
      <c r="F45" s="203"/>
      <c r="G45" s="203"/>
      <c r="H45" s="203"/>
      <c r="I45" s="203"/>
      <c r="J45" s="203"/>
      <c r="K45" s="203"/>
      <c r="L45" s="203"/>
      <c r="M45" s="203"/>
      <c r="N45" s="203"/>
      <c r="O45" s="12"/>
      <c r="P45" s="13"/>
      <c r="Q45" s="13"/>
      <c r="R45" s="13"/>
      <c r="S45" s="13"/>
      <c r="T45" s="13"/>
      <c r="U45" s="13"/>
      <c r="V45" s="13"/>
      <c r="W45" s="13"/>
    </row>
    <row r="46" spans="1:26" ht="62.25" customHeight="1" thickTop="1" thickBot="1">
      <c r="A46" s="108" t="s">
        <v>10</v>
      </c>
      <c r="B46" s="108"/>
      <c r="C46" s="108"/>
      <c r="D46" s="108"/>
      <c r="E46" s="108"/>
      <c r="F46" s="108"/>
      <c r="G46" s="108"/>
      <c r="H46" s="108"/>
      <c r="I46" s="108"/>
      <c r="J46" s="108"/>
      <c r="K46" s="108"/>
      <c r="L46" s="108"/>
      <c r="M46" s="108"/>
      <c r="N46" s="28"/>
      <c r="O46" s="12"/>
      <c r="P46" s="115" t="s">
        <v>94</v>
      </c>
      <c r="Q46" s="116"/>
      <c r="R46" s="69"/>
      <c r="S46" s="33"/>
      <c r="T46" s="46" t="s">
        <v>75</v>
      </c>
      <c r="U46" s="70" t="str">
        <f>IF(R46="","",ROUNDUP(U44/R46,0))</f>
        <v/>
      </c>
      <c r="V46" s="46" t="s">
        <v>76</v>
      </c>
      <c r="W46" s="70" t="str">
        <f>IF(R46="","",ROUNDUP(W44/R46,0))</f>
        <v/>
      </c>
      <c r="X46" s="46" t="s">
        <v>77</v>
      </c>
      <c r="Y46" s="70" t="str">
        <f>IF(R46="","",ROUNDUP(X44/R46,0))</f>
        <v/>
      </c>
    </row>
    <row r="47" spans="1:26" ht="48" customHeight="1" thickTop="1">
      <c r="A47" s="206" t="s">
        <v>11</v>
      </c>
      <c r="B47" s="207"/>
      <c r="C47" s="207"/>
      <c r="D47" s="207"/>
      <c r="E47" s="207"/>
      <c r="F47" s="207"/>
      <c r="G47" s="207"/>
      <c r="H47" s="207"/>
      <c r="I47" s="207"/>
      <c r="J47" s="207"/>
      <c r="K47" s="207"/>
      <c r="L47" s="207"/>
      <c r="M47" s="208"/>
      <c r="N47" s="28"/>
      <c r="O47" s="12"/>
      <c r="P47" s="201" t="s">
        <v>51</v>
      </c>
      <c r="Q47" s="201"/>
      <c r="R47" s="201"/>
      <c r="S47" s="15"/>
      <c r="T47" s="15"/>
      <c r="U47" s="15"/>
      <c r="V47" s="14"/>
      <c r="W47" s="14"/>
    </row>
    <row r="48" spans="1:26" ht="8.25" customHeight="1">
      <c r="O48" s="12"/>
      <c r="Q48" s="47"/>
    </row>
    <row r="49" spans="1:26" ht="15" customHeight="1" thickBot="1">
      <c r="A49" s="73" t="s">
        <v>1</v>
      </c>
      <c r="B49" s="74"/>
      <c r="C49" s="73" t="s">
        <v>2</v>
      </c>
      <c r="D49" s="74"/>
      <c r="E49" s="73" t="s">
        <v>12</v>
      </c>
      <c r="F49" s="74"/>
      <c r="G49" s="75" t="s">
        <v>88</v>
      </c>
      <c r="H49" s="18"/>
      <c r="I49" s="17"/>
      <c r="J49" s="18"/>
      <c r="L49" s="18"/>
      <c r="M49" s="17"/>
      <c r="O49" s="12"/>
      <c r="V49" s="71" t="s">
        <v>47</v>
      </c>
      <c r="W49" s="102" t="s">
        <v>48</v>
      </c>
      <c r="X49" s="102"/>
      <c r="Y49" s="48"/>
    </row>
    <row r="50" spans="1:26" ht="20.100000000000001" customHeight="1" thickBot="1">
      <c r="A50" s="10"/>
      <c r="B50" s="38"/>
      <c r="C50" s="76" t="s">
        <v>13</v>
      </c>
      <c r="D50" s="40"/>
      <c r="E50" s="40"/>
      <c r="F50" s="40"/>
      <c r="G50" s="40"/>
      <c r="H50" s="40"/>
      <c r="I50" s="40"/>
      <c r="J50" s="40"/>
      <c r="K50" s="38"/>
      <c r="L50" s="38"/>
      <c r="M50" s="38"/>
      <c r="N50" s="16"/>
      <c r="O50" s="18"/>
      <c r="P50" s="13"/>
      <c r="Q50" s="204" t="s">
        <v>39</v>
      </c>
      <c r="R50" s="205"/>
      <c r="S50" s="210" t="str">
        <f>IF(T44="","",T44)</f>
        <v/>
      </c>
      <c r="T50" s="211"/>
      <c r="U50" s="1" t="s">
        <v>45</v>
      </c>
      <c r="V50" s="72"/>
      <c r="W50" s="117" t="str">
        <f>IF(AND(S53="",S57=""),"",IF(S57="",0,ROUNDDOWN(S57/SUM(S53,S57),2)))</f>
        <v/>
      </c>
      <c r="X50" s="118"/>
      <c r="Y50" s="119"/>
    </row>
    <row r="51" spans="1:26" ht="20.100000000000001" customHeight="1" thickBot="1">
      <c r="A51" s="77" t="s">
        <v>14</v>
      </c>
      <c r="B51" s="38"/>
      <c r="C51" s="38"/>
      <c r="D51" s="52" t="s">
        <v>15</v>
      </c>
      <c r="E51" s="52"/>
      <c r="F51" s="209"/>
      <c r="G51" s="209"/>
      <c r="H51" s="78" t="s">
        <v>16</v>
      </c>
      <c r="I51" s="209"/>
      <c r="J51" s="209"/>
      <c r="K51" s="79" t="s">
        <v>16</v>
      </c>
      <c r="L51" s="80"/>
      <c r="M51" s="52" t="s">
        <v>17</v>
      </c>
      <c r="N51" s="18"/>
      <c r="Q51" s="204" t="s">
        <v>40</v>
      </c>
      <c r="R51" s="205"/>
      <c r="S51" s="212"/>
      <c r="T51" s="213"/>
      <c r="U51" s="1" t="s">
        <v>46</v>
      </c>
      <c r="V51" s="72"/>
      <c r="W51" s="120"/>
      <c r="X51" s="121"/>
      <c r="Y51" s="122"/>
    </row>
    <row r="52" spans="1:26" ht="20.100000000000001" customHeight="1" thickBot="1">
      <c r="A52" s="19"/>
      <c r="B52" s="19"/>
      <c r="C52" s="81" t="s">
        <v>18</v>
      </c>
      <c r="D52" s="39"/>
      <c r="E52" s="39"/>
      <c r="F52" s="39"/>
      <c r="G52" s="39"/>
      <c r="H52" s="39"/>
      <c r="I52" s="39"/>
      <c r="J52" s="29"/>
      <c r="K52" s="13"/>
      <c r="L52" s="13"/>
      <c r="M52" s="13"/>
      <c r="N52" s="38"/>
      <c r="Q52" s="204" t="s">
        <v>53</v>
      </c>
      <c r="R52" s="205"/>
      <c r="S52" s="210" t="str">
        <f>IF(OR(R46="",S51=""),"",ROUNDDOWN(S51/R46,1))</f>
        <v/>
      </c>
      <c r="T52" s="211"/>
      <c r="U52" s="1" t="s">
        <v>45</v>
      </c>
      <c r="V52" s="25"/>
    </row>
    <row r="53" spans="1:26" ht="20.100000000000001" customHeight="1" thickBot="1">
      <c r="A53" s="77" t="s">
        <v>90</v>
      </c>
      <c r="B53" s="13"/>
      <c r="C53" s="13"/>
      <c r="D53" s="13"/>
      <c r="E53" s="13"/>
      <c r="F53" s="13"/>
      <c r="G53" s="13"/>
      <c r="H53" s="13"/>
      <c r="I53" s="13"/>
      <c r="J53" s="38"/>
      <c r="K53" s="13"/>
      <c r="L53" s="13"/>
      <c r="M53" s="13"/>
      <c r="N53" s="18"/>
      <c r="Q53" s="204" t="s">
        <v>43</v>
      </c>
      <c r="R53" s="205"/>
      <c r="S53" s="210" t="str">
        <f>IF(AND(S50="",S52=""),"",SUM(S50,S52))</f>
        <v/>
      </c>
      <c r="T53" s="211"/>
      <c r="U53" s="10" t="s">
        <v>45</v>
      </c>
      <c r="V53" s="71" t="s">
        <v>49</v>
      </c>
      <c r="W53" s="102" t="s">
        <v>50</v>
      </c>
      <c r="X53" s="102"/>
    </row>
    <row r="54" spans="1:26" ht="20.100000000000001" customHeight="1" thickBot="1">
      <c r="A54" s="13"/>
      <c r="B54" s="13"/>
      <c r="C54" s="81" t="s">
        <v>89</v>
      </c>
      <c r="D54" s="39"/>
      <c r="E54" s="39"/>
      <c r="F54" s="39"/>
      <c r="G54" s="39"/>
      <c r="H54" s="39"/>
      <c r="I54" s="39"/>
      <c r="J54" s="29"/>
      <c r="K54" s="13"/>
      <c r="L54" s="13"/>
      <c r="M54" s="13"/>
      <c r="N54" s="38"/>
      <c r="Q54" s="204" t="s">
        <v>41</v>
      </c>
      <c r="R54" s="205"/>
      <c r="S54" s="210" t="str">
        <f>IF(V44="","",V44)</f>
        <v/>
      </c>
      <c r="T54" s="211"/>
      <c r="U54" s="10" t="s">
        <v>45</v>
      </c>
      <c r="V54" s="73"/>
      <c r="W54" s="123" t="str">
        <f>IF(W50="","",IF(W50&gt;=10%,"A","B"))</f>
        <v/>
      </c>
      <c r="X54" s="124"/>
      <c r="Y54" s="125"/>
    </row>
    <row r="55" spans="1:26" ht="20.100000000000001" customHeight="1" thickBot="1">
      <c r="N55" s="38"/>
      <c r="Q55" s="204" t="s">
        <v>42</v>
      </c>
      <c r="R55" s="205"/>
      <c r="S55" s="212"/>
      <c r="T55" s="213"/>
      <c r="U55" s="1" t="s">
        <v>46</v>
      </c>
      <c r="V55" s="25"/>
      <c r="W55" s="126"/>
      <c r="X55" s="127"/>
      <c r="Y55" s="128"/>
    </row>
    <row r="56" spans="1:26" ht="20.100000000000001" customHeight="1" thickBot="1">
      <c r="B56" s="82" t="s">
        <v>91</v>
      </c>
      <c r="C56" s="83"/>
      <c r="D56" s="83"/>
      <c r="E56" s="83"/>
      <c r="F56" s="83"/>
      <c r="G56" s="83"/>
      <c r="H56" s="84"/>
      <c r="I56" s="129"/>
      <c r="J56" s="130"/>
      <c r="N56" s="38"/>
      <c r="Q56" s="204" t="s">
        <v>52</v>
      </c>
      <c r="R56" s="205"/>
      <c r="S56" s="210" t="str">
        <f>IF(OR(R46="",S55=""),"",ROUNDDOWN(S55/R46,1))</f>
        <v/>
      </c>
      <c r="T56" s="211"/>
      <c r="U56" s="1" t="s">
        <v>45</v>
      </c>
      <c r="V56" s="25"/>
    </row>
    <row r="57" spans="1:26" ht="20.100000000000001" customHeight="1" thickBot="1">
      <c r="B57" s="85" t="s">
        <v>92</v>
      </c>
      <c r="C57" s="86"/>
      <c r="D57" s="86"/>
      <c r="E57" s="86"/>
      <c r="F57" s="86"/>
      <c r="G57" s="86"/>
      <c r="H57" s="87"/>
      <c r="I57" s="131"/>
      <c r="J57" s="132"/>
      <c r="N57" s="38"/>
      <c r="Q57" s="204" t="s">
        <v>44</v>
      </c>
      <c r="R57" s="205"/>
      <c r="S57" s="210" t="str">
        <f>IF(AND(S54="",S56=""),"",SUM(S54,S56))</f>
        <v/>
      </c>
      <c r="T57" s="211"/>
      <c r="U57" s="1" t="s">
        <v>45</v>
      </c>
      <c r="V57" s="71" t="s">
        <v>54</v>
      </c>
      <c r="W57" s="102" t="s">
        <v>55</v>
      </c>
      <c r="X57" s="102"/>
    </row>
    <row r="58" spans="1:26" ht="20.100000000000001" customHeight="1">
      <c r="B58" s="88" t="s">
        <v>93</v>
      </c>
      <c r="C58" s="89"/>
      <c r="D58" s="89"/>
      <c r="E58" s="89"/>
      <c r="F58" s="89"/>
      <c r="G58" s="89"/>
      <c r="H58" s="90"/>
      <c r="I58" s="133"/>
      <c r="J58" s="134"/>
      <c r="K58" s="13"/>
      <c r="L58" s="13"/>
      <c r="M58" s="13"/>
      <c r="N58" s="38"/>
      <c r="Q58" s="41"/>
      <c r="V58" s="25"/>
      <c r="W58" s="123" t="str">
        <f>IF(W50="","",IF(W50&gt;=20%,"1,800円","1,200円"))</f>
        <v/>
      </c>
      <c r="X58" s="124"/>
      <c r="Y58" s="125"/>
    </row>
    <row r="59" spans="1:26" ht="20.25" customHeight="1" thickBot="1">
      <c r="B59" s="42" t="s">
        <v>36</v>
      </c>
      <c r="C59" s="43"/>
      <c r="D59" s="43"/>
      <c r="E59" s="43"/>
      <c r="F59" s="43"/>
      <c r="G59" s="43"/>
      <c r="H59" s="43"/>
      <c r="I59" s="43"/>
      <c r="J59" s="13"/>
      <c r="K59" s="13"/>
      <c r="M59" s="13"/>
      <c r="N59" s="38"/>
      <c r="Q59" s="41"/>
      <c r="W59" s="126"/>
      <c r="X59" s="127"/>
      <c r="Y59" s="128"/>
    </row>
    <row r="60" spans="1:26" ht="12.75" customHeight="1" thickBot="1">
      <c r="B60" s="5"/>
      <c r="C60" s="5"/>
      <c r="D60" s="91"/>
      <c r="E60" s="6" t="s">
        <v>19</v>
      </c>
      <c r="F60" s="6"/>
      <c r="G60" s="92"/>
      <c r="H60" s="20" t="s">
        <v>20</v>
      </c>
      <c r="I60" s="21"/>
      <c r="J60" s="13"/>
      <c r="K60" s="13"/>
      <c r="L60" s="13"/>
      <c r="M60" s="13"/>
      <c r="N60" s="38"/>
    </row>
    <row r="61" spans="1:26" ht="14.25" customHeight="1">
      <c r="A61" s="22"/>
      <c r="B61" s="22"/>
      <c r="C61" s="22"/>
      <c r="D61" s="22"/>
      <c r="E61" s="22"/>
      <c r="F61" s="22"/>
      <c r="G61" s="22"/>
      <c r="H61" s="22"/>
      <c r="I61" s="22"/>
      <c r="J61" s="22"/>
      <c r="K61" s="22"/>
      <c r="L61" s="22"/>
      <c r="M61" s="22"/>
      <c r="N61" s="22"/>
      <c r="O61" s="22"/>
      <c r="P61" s="22"/>
      <c r="Q61" s="22"/>
      <c r="R61" s="22"/>
      <c r="S61" s="22"/>
      <c r="T61" s="22"/>
      <c r="U61" s="22"/>
      <c r="V61" s="22"/>
      <c r="W61" s="22"/>
    </row>
    <row r="62" spans="1:26" ht="20.100000000000001" customHeight="1">
      <c r="A62" s="23"/>
      <c r="B62" s="106" t="s">
        <v>21</v>
      </c>
      <c r="C62" s="106"/>
      <c r="D62" s="106"/>
      <c r="E62" s="24"/>
      <c r="F62" s="24"/>
      <c r="G62" s="24"/>
      <c r="H62" s="24"/>
      <c r="I62" s="24"/>
      <c r="J62" s="24"/>
      <c r="K62" s="24"/>
      <c r="L62" s="24"/>
      <c r="M62" s="24"/>
      <c r="N62" s="24"/>
      <c r="O62" s="24"/>
      <c r="P62" s="24"/>
      <c r="Q62" s="24"/>
      <c r="R62" s="24"/>
      <c r="S62" s="24"/>
      <c r="T62" s="24"/>
      <c r="U62" s="24"/>
      <c r="V62" s="24"/>
      <c r="W62" s="24"/>
    </row>
    <row r="63" spans="1:26" ht="20.100000000000001" customHeight="1">
      <c r="A63" s="23"/>
      <c r="B63" s="24"/>
      <c r="C63" s="24"/>
      <c r="D63" s="24"/>
      <c r="E63" s="24"/>
      <c r="F63" s="24"/>
      <c r="G63" s="24"/>
      <c r="H63" s="24"/>
      <c r="I63" s="24"/>
      <c r="J63" s="24"/>
      <c r="K63" s="24"/>
      <c r="L63" s="24"/>
      <c r="M63" s="24"/>
      <c r="N63" s="24"/>
      <c r="O63" s="24"/>
      <c r="P63" s="24"/>
      <c r="Q63" s="24"/>
      <c r="R63" s="24"/>
      <c r="S63" s="24"/>
      <c r="T63" s="24"/>
      <c r="U63" s="24"/>
      <c r="V63" s="24"/>
      <c r="W63" s="24"/>
    </row>
    <row r="64" spans="1:26" ht="20.100000000000001" customHeight="1">
      <c r="A64" s="23">
        <v>1</v>
      </c>
      <c r="B64" s="97" t="s">
        <v>22</v>
      </c>
      <c r="C64" s="97"/>
      <c r="D64" s="97"/>
      <c r="E64" s="97"/>
      <c r="F64" s="97"/>
      <c r="G64" s="97"/>
      <c r="H64" s="97"/>
      <c r="I64" s="97"/>
      <c r="J64" s="97"/>
      <c r="K64" s="97"/>
      <c r="L64" s="97"/>
      <c r="M64" s="97"/>
      <c r="N64" s="97"/>
      <c r="O64" s="97"/>
      <c r="P64" s="97"/>
      <c r="Q64" s="23">
        <v>6</v>
      </c>
      <c r="R64" s="97" t="s">
        <v>78</v>
      </c>
      <c r="S64" s="97"/>
      <c r="T64" s="97"/>
      <c r="U64" s="97"/>
      <c r="V64" s="97"/>
      <c r="W64" s="97"/>
      <c r="X64" s="97"/>
      <c r="Y64" s="97"/>
      <c r="Z64" s="97"/>
    </row>
    <row r="65" spans="1:26" ht="20.100000000000001" customHeight="1">
      <c r="A65" s="23"/>
      <c r="B65" s="97"/>
      <c r="C65" s="97"/>
      <c r="D65" s="97"/>
      <c r="E65" s="97"/>
      <c r="F65" s="97"/>
      <c r="G65" s="97"/>
      <c r="H65" s="97"/>
      <c r="I65" s="97"/>
      <c r="J65" s="97"/>
      <c r="K65" s="97"/>
      <c r="L65" s="97"/>
      <c r="M65" s="97"/>
      <c r="N65" s="97"/>
      <c r="O65" s="97"/>
      <c r="P65" s="97"/>
      <c r="Q65" s="23"/>
      <c r="R65" s="97"/>
      <c r="S65" s="97"/>
      <c r="T65" s="97"/>
      <c r="U65" s="97"/>
      <c r="V65" s="97"/>
      <c r="W65" s="97"/>
      <c r="X65" s="97"/>
      <c r="Y65" s="97"/>
      <c r="Z65" s="97"/>
    </row>
    <row r="66" spans="1:26" ht="20.100000000000001" customHeight="1">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ht="20.100000000000001" customHeight="1">
      <c r="A67" s="23">
        <v>2</v>
      </c>
      <c r="B67" s="97" t="s">
        <v>83</v>
      </c>
      <c r="C67" s="97"/>
      <c r="D67" s="97"/>
      <c r="E67" s="97"/>
      <c r="F67" s="97"/>
      <c r="G67" s="97"/>
      <c r="H67" s="97"/>
      <c r="I67" s="97"/>
      <c r="J67" s="97"/>
      <c r="K67" s="97"/>
      <c r="L67" s="97"/>
      <c r="M67" s="97"/>
      <c r="N67" s="97"/>
      <c r="O67" s="97"/>
      <c r="P67" s="97"/>
      <c r="Q67" s="23">
        <v>7</v>
      </c>
      <c r="R67" s="98" t="s">
        <v>79</v>
      </c>
      <c r="S67" s="98"/>
      <c r="T67" s="98"/>
      <c r="U67" s="98"/>
      <c r="V67" s="98"/>
      <c r="W67" s="98"/>
      <c r="X67" s="98"/>
      <c r="Y67" s="98"/>
      <c r="Z67" s="98"/>
    </row>
    <row r="68" spans="1:26" ht="20.100000000000001" customHeight="1">
      <c r="B68" s="97"/>
      <c r="C68" s="97"/>
      <c r="D68" s="97"/>
      <c r="E68" s="97"/>
      <c r="F68" s="97"/>
      <c r="G68" s="97"/>
      <c r="H68" s="97"/>
      <c r="I68" s="97"/>
      <c r="J68" s="97"/>
      <c r="K68" s="97"/>
      <c r="L68" s="97"/>
      <c r="M68" s="97"/>
      <c r="N68" s="97"/>
      <c r="O68" s="97"/>
      <c r="P68" s="97"/>
      <c r="Q68" s="23"/>
      <c r="R68" s="98"/>
      <c r="S68" s="98"/>
      <c r="T68" s="98"/>
      <c r="U68" s="98"/>
      <c r="V68" s="98"/>
      <c r="W68" s="98"/>
      <c r="X68" s="98"/>
      <c r="Y68" s="98"/>
      <c r="Z68" s="98"/>
    </row>
    <row r="69" spans="1:26" ht="20.100000000000001" customHeight="1">
      <c r="A69" s="23"/>
      <c r="B69" s="97"/>
      <c r="C69" s="97"/>
      <c r="D69" s="97"/>
      <c r="E69" s="97"/>
      <c r="F69" s="97"/>
      <c r="G69" s="97"/>
      <c r="H69" s="97"/>
      <c r="I69" s="97"/>
      <c r="J69" s="97"/>
      <c r="K69" s="97"/>
      <c r="L69" s="97"/>
      <c r="M69" s="97"/>
      <c r="N69" s="97"/>
      <c r="O69" s="97"/>
      <c r="P69" s="97"/>
      <c r="Q69" s="23"/>
      <c r="R69" s="98"/>
      <c r="S69" s="98"/>
      <c r="T69" s="98"/>
      <c r="U69" s="98"/>
      <c r="V69" s="98"/>
      <c r="W69" s="98"/>
      <c r="X69" s="98"/>
      <c r="Y69" s="98"/>
      <c r="Z69" s="98"/>
    </row>
    <row r="70" spans="1:26" ht="20.100000000000001" customHeight="1">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ht="27.75" customHeight="1">
      <c r="A71" s="44">
        <v>3</v>
      </c>
      <c r="B71" s="97" t="s">
        <v>72</v>
      </c>
      <c r="C71" s="97"/>
      <c r="D71" s="97"/>
      <c r="E71" s="97"/>
      <c r="F71" s="97"/>
      <c r="G71" s="97"/>
      <c r="H71" s="97"/>
      <c r="I71" s="97"/>
      <c r="J71" s="97"/>
      <c r="K71" s="97"/>
      <c r="L71" s="97"/>
      <c r="M71" s="97"/>
      <c r="N71" s="97"/>
      <c r="O71" s="97"/>
      <c r="P71" s="97"/>
      <c r="Q71" s="23">
        <v>8</v>
      </c>
      <c r="R71" s="97" t="s">
        <v>80</v>
      </c>
      <c r="S71" s="97"/>
      <c r="T71" s="97"/>
      <c r="U71" s="97"/>
      <c r="V71" s="97"/>
      <c r="W71" s="97"/>
      <c r="X71" s="97"/>
      <c r="Y71" s="97"/>
      <c r="Z71" s="97"/>
    </row>
    <row r="72" spans="1:26" ht="34.5" customHeight="1">
      <c r="A72" s="25"/>
      <c r="B72" s="97"/>
      <c r="C72" s="97"/>
      <c r="D72" s="97"/>
      <c r="E72" s="97"/>
      <c r="F72" s="97"/>
      <c r="G72" s="97"/>
      <c r="H72" s="97"/>
      <c r="I72" s="97"/>
      <c r="J72" s="97"/>
      <c r="K72" s="97"/>
      <c r="L72" s="97"/>
      <c r="M72" s="97"/>
      <c r="N72" s="97"/>
      <c r="O72" s="97"/>
      <c r="P72" s="97"/>
      <c r="Q72" s="23"/>
      <c r="R72" s="97"/>
      <c r="S72" s="97"/>
      <c r="T72" s="97"/>
      <c r="U72" s="97"/>
      <c r="V72" s="97"/>
      <c r="W72" s="97"/>
      <c r="X72" s="97"/>
      <c r="Y72" s="97"/>
      <c r="Z72" s="97"/>
    </row>
    <row r="73" spans="1:26" ht="20.100000000000001" customHeight="1">
      <c r="A73" s="23"/>
      <c r="B73" s="23"/>
      <c r="C73" s="23"/>
      <c r="D73" s="23"/>
      <c r="E73" s="23"/>
      <c r="F73" s="23"/>
      <c r="G73" s="23"/>
      <c r="H73" s="23"/>
      <c r="I73" s="23"/>
      <c r="J73" s="23"/>
      <c r="K73" s="23"/>
      <c r="L73" s="23"/>
      <c r="M73" s="23"/>
      <c r="N73" s="23"/>
      <c r="O73" s="23"/>
      <c r="P73" s="23"/>
      <c r="R73" s="23"/>
      <c r="S73" s="23"/>
      <c r="T73" s="23"/>
      <c r="U73" s="23"/>
      <c r="V73" s="23"/>
      <c r="W73" s="23"/>
      <c r="X73" s="23"/>
      <c r="Y73" s="23"/>
      <c r="Z73" s="23"/>
    </row>
    <row r="74" spans="1:26" ht="20.100000000000001" customHeight="1">
      <c r="A74" s="44">
        <v>4</v>
      </c>
      <c r="B74" s="97" t="s">
        <v>73</v>
      </c>
      <c r="C74" s="97"/>
      <c r="D74" s="97"/>
      <c r="E74" s="97"/>
      <c r="F74" s="97"/>
      <c r="G74" s="97"/>
      <c r="H74" s="97"/>
      <c r="I74" s="97"/>
      <c r="J74" s="97"/>
      <c r="K74" s="97"/>
      <c r="L74" s="97"/>
      <c r="M74" s="97"/>
      <c r="N74" s="97"/>
      <c r="O74" s="97"/>
      <c r="P74" s="97"/>
      <c r="Q74" s="26">
        <v>9</v>
      </c>
      <c r="R74" s="97" t="s">
        <v>81</v>
      </c>
      <c r="S74" s="97"/>
      <c r="T74" s="97"/>
      <c r="U74" s="97"/>
      <c r="V74" s="97"/>
      <c r="W74" s="97"/>
      <c r="X74" s="97"/>
      <c r="Y74" s="97"/>
      <c r="Z74" s="97"/>
    </row>
    <row r="75" spans="1:26" ht="20.100000000000001" customHeight="1">
      <c r="B75" s="97"/>
      <c r="C75" s="97"/>
      <c r="D75" s="97"/>
      <c r="E75" s="97"/>
      <c r="F75" s="97"/>
      <c r="G75" s="97"/>
      <c r="H75" s="97"/>
      <c r="I75" s="97"/>
      <c r="J75" s="97"/>
      <c r="K75" s="97"/>
      <c r="L75" s="97"/>
      <c r="M75" s="97"/>
      <c r="N75" s="97"/>
      <c r="O75" s="97"/>
      <c r="P75" s="97"/>
      <c r="R75" s="97"/>
      <c r="S75" s="97"/>
      <c r="T75" s="97"/>
      <c r="U75" s="97"/>
      <c r="V75" s="97"/>
      <c r="W75" s="97"/>
      <c r="X75" s="97"/>
      <c r="Y75" s="97"/>
      <c r="Z75" s="97"/>
    </row>
    <row r="76" spans="1:26" ht="20.100000000000001" customHeight="1">
      <c r="A76" s="23"/>
      <c r="B76" s="97"/>
      <c r="C76" s="97"/>
      <c r="D76" s="97"/>
      <c r="E76" s="97"/>
      <c r="F76" s="97"/>
      <c r="G76" s="97"/>
      <c r="H76" s="97"/>
      <c r="I76" s="97"/>
      <c r="J76" s="97"/>
      <c r="K76" s="97"/>
      <c r="L76" s="97"/>
      <c r="M76" s="97"/>
      <c r="N76" s="97"/>
      <c r="O76" s="97"/>
      <c r="P76" s="97"/>
      <c r="Q76" s="49"/>
      <c r="R76" s="97"/>
      <c r="S76" s="97"/>
      <c r="T76" s="97"/>
      <c r="U76" s="97"/>
      <c r="V76" s="97"/>
      <c r="W76" s="97"/>
      <c r="X76" s="97"/>
      <c r="Y76" s="97"/>
      <c r="Z76" s="97"/>
    </row>
    <row r="77" spans="1:26" ht="20.100000000000001" customHeight="1">
      <c r="B77" s="97"/>
      <c r="C77" s="97"/>
      <c r="D77" s="97"/>
      <c r="E77" s="97"/>
      <c r="F77" s="97"/>
      <c r="G77" s="97"/>
      <c r="H77" s="97"/>
      <c r="I77" s="97"/>
      <c r="J77" s="97"/>
      <c r="K77" s="97"/>
      <c r="L77" s="97"/>
      <c r="M77" s="97"/>
      <c r="N77" s="97"/>
      <c r="O77" s="97"/>
      <c r="P77" s="97"/>
    </row>
    <row r="78" spans="1:26" ht="20.100000000000001" customHeight="1">
      <c r="B78" s="23"/>
      <c r="C78" s="23"/>
      <c r="D78" s="23"/>
      <c r="E78" s="23"/>
      <c r="F78" s="23"/>
      <c r="G78" s="23"/>
      <c r="H78" s="23"/>
      <c r="I78" s="23"/>
      <c r="J78" s="23"/>
      <c r="K78" s="23"/>
      <c r="L78" s="23"/>
      <c r="M78" s="23"/>
      <c r="N78" s="23"/>
      <c r="O78" s="23"/>
      <c r="P78" s="23"/>
      <c r="Q78" s="23">
        <v>10</v>
      </c>
      <c r="R78" s="97" t="s">
        <v>82</v>
      </c>
      <c r="S78" s="97"/>
      <c r="T78" s="97"/>
      <c r="U78" s="97"/>
      <c r="V78" s="97"/>
      <c r="W78" s="97"/>
      <c r="X78" s="97"/>
      <c r="Y78" s="97"/>
      <c r="Z78" s="97"/>
    </row>
    <row r="79" spans="1:26" ht="20.100000000000001" customHeight="1">
      <c r="A79" s="44">
        <v>5</v>
      </c>
      <c r="B79" s="97" t="s">
        <v>71</v>
      </c>
      <c r="C79" s="97"/>
      <c r="D79" s="97"/>
      <c r="E79" s="97"/>
      <c r="F79" s="97"/>
      <c r="G79" s="97"/>
      <c r="H79" s="97"/>
      <c r="I79" s="97"/>
      <c r="J79" s="97"/>
      <c r="K79" s="97"/>
      <c r="L79" s="97"/>
      <c r="M79" s="97"/>
      <c r="N79" s="97"/>
      <c r="O79" s="97"/>
      <c r="P79" s="97"/>
      <c r="Q79" s="23"/>
      <c r="R79" s="97"/>
      <c r="S79" s="97"/>
      <c r="T79" s="97"/>
      <c r="U79" s="97"/>
      <c r="V79" s="97"/>
      <c r="W79" s="97"/>
      <c r="X79" s="97"/>
      <c r="Y79" s="97"/>
      <c r="Z79" s="97"/>
    </row>
    <row r="80" spans="1:26" ht="20.100000000000001" customHeight="1">
      <c r="A80" s="23"/>
      <c r="B80" s="97"/>
      <c r="C80" s="97"/>
      <c r="D80" s="97"/>
      <c r="E80" s="97"/>
      <c r="F80" s="97"/>
      <c r="G80" s="97"/>
      <c r="H80" s="97"/>
      <c r="I80" s="97"/>
      <c r="J80" s="97"/>
      <c r="K80" s="97"/>
      <c r="L80" s="97"/>
      <c r="M80" s="97"/>
      <c r="N80" s="97"/>
      <c r="O80" s="97"/>
      <c r="P80" s="97"/>
      <c r="Q80" s="45"/>
      <c r="R80" s="97"/>
      <c r="S80" s="97"/>
      <c r="T80" s="97"/>
      <c r="U80" s="97"/>
      <c r="V80" s="97"/>
      <c r="W80" s="97"/>
      <c r="X80" s="97"/>
      <c r="Y80" s="97"/>
      <c r="Z80" s="97"/>
    </row>
    <row r="81" spans="1:26" ht="20.100000000000001" customHeight="1">
      <c r="B81" s="97"/>
      <c r="C81" s="97"/>
      <c r="D81" s="97"/>
      <c r="E81" s="97"/>
      <c r="F81" s="97"/>
      <c r="G81" s="97"/>
      <c r="H81" s="97"/>
      <c r="I81" s="97"/>
      <c r="J81" s="97"/>
      <c r="K81" s="97"/>
      <c r="L81" s="97"/>
      <c r="M81" s="97"/>
      <c r="N81" s="97"/>
      <c r="O81" s="97"/>
      <c r="P81" s="97"/>
      <c r="Q81" s="45"/>
      <c r="R81" s="97"/>
      <c r="S81" s="97"/>
      <c r="T81" s="97"/>
      <c r="U81" s="97"/>
      <c r="V81" s="97"/>
      <c r="W81" s="97"/>
      <c r="X81" s="97"/>
      <c r="Y81" s="97"/>
      <c r="Z81" s="97"/>
    </row>
    <row r="82" spans="1:26" ht="20.100000000000001" customHeight="1">
      <c r="A82" s="25"/>
      <c r="B82" s="97"/>
      <c r="C82" s="97"/>
      <c r="D82" s="97"/>
      <c r="E82" s="97"/>
      <c r="F82" s="97"/>
      <c r="G82" s="97"/>
      <c r="H82" s="97"/>
      <c r="I82" s="97"/>
      <c r="J82" s="97"/>
      <c r="K82" s="97"/>
      <c r="L82" s="97"/>
      <c r="M82" s="97"/>
      <c r="N82" s="97"/>
      <c r="O82" s="97"/>
      <c r="P82" s="97"/>
      <c r="Q82" s="45"/>
      <c r="R82" s="97"/>
      <c r="S82" s="97"/>
      <c r="T82" s="97"/>
      <c r="U82" s="97"/>
      <c r="V82" s="97"/>
      <c r="W82" s="97"/>
      <c r="X82" s="97"/>
      <c r="Y82" s="97"/>
      <c r="Z82" s="97"/>
    </row>
    <row r="83" spans="1:26" ht="20.100000000000001" customHeight="1">
      <c r="A83" s="45"/>
      <c r="B83" s="97"/>
      <c r="C83" s="97"/>
      <c r="D83" s="97"/>
      <c r="E83" s="97"/>
      <c r="F83" s="97"/>
      <c r="G83" s="97"/>
      <c r="H83" s="97"/>
      <c r="I83" s="97"/>
      <c r="J83" s="97"/>
      <c r="K83" s="97"/>
      <c r="L83" s="97"/>
      <c r="M83" s="97"/>
      <c r="N83" s="97"/>
      <c r="O83" s="97"/>
      <c r="P83" s="97"/>
      <c r="Q83" s="45"/>
      <c r="R83" s="97"/>
      <c r="S83" s="97"/>
      <c r="T83" s="97"/>
      <c r="U83" s="97"/>
      <c r="V83" s="97"/>
      <c r="W83" s="97"/>
      <c r="X83" s="97"/>
      <c r="Y83" s="97"/>
      <c r="Z83" s="97"/>
    </row>
    <row r="84" spans="1:26" ht="25.5" customHeight="1">
      <c r="A84" s="45"/>
      <c r="B84" s="97"/>
      <c r="C84" s="97"/>
      <c r="D84" s="97"/>
      <c r="E84" s="97"/>
      <c r="F84" s="97"/>
      <c r="G84" s="97"/>
      <c r="H84" s="97"/>
      <c r="I84" s="97"/>
      <c r="J84" s="97"/>
      <c r="K84" s="97"/>
      <c r="L84" s="97"/>
      <c r="M84" s="97"/>
      <c r="N84" s="97"/>
      <c r="O84" s="97"/>
      <c r="P84" s="97"/>
      <c r="R84" s="97"/>
      <c r="S84" s="97"/>
      <c r="T84" s="97"/>
      <c r="U84" s="97"/>
      <c r="V84" s="97"/>
      <c r="W84" s="97"/>
      <c r="X84" s="97"/>
      <c r="Y84" s="97"/>
      <c r="Z84" s="97"/>
    </row>
    <row r="85" spans="1:26" ht="20.100000000000001" customHeight="1">
      <c r="A85" s="45"/>
      <c r="B85" s="97"/>
      <c r="C85" s="97"/>
      <c r="D85" s="97"/>
      <c r="E85" s="97"/>
      <c r="F85" s="97"/>
      <c r="G85" s="97"/>
      <c r="H85" s="97"/>
      <c r="I85" s="97"/>
      <c r="J85" s="97"/>
      <c r="K85" s="97"/>
      <c r="L85" s="97"/>
      <c r="M85" s="97"/>
      <c r="N85" s="97"/>
      <c r="O85" s="97"/>
      <c r="P85" s="97"/>
      <c r="R85" s="97"/>
      <c r="S85" s="97"/>
      <c r="T85" s="97"/>
      <c r="U85" s="97"/>
      <c r="V85" s="97"/>
      <c r="W85" s="97"/>
      <c r="X85" s="97"/>
      <c r="Y85" s="97"/>
      <c r="Z85" s="97"/>
    </row>
    <row r="86" spans="1:26" ht="20.100000000000001" customHeight="1">
      <c r="A86" s="45"/>
      <c r="B86" s="97"/>
      <c r="C86" s="97"/>
      <c r="D86" s="97"/>
      <c r="E86" s="97"/>
      <c r="F86" s="97"/>
      <c r="G86" s="97"/>
      <c r="H86" s="97"/>
      <c r="I86" s="97"/>
      <c r="J86" s="97"/>
      <c r="K86" s="97"/>
      <c r="L86" s="97"/>
      <c r="M86" s="97"/>
      <c r="N86" s="97"/>
      <c r="O86" s="97"/>
      <c r="P86" s="97"/>
      <c r="R86" s="97"/>
      <c r="S86" s="97"/>
      <c r="T86" s="97"/>
      <c r="U86" s="97"/>
      <c r="V86" s="97"/>
      <c r="W86" s="97"/>
      <c r="X86" s="97"/>
      <c r="Y86" s="97"/>
      <c r="Z86" s="97"/>
    </row>
    <row r="87" spans="1:26" ht="20.100000000000001" customHeight="1">
      <c r="A87" s="45"/>
      <c r="B87" s="97"/>
      <c r="C87" s="97"/>
      <c r="D87" s="97"/>
      <c r="E87" s="97"/>
      <c r="F87" s="97"/>
      <c r="G87" s="97"/>
      <c r="H87" s="97"/>
      <c r="I87" s="97"/>
      <c r="J87" s="97"/>
      <c r="K87" s="97"/>
      <c r="L87" s="97"/>
      <c r="M87" s="97"/>
      <c r="N87" s="97"/>
      <c r="O87" s="97"/>
      <c r="P87" s="97"/>
      <c r="R87" s="97"/>
      <c r="S87" s="97"/>
      <c r="T87" s="97"/>
      <c r="U87" s="97"/>
      <c r="V87" s="97"/>
      <c r="W87" s="97"/>
      <c r="X87" s="97"/>
      <c r="Y87" s="97"/>
      <c r="Z87" s="97"/>
    </row>
    <row r="88" spans="1:26" ht="20.100000000000001" customHeight="1">
      <c r="B88" s="97"/>
      <c r="C88" s="97"/>
      <c r="D88" s="97"/>
      <c r="E88" s="97"/>
      <c r="F88" s="97"/>
      <c r="G88" s="97"/>
      <c r="H88" s="97"/>
      <c r="I88" s="97"/>
      <c r="J88" s="97"/>
      <c r="K88" s="97"/>
      <c r="L88" s="97"/>
      <c r="M88" s="97"/>
      <c r="N88" s="97"/>
      <c r="O88" s="97"/>
      <c r="P88" s="97"/>
      <c r="R88" s="97"/>
      <c r="S88" s="97"/>
      <c r="T88" s="97"/>
      <c r="U88" s="97"/>
      <c r="V88" s="97"/>
      <c r="W88" s="97"/>
      <c r="X88" s="97"/>
      <c r="Y88" s="97"/>
      <c r="Z88" s="97"/>
    </row>
    <row r="89" spans="1:26" ht="20.100000000000001" customHeight="1">
      <c r="B89" s="97"/>
      <c r="C89" s="97"/>
      <c r="D89" s="97"/>
      <c r="E89" s="97"/>
      <c r="F89" s="97"/>
      <c r="G89" s="97"/>
      <c r="H89" s="97"/>
      <c r="I89" s="97"/>
      <c r="J89" s="97"/>
      <c r="K89" s="97"/>
      <c r="L89" s="97"/>
      <c r="M89" s="97"/>
      <c r="N89" s="97"/>
      <c r="O89" s="97"/>
      <c r="P89" s="97"/>
      <c r="Q89" s="50"/>
      <c r="R89" s="97"/>
      <c r="S89" s="97"/>
      <c r="T89" s="97"/>
      <c r="U89" s="97"/>
      <c r="V89" s="97"/>
      <c r="W89" s="97"/>
      <c r="X89" s="97"/>
      <c r="Y89" s="97"/>
      <c r="Z89" s="97"/>
    </row>
    <row r="90" spans="1:26" ht="20.100000000000001" customHeight="1">
      <c r="A90" s="45"/>
      <c r="B90" s="97"/>
      <c r="C90" s="97"/>
      <c r="D90" s="97"/>
      <c r="E90" s="97"/>
      <c r="F90" s="97"/>
      <c r="G90" s="97"/>
      <c r="H90" s="97"/>
      <c r="I90" s="97"/>
      <c r="J90" s="97"/>
      <c r="K90" s="97"/>
      <c r="L90" s="97"/>
      <c r="M90" s="97"/>
      <c r="N90" s="97"/>
      <c r="O90" s="97"/>
      <c r="P90" s="97"/>
      <c r="R90" s="97"/>
      <c r="S90" s="97"/>
      <c r="T90" s="97"/>
      <c r="U90" s="97"/>
      <c r="V90" s="97"/>
      <c r="W90" s="97"/>
      <c r="X90" s="97"/>
      <c r="Y90" s="97"/>
      <c r="Z90" s="97"/>
    </row>
    <row r="91" spans="1:26" ht="20.100000000000001" customHeight="1">
      <c r="A91" s="45"/>
      <c r="B91" s="97"/>
      <c r="C91" s="97"/>
      <c r="D91" s="97"/>
      <c r="E91" s="97"/>
      <c r="F91" s="97"/>
      <c r="G91" s="97"/>
      <c r="H91" s="97"/>
      <c r="I91" s="97"/>
      <c r="J91" s="97"/>
      <c r="K91" s="97"/>
      <c r="L91" s="97"/>
      <c r="M91" s="97"/>
      <c r="N91" s="97"/>
      <c r="O91" s="97"/>
      <c r="P91" s="97"/>
      <c r="R91" s="97"/>
      <c r="S91" s="97"/>
      <c r="T91" s="97"/>
      <c r="U91" s="97"/>
      <c r="V91" s="97"/>
      <c r="W91" s="97"/>
      <c r="X91" s="97"/>
      <c r="Y91" s="97"/>
      <c r="Z91" s="97"/>
    </row>
    <row r="92" spans="1:26" ht="21" customHeight="1">
      <c r="A92" s="45"/>
      <c r="B92" s="97"/>
      <c r="C92" s="97"/>
      <c r="D92" s="97"/>
      <c r="E92" s="97"/>
      <c r="F92" s="97"/>
      <c r="G92" s="97"/>
      <c r="H92" s="97"/>
      <c r="I92" s="97"/>
      <c r="J92" s="97"/>
      <c r="K92" s="97"/>
      <c r="L92" s="97"/>
      <c r="M92" s="97"/>
      <c r="N92" s="97"/>
      <c r="O92" s="97"/>
      <c r="P92" s="97"/>
      <c r="R92" s="97"/>
      <c r="S92" s="97"/>
      <c r="T92" s="97"/>
      <c r="U92" s="97"/>
      <c r="V92" s="97"/>
      <c r="W92" s="97"/>
      <c r="X92" s="97"/>
      <c r="Y92" s="97"/>
      <c r="Z92" s="97"/>
    </row>
    <row r="93" spans="1:26" ht="14.25" customHeight="1">
      <c r="A93" s="45"/>
      <c r="B93" s="23"/>
      <c r="C93" s="23"/>
      <c r="D93" s="23"/>
      <c r="E93" s="23"/>
      <c r="F93" s="23"/>
      <c r="G93" s="23"/>
      <c r="H93" s="23"/>
      <c r="I93" s="23"/>
      <c r="J93" s="23"/>
      <c r="K93" s="23"/>
      <c r="L93" s="23"/>
      <c r="M93" s="23"/>
      <c r="N93" s="23"/>
      <c r="O93" s="23"/>
      <c r="P93" s="23"/>
      <c r="R93" s="23"/>
      <c r="S93" s="23"/>
      <c r="T93" s="23"/>
      <c r="U93" s="23"/>
      <c r="V93" s="23"/>
      <c r="W93" s="23"/>
      <c r="X93" s="23"/>
      <c r="Y93" s="23"/>
      <c r="Z93" s="23"/>
    </row>
    <row r="94" spans="1:26" ht="13.5" customHeight="1">
      <c r="A94" s="45"/>
      <c r="B94" s="23"/>
      <c r="C94" s="23"/>
      <c r="D94" s="23"/>
      <c r="E94" s="23"/>
      <c r="F94" s="23"/>
      <c r="G94" s="23"/>
      <c r="H94" s="23"/>
      <c r="I94" s="23"/>
      <c r="J94" s="23"/>
      <c r="K94" s="23"/>
      <c r="L94" s="23"/>
      <c r="M94" s="23"/>
      <c r="N94" s="23"/>
      <c r="O94" s="23"/>
      <c r="P94" s="23"/>
      <c r="R94" s="23"/>
      <c r="S94" s="23"/>
      <c r="T94" s="23"/>
      <c r="U94" s="23"/>
      <c r="V94" s="23"/>
      <c r="W94" s="23"/>
      <c r="X94" s="23"/>
      <c r="Y94" s="23"/>
      <c r="Z94" s="23"/>
    </row>
    <row r="95" spans="1:26" ht="14.25" customHeight="1">
      <c r="A95" s="45"/>
      <c r="B95" s="23"/>
      <c r="C95" s="23"/>
      <c r="D95" s="23"/>
      <c r="E95" s="23"/>
      <c r="F95" s="23"/>
      <c r="G95" s="23"/>
      <c r="H95" s="23"/>
      <c r="I95" s="23"/>
      <c r="J95" s="23"/>
      <c r="K95" s="23"/>
      <c r="L95" s="23"/>
      <c r="M95" s="23"/>
      <c r="N95" s="23"/>
      <c r="O95" s="23"/>
      <c r="P95" s="23"/>
      <c r="Q95" s="10"/>
      <c r="R95" s="10"/>
      <c r="S95" s="10"/>
      <c r="T95" s="10"/>
      <c r="U95" s="10"/>
      <c r="V95" s="10"/>
      <c r="W95" s="10"/>
      <c r="X95" s="10"/>
      <c r="Y95" s="10"/>
      <c r="Z95" s="10"/>
    </row>
    <row r="96" spans="1:26" ht="13.5" customHeight="1">
      <c r="A96" s="27"/>
      <c r="B96" s="23"/>
      <c r="C96" s="23"/>
      <c r="D96" s="23"/>
      <c r="E96" s="23"/>
      <c r="F96" s="23"/>
      <c r="G96" s="23"/>
      <c r="H96" s="23"/>
      <c r="I96" s="23"/>
      <c r="J96" s="23"/>
      <c r="K96" s="23"/>
      <c r="L96" s="23"/>
      <c r="M96" s="23"/>
      <c r="N96" s="23"/>
      <c r="O96" s="23"/>
      <c r="P96" s="23"/>
      <c r="Q96" s="45"/>
      <c r="R96" s="45"/>
      <c r="S96" s="45"/>
      <c r="T96" s="45"/>
      <c r="U96" s="45"/>
      <c r="V96" s="45"/>
      <c r="W96" s="45"/>
    </row>
    <row r="97" spans="1:23" ht="13.5" customHeight="1">
      <c r="A97" s="27"/>
      <c r="B97" s="27"/>
      <c r="C97" s="27"/>
      <c r="D97" s="27"/>
      <c r="E97" s="27"/>
      <c r="F97" s="27"/>
      <c r="G97" s="27"/>
      <c r="H97" s="27"/>
      <c r="I97" s="27"/>
      <c r="J97" s="27"/>
      <c r="K97" s="27"/>
      <c r="L97" s="27"/>
      <c r="M97" s="27"/>
      <c r="N97" s="23"/>
      <c r="O97" s="23"/>
      <c r="P97" s="23"/>
      <c r="Q97" s="45"/>
      <c r="R97" s="45"/>
      <c r="S97" s="45"/>
      <c r="T97" s="45"/>
      <c r="U97" s="45"/>
      <c r="V97" s="45"/>
      <c r="W97" s="45"/>
    </row>
    <row r="98" spans="1:23" ht="13.5" customHeight="1">
      <c r="A98" s="27"/>
      <c r="B98" s="27"/>
      <c r="C98" s="27"/>
      <c r="D98" s="27"/>
      <c r="E98" s="27"/>
      <c r="F98" s="27"/>
      <c r="G98" s="27"/>
      <c r="H98" s="27"/>
      <c r="I98" s="27"/>
      <c r="J98" s="27"/>
      <c r="K98" s="27"/>
      <c r="L98" s="27"/>
      <c r="M98" s="27"/>
      <c r="N98" s="23"/>
      <c r="O98" s="23"/>
      <c r="P98" s="23"/>
      <c r="Q98" s="45"/>
      <c r="R98" s="45"/>
      <c r="S98" s="45"/>
      <c r="T98" s="45"/>
      <c r="U98" s="45"/>
      <c r="V98" s="45"/>
      <c r="W98" s="45"/>
    </row>
    <row r="99" spans="1:23" ht="13.5" customHeight="1">
      <c r="A99" s="27"/>
      <c r="B99" s="27"/>
      <c r="C99" s="27"/>
      <c r="D99" s="27"/>
      <c r="E99" s="27"/>
      <c r="F99" s="27"/>
      <c r="G99" s="27"/>
      <c r="H99" s="27"/>
      <c r="I99" s="27"/>
      <c r="J99" s="27"/>
      <c r="K99" s="27"/>
      <c r="L99" s="27"/>
      <c r="M99" s="27"/>
      <c r="N99" s="23"/>
      <c r="O99" s="23"/>
      <c r="P99" s="23"/>
      <c r="Q99" s="45"/>
      <c r="R99" s="45"/>
      <c r="S99" s="45"/>
      <c r="T99" s="45"/>
      <c r="U99" s="45"/>
      <c r="V99" s="45"/>
      <c r="W99" s="45"/>
    </row>
    <row r="100" spans="1:23" ht="13.5" customHeight="1">
      <c r="A100" s="27"/>
      <c r="B100" s="27"/>
      <c r="C100" s="27"/>
      <c r="D100" s="27"/>
      <c r="E100" s="27"/>
      <c r="F100" s="27"/>
      <c r="G100" s="27"/>
      <c r="H100" s="27"/>
      <c r="I100" s="27"/>
      <c r="J100" s="27"/>
      <c r="K100" s="27"/>
      <c r="L100" s="27"/>
      <c r="M100" s="27"/>
      <c r="N100" s="23"/>
      <c r="O100" s="23"/>
      <c r="P100" s="23"/>
      <c r="Q100" s="45"/>
      <c r="R100" s="45"/>
      <c r="S100" s="45"/>
      <c r="T100" s="45"/>
      <c r="U100" s="45"/>
      <c r="V100" s="45"/>
      <c r="W100" s="45"/>
    </row>
    <row r="101" spans="1:23" ht="13.5" customHeight="1">
      <c r="A101" s="27"/>
      <c r="B101" s="27"/>
      <c r="C101" s="27"/>
      <c r="D101" s="27"/>
      <c r="E101" s="27"/>
      <c r="F101" s="27"/>
      <c r="G101" s="27"/>
      <c r="H101" s="27"/>
      <c r="I101" s="27"/>
      <c r="J101" s="27"/>
      <c r="K101" s="27"/>
      <c r="L101" s="27"/>
      <c r="M101" s="27"/>
      <c r="N101" s="23"/>
      <c r="O101" s="23"/>
      <c r="P101" s="23"/>
      <c r="Q101" s="45"/>
      <c r="R101" s="45"/>
      <c r="S101" s="45"/>
      <c r="T101" s="45"/>
      <c r="U101" s="45"/>
      <c r="V101" s="45"/>
      <c r="W101" s="45"/>
    </row>
    <row r="102" spans="1:23" ht="13.5" customHeight="1">
      <c r="A102" s="27"/>
      <c r="B102" s="27"/>
      <c r="C102" s="27"/>
      <c r="D102" s="27"/>
      <c r="E102" s="27"/>
      <c r="F102" s="27"/>
      <c r="G102" s="27"/>
      <c r="H102" s="27"/>
      <c r="I102" s="27"/>
      <c r="J102" s="27"/>
      <c r="K102" s="27"/>
      <c r="L102" s="27"/>
      <c r="M102" s="27"/>
      <c r="N102" s="23"/>
      <c r="O102" s="23"/>
      <c r="P102" s="23"/>
      <c r="Q102" s="45"/>
      <c r="R102" s="45"/>
      <c r="S102" s="45"/>
      <c r="T102" s="45"/>
      <c r="U102" s="45"/>
      <c r="V102" s="45"/>
      <c r="W102" s="45"/>
    </row>
    <row r="103" spans="1:23" ht="13.5" customHeight="1">
      <c r="B103" s="27"/>
      <c r="C103" s="27"/>
      <c r="D103" s="27"/>
      <c r="E103" s="27"/>
      <c r="F103" s="27"/>
      <c r="G103" s="27"/>
      <c r="H103" s="27"/>
      <c r="I103" s="27"/>
      <c r="J103" s="27"/>
      <c r="K103" s="27"/>
      <c r="L103" s="27"/>
      <c r="M103" s="27"/>
      <c r="N103" s="23"/>
      <c r="O103" s="23"/>
      <c r="P103" s="23"/>
      <c r="Q103" s="45"/>
      <c r="R103" s="45"/>
      <c r="S103" s="45"/>
      <c r="T103" s="45"/>
      <c r="U103" s="45"/>
      <c r="V103" s="45"/>
      <c r="W103" s="45"/>
    </row>
    <row r="104" spans="1:23" ht="13.5" customHeight="1">
      <c r="B104" s="27"/>
      <c r="C104" s="27"/>
      <c r="D104" s="27"/>
      <c r="E104" s="27"/>
      <c r="F104" s="27"/>
      <c r="G104" s="27"/>
      <c r="H104" s="27"/>
      <c r="I104" s="27"/>
      <c r="J104" s="27"/>
      <c r="K104" s="27"/>
      <c r="L104" s="27"/>
      <c r="M104" s="27"/>
      <c r="N104" s="23"/>
      <c r="O104" s="23"/>
      <c r="P104" s="23"/>
      <c r="Q104" s="45"/>
      <c r="R104" s="45"/>
      <c r="S104" s="45"/>
      <c r="T104" s="45"/>
      <c r="U104" s="45"/>
      <c r="V104" s="45"/>
      <c r="W104" s="45"/>
    </row>
    <row r="105" spans="1:23" ht="13.5" customHeight="1">
      <c r="B105" s="27"/>
      <c r="C105" s="27"/>
      <c r="D105" s="27"/>
      <c r="E105" s="27"/>
      <c r="F105" s="27"/>
      <c r="G105" s="27"/>
      <c r="H105" s="27"/>
      <c r="I105" s="27"/>
      <c r="J105" s="27"/>
      <c r="K105" s="27"/>
      <c r="L105" s="27"/>
      <c r="M105" s="27"/>
      <c r="N105" s="23"/>
      <c r="O105" s="23"/>
      <c r="P105" s="23"/>
      <c r="Q105" s="27"/>
      <c r="R105" s="27"/>
      <c r="S105" s="31"/>
      <c r="T105" s="27"/>
      <c r="U105" s="27"/>
      <c r="V105" s="27"/>
      <c r="W105" s="34"/>
    </row>
    <row r="106" spans="1:23">
      <c r="N106" s="27"/>
      <c r="O106" s="27"/>
      <c r="P106" s="27"/>
      <c r="Q106" s="27"/>
      <c r="R106" s="27"/>
      <c r="S106" s="31"/>
      <c r="T106" s="27"/>
      <c r="U106" s="27"/>
      <c r="V106" s="27"/>
      <c r="W106" s="34"/>
    </row>
    <row r="107" spans="1:23" ht="13.5" customHeight="1">
      <c r="N107" s="27"/>
      <c r="O107" s="27"/>
      <c r="P107" s="27"/>
      <c r="Q107" s="27"/>
      <c r="R107" s="27"/>
      <c r="S107" s="31"/>
      <c r="T107" s="27"/>
      <c r="U107" s="27"/>
      <c r="V107" s="27"/>
      <c r="W107" s="34"/>
    </row>
    <row r="108" spans="1:23">
      <c r="N108" s="27"/>
      <c r="O108" s="27"/>
      <c r="P108" s="27"/>
      <c r="Q108" s="27"/>
      <c r="R108" s="27"/>
      <c r="S108" s="31"/>
      <c r="T108" s="27"/>
      <c r="U108" s="27"/>
      <c r="V108" s="27"/>
      <c r="W108" s="34"/>
    </row>
    <row r="109" spans="1:23">
      <c r="N109" s="27"/>
      <c r="O109" s="27"/>
      <c r="P109" s="27"/>
      <c r="Q109" s="27"/>
      <c r="R109" s="27"/>
      <c r="S109" s="31"/>
      <c r="T109" s="27"/>
      <c r="U109" s="27"/>
      <c r="V109" s="27"/>
      <c r="W109" s="34"/>
    </row>
    <row r="110" spans="1:23">
      <c r="N110" s="27"/>
      <c r="O110" s="27"/>
      <c r="P110" s="27"/>
      <c r="Q110" s="27"/>
      <c r="R110" s="27"/>
      <c r="S110" s="31"/>
      <c r="T110" s="27"/>
      <c r="U110" s="27"/>
      <c r="V110" s="27"/>
      <c r="W110" s="34"/>
    </row>
    <row r="111" spans="1:23" ht="13.5" customHeight="1">
      <c r="N111" s="27"/>
      <c r="O111" s="27"/>
      <c r="P111" s="27"/>
      <c r="Q111" s="27"/>
      <c r="R111" s="27"/>
      <c r="S111" s="31"/>
      <c r="T111" s="27"/>
      <c r="U111" s="27"/>
      <c r="V111" s="27"/>
      <c r="W111" s="34"/>
    </row>
    <row r="112" spans="1:23">
      <c r="N112" s="27"/>
      <c r="O112" s="27"/>
      <c r="P112" s="27"/>
      <c r="Q112" s="27"/>
      <c r="R112" s="27"/>
      <c r="S112" s="31"/>
      <c r="T112" s="27"/>
      <c r="U112" s="27"/>
      <c r="V112" s="27"/>
      <c r="W112" s="34"/>
    </row>
    <row r="113" spans="14:23">
      <c r="N113" s="27"/>
      <c r="O113" s="27"/>
      <c r="P113" s="27"/>
      <c r="Q113" s="27"/>
      <c r="R113" s="27"/>
      <c r="S113" s="31"/>
      <c r="T113" s="27"/>
      <c r="U113" s="27"/>
      <c r="V113" s="27"/>
      <c r="W113" s="34"/>
    </row>
    <row r="114" spans="14:23">
      <c r="N114" s="27"/>
      <c r="O114" s="27"/>
      <c r="P114" s="27"/>
      <c r="Q114" s="27"/>
      <c r="R114" s="27"/>
      <c r="S114" s="31"/>
      <c r="T114" s="27"/>
      <c r="U114" s="27"/>
      <c r="V114" s="27"/>
      <c r="W114" s="34"/>
    </row>
    <row r="164" spans="1:23" ht="18.75">
      <c r="A164" s="27">
        <v>6</v>
      </c>
      <c r="B164" s="103"/>
      <c r="C164" s="104"/>
      <c r="D164" s="104"/>
      <c r="E164" s="104"/>
      <c r="F164" s="104"/>
      <c r="G164" s="104"/>
      <c r="H164" s="104"/>
      <c r="I164" s="104"/>
      <c r="J164" s="104"/>
      <c r="K164" s="104"/>
      <c r="L164" s="104"/>
      <c r="M164" s="104"/>
      <c r="N164" s="104"/>
      <c r="O164" s="104"/>
      <c r="P164" s="104"/>
      <c r="Q164" s="104"/>
      <c r="R164" s="104"/>
      <c r="S164" s="104"/>
      <c r="T164" s="104"/>
      <c r="U164" s="104"/>
      <c r="V164" s="104"/>
      <c r="W164" s="35"/>
    </row>
    <row r="165" spans="1:23" ht="18.75">
      <c r="A165" s="27"/>
      <c r="B165" s="104"/>
      <c r="C165" s="104"/>
      <c r="D165" s="104"/>
      <c r="E165" s="104"/>
      <c r="F165" s="104"/>
      <c r="G165" s="104"/>
      <c r="H165" s="104"/>
      <c r="I165" s="104"/>
      <c r="J165" s="104"/>
      <c r="K165" s="104"/>
      <c r="L165" s="104"/>
      <c r="M165" s="104"/>
      <c r="N165" s="104"/>
      <c r="O165" s="104"/>
      <c r="P165" s="104"/>
      <c r="Q165" s="104"/>
      <c r="R165" s="104"/>
      <c r="S165" s="104"/>
      <c r="T165" s="104"/>
      <c r="U165" s="104"/>
      <c r="V165" s="104"/>
      <c r="W165" s="35"/>
    </row>
    <row r="166" spans="1:23" ht="18.75">
      <c r="A166" s="27"/>
      <c r="B166" s="104"/>
      <c r="C166" s="104"/>
      <c r="D166" s="104"/>
      <c r="E166" s="104"/>
      <c r="F166" s="104"/>
      <c r="G166" s="104"/>
      <c r="H166" s="104"/>
      <c r="I166" s="104"/>
      <c r="J166" s="104"/>
      <c r="K166" s="104"/>
      <c r="L166" s="104"/>
      <c r="M166" s="104"/>
      <c r="N166" s="104"/>
      <c r="O166" s="104"/>
      <c r="P166" s="104"/>
      <c r="Q166" s="104"/>
      <c r="R166" s="104"/>
      <c r="S166" s="104"/>
      <c r="T166" s="104"/>
      <c r="U166" s="104"/>
      <c r="V166" s="104"/>
      <c r="W166" s="35"/>
    </row>
    <row r="167" spans="1:23" ht="18.75">
      <c r="A167" s="27"/>
      <c r="B167" s="104"/>
      <c r="C167" s="104"/>
      <c r="D167" s="104"/>
      <c r="E167" s="104"/>
      <c r="F167" s="104"/>
      <c r="G167" s="104"/>
      <c r="H167" s="104"/>
      <c r="I167" s="104"/>
      <c r="J167" s="104"/>
      <c r="K167" s="104"/>
      <c r="L167" s="104"/>
      <c r="M167" s="104"/>
      <c r="N167" s="104"/>
      <c r="O167" s="104"/>
      <c r="P167" s="104"/>
      <c r="Q167" s="104"/>
      <c r="R167" s="104"/>
      <c r="S167" s="104"/>
      <c r="T167" s="104"/>
      <c r="U167" s="104"/>
      <c r="V167" s="104"/>
      <c r="W167" s="35"/>
    </row>
    <row r="168" spans="1:23" ht="18.75">
      <c r="B168" s="105"/>
      <c r="C168" s="105"/>
      <c r="D168" s="105"/>
      <c r="E168" s="105"/>
      <c r="F168" s="105"/>
      <c r="G168" s="105"/>
      <c r="H168" s="105"/>
      <c r="I168" s="105"/>
      <c r="J168" s="105"/>
      <c r="K168" s="105"/>
      <c r="L168" s="105"/>
      <c r="M168" s="105"/>
      <c r="N168" s="105"/>
      <c r="O168" s="105"/>
      <c r="P168" s="105"/>
      <c r="Q168" s="105"/>
      <c r="R168" s="105"/>
      <c r="S168" s="105"/>
      <c r="T168" s="105"/>
      <c r="U168" s="105"/>
      <c r="V168" s="105"/>
      <c r="W168" s="36"/>
    </row>
    <row r="169" spans="1:23" ht="18.75">
      <c r="B169" s="105"/>
      <c r="C169" s="105"/>
      <c r="D169" s="105"/>
      <c r="E169" s="105"/>
      <c r="F169" s="105"/>
      <c r="G169" s="105"/>
      <c r="H169" s="105"/>
      <c r="I169" s="105"/>
      <c r="J169" s="105"/>
      <c r="K169" s="105"/>
      <c r="L169" s="105"/>
      <c r="M169" s="105"/>
      <c r="N169" s="105"/>
      <c r="O169" s="105"/>
      <c r="P169" s="105"/>
      <c r="Q169" s="105"/>
      <c r="R169" s="105"/>
      <c r="S169" s="105"/>
      <c r="T169" s="105"/>
      <c r="U169" s="105"/>
      <c r="V169" s="105"/>
      <c r="W169" s="36"/>
    </row>
  </sheetData>
  <sheetProtection algorithmName="SHA-512" hashValue="ztgaMpN14JO0rw/Sifg5jrgDRNpoHBuZMm4Z+IwCcEsr8N+lQ0IQl0lE6IVZQR61wBklM+YUYbq7gknTXOizTA==" saltValue="k4O4R3pwYHTaHd6eb7OwhA==" spinCount="100000" sheet="1" formatCells="0" selectLockedCells="1"/>
  <mergeCells count="221">
    <mergeCell ref="B74:P77"/>
    <mergeCell ref="B79:P92"/>
    <mergeCell ref="B64:P65"/>
    <mergeCell ref="B67:P69"/>
    <mergeCell ref="B71:P72"/>
    <mergeCell ref="R78:Z92"/>
    <mergeCell ref="S57:T57"/>
    <mergeCell ref="Q57:R57"/>
    <mergeCell ref="S50:T50"/>
    <mergeCell ref="S51:T51"/>
    <mergeCell ref="S52:T52"/>
    <mergeCell ref="S53:T53"/>
    <mergeCell ref="S54:T54"/>
    <mergeCell ref="S55:T55"/>
    <mergeCell ref="S56:T56"/>
    <mergeCell ref="P47:R47"/>
    <mergeCell ref="A42:N45"/>
    <mergeCell ref="Q50:R50"/>
    <mergeCell ref="Q51:R51"/>
    <mergeCell ref="Q52:R52"/>
    <mergeCell ref="Q53:R53"/>
    <mergeCell ref="Q54:R54"/>
    <mergeCell ref="Q55:R55"/>
    <mergeCell ref="Q56:R56"/>
    <mergeCell ref="A47:M47"/>
    <mergeCell ref="I51:J51"/>
    <mergeCell ref="F51:G51"/>
    <mergeCell ref="W35:W37"/>
    <mergeCell ref="W38:W40"/>
    <mergeCell ref="W8:W10"/>
    <mergeCell ref="W11:W13"/>
    <mergeCell ref="W14:W16"/>
    <mergeCell ref="W17:W19"/>
    <mergeCell ref="W20:W22"/>
    <mergeCell ref="W23:W25"/>
    <mergeCell ref="W26:W28"/>
    <mergeCell ref="W29:W31"/>
    <mergeCell ref="W32:W34"/>
    <mergeCell ref="S11:S13"/>
    <mergeCell ref="S14:S16"/>
    <mergeCell ref="S17:S19"/>
    <mergeCell ref="S20:S22"/>
    <mergeCell ref="S23:S25"/>
    <mergeCell ref="S26:S28"/>
    <mergeCell ref="S29:S31"/>
    <mergeCell ref="S32:S34"/>
    <mergeCell ref="S35:S37"/>
    <mergeCell ref="B6:C6"/>
    <mergeCell ref="J6:K6"/>
    <mergeCell ref="X35:X37"/>
    <mergeCell ref="X38:X40"/>
    <mergeCell ref="X8:X10"/>
    <mergeCell ref="X11:X13"/>
    <mergeCell ref="X14:X16"/>
    <mergeCell ref="X17:X19"/>
    <mergeCell ref="X20:X22"/>
    <mergeCell ref="X23:X25"/>
    <mergeCell ref="X26:X28"/>
    <mergeCell ref="X29:X31"/>
    <mergeCell ref="X32:X34"/>
    <mergeCell ref="U8:U10"/>
    <mergeCell ref="V8:V10"/>
    <mergeCell ref="U14:U16"/>
    <mergeCell ref="V14:V16"/>
    <mergeCell ref="T11:T13"/>
    <mergeCell ref="U11:U13"/>
    <mergeCell ref="V11:V13"/>
    <mergeCell ref="P20:P22"/>
    <mergeCell ref="Q20:Q22"/>
    <mergeCell ref="R20:R22"/>
    <mergeCell ref="T20:T22"/>
    <mergeCell ref="U20:U22"/>
    <mergeCell ref="A8:Q8"/>
    <mergeCell ref="R8:R10"/>
    <mergeCell ref="T8:T10"/>
    <mergeCell ref="A14:A16"/>
    <mergeCell ref="B14:G16"/>
    <mergeCell ref="H14:J16"/>
    <mergeCell ref="K14:K16"/>
    <mergeCell ref="L14:O16"/>
    <mergeCell ref="P14:P16"/>
    <mergeCell ref="Q14:Q16"/>
    <mergeCell ref="R14:R16"/>
    <mergeCell ref="T14:T16"/>
    <mergeCell ref="A9:G10"/>
    <mergeCell ref="H9:Q10"/>
    <mergeCell ref="A11:A13"/>
    <mergeCell ref="B11:G13"/>
    <mergeCell ref="H11:J13"/>
    <mergeCell ref="K11:K13"/>
    <mergeCell ref="L11:O13"/>
    <mergeCell ref="P11:P13"/>
    <mergeCell ref="S8:S10"/>
    <mergeCell ref="Q11:Q13"/>
    <mergeCell ref="R11:R13"/>
    <mergeCell ref="A20:A22"/>
    <mergeCell ref="B20:G22"/>
    <mergeCell ref="H20:J22"/>
    <mergeCell ref="K20:K22"/>
    <mergeCell ref="L20:O22"/>
    <mergeCell ref="A17:A19"/>
    <mergeCell ref="B17:G19"/>
    <mergeCell ref="H17:J19"/>
    <mergeCell ref="K17:K19"/>
    <mergeCell ref="L17:O19"/>
    <mergeCell ref="V20:V22"/>
    <mergeCell ref="Q17:Q19"/>
    <mergeCell ref="R17:R19"/>
    <mergeCell ref="T17:T19"/>
    <mergeCell ref="U17:U19"/>
    <mergeCell ref="V17:V19"/>
    <mergeCell ref="P17:P19"/>
    <mergeCell ref="A26:A28"/>
    <mergeCell ref="B26:G28"/>
    <mergeCell ref="H26:J28"/>
    <mergeCell ref="K26:K28"/>
    <mergeCell ref="L26:O28"/>
    <mergeCell ref="A23:A25"/>
    <mergeCell ref="B23:G25"/>
    <mergeCell ref="H23:J25"/>
    <mergeCell ref="K23:K25"/>
    <mergeCell ref="L23:O25"/>
    <mergeCell ref="P26:P28"/>
    <mergeCell ref="Q26:Q28"/>
    <mergeCell ref="R26:R28"/>
    <mergeCell ref="T26:T28"/>
    <mergeCell ref="U26:U28"/>
    <mergeCell ref="V26:V28"/>
    <mergeCell ref="Q23:Q25"/>
    <mergeCell ref="R23:R25"/>
    <mergeCell ref="T23:T25"/>
    <mergeCell ref="U23:U25"/>
    <mergeCell ref="V23:V25"/>
    <mergeCell ref="P23:P25"/>
    <mergeCell ref="A32:A34"/>
    <mergeCell ref="B32:G34"/>
    <mergeCell ref="H32:J34"/>
    <mergeCell ref="K32:K34"/>
    <mergeCell ref="L32:O34"/>
    <mergeCell ref="A29:A31"/>
    <mergeCell ref="B29:G31"/>
    <mergeCell ref="H29:J31"/>
    <mergeCell ref="K29:K31"/>
    <mergeCell ref="L29:O31"/>
    <mergeCell ref="P32:P34"/>
    <mergeCell ref="Q32:Q34"/>
    <mergeCell ref="R32:R34"/>
    <mergeCell ref="T32:T34"/>
    <mergeCell ref="U32:U34"/>
    <mergeCell ref="V32:V34"/>
    <mergeCell ref="Q29:Q31"/>
    <mergeCell ref="R29:R31"/>
    <mergeCell ref="T29:T31"/>
    <mergeCell ref="Q38:Q40"/>
    <mergeCell ref="R38:R40"/>
    <mergeCell ref="T38:T40"/>
    <mergeCell ref="U38:U40"/>
    <mergeCell ref="V38:V40"/>
    <mergeCell ref="Q35:Q37"/>
    <mergeCell ref="R35:R37"/>
    <mergeCell ref="T35:T37"/>
    <mergeCell ref="U35:U37"/>
    <mergeCell ref="S38:S40"/>
    <mergeCell ref="H38:J40"/>
    <mergeCell ref="K38:K40"/>
    <mergeCell ref="L38:O40"/>
    <mergeCell ref="A35:A37"/>
    <mergeCell ref="B35:G37"/>
    <mergeCell ref="H35:J37"/>
    <mergeCell ref="K35:K37"/>
    <mergeCell ref="L35:O37"/>
    <mergeCell ref="P38:P40"/>
    <mergeCell ref="P35:P37"/>
    <mergeCell ref="Y29:Y31"/>
    <mergeCell ref="Y32:Y34"/>
    <mergeCell ref="B164:V169"/>
    <mergeCell ref="B62:D62"/>
    <mergeCell ref="Y35:Y37"/>
    <mergeCell ref="Y38:Y40"/>
    <mergeCell ref="V35:V37"/>
    <mergeCell ref="A46:M46"/>
    <mergeCell ref="A41:V41"/>
    <mergeCell ref="P43:Q43"/>
    <mergeCell ref="P44:Q44"/>
    <mergeCell ref="P46:Q46"/>
    <mergeCell ref="W49:X49"/>
    <mergeCell ref="W50:Y51"/>
    <mergeCell ref="W54:Y55"/>
    <mergeCell ref="W58:Y59"/>
    <mergeCell ref="I56:J56"/>
    <mergeCell ref="I57:J57"/>
    <mergeCell ref="I58:J58"/>
    <mergeCell ref="U29:U31"/>
    <mergeCell ref="V29:V31"/>
    <mergeCell ref="P29:P31"/>
    <mergeCell ref="A38:A40"/>
    <mergeCell ref="B38:G40"/>
    <mergeCell ref="Z35:Z37"/>
    <mergeCell ref="Z38:Z40"/>
    <mergeCell ref="R64:Z65"/>
    <mergeCell ref="R67:Z69"/>
    <mergeCell ref="R71:Z72"/>
    <mergeCell ref="R74:Z76"/>
    <mergeCell ref="Z8:Z10"/>
    <mergeCell ref="Z11:Z13"/>
    <mergeCell ref="Z14:Z16"/>
    <mergeCell ref="Z17:Z19"/>
    <mergeCell ref="Z20:Z22"/>
    <mergeCell ref="Z23:Z25"/>
    <mergeCell ref="Z26:Z28"/>
    <mergeCell ref="Z29:Z31"/>
    <mergeCell ref="Z32:Z34"/>
    <mergeCell ref="Y8:Y10"/>
    <mergeCell ref="Y11:Y13"/>
    <mergeCell ref="Y14:Y16"/>
    <mergeCell ref="Y17:Y19"/>
    <mergeCell ref="Y20:Y22"/>
    <mergeCell ref="Y23:Y25"/>
    <mergeCell ref="Y26:Y28"/>
    <mergeCell ref="W57:X57"/>
    <mergeCell ref="W53:X53"/>
  </mergeCells>
  <phoneticPr fontId="1"/>
  <dataValidations count="3">
    <dataValidation imeMode="hiragana" allowBlank="1" showInputMessage="1" showErrorMessage="1" sqref="P14 P20 P17 P38 P35 P32 P29 P26 P23 B11:H11 K11:L11 B38:H38 B35:H35 B32:H32 B29:H29 B26:H26 B23:H23 B20:H20 B17:H17 B14:H14 K38:L38 K35:L35 K32:L32 K29:L29 K26:L26 K23:L23 K20:L20 K17:L17 K14:L14 P11 C50:J50 C52:I52 C54:I54" xr:uid="{8945E545-9A1B-4C3A-985D-AF4935F461ED}"/>
    <dataValidation imeMode="halfAlpha" allowBlank="1" showInputMessage="1" showErrorMessage="1" sqref="H53:I53 H56:H58 I49:J49 F49 C53 O50 M49 N51 B52:B54" xr:uid="{E815DCED-90AC-4BA1-9EA7-3539CA54FC63}"/>
    <dataValidation type="date" operator="greaterThanOrEqual" allowBlank="1" showInputMessage="1" showErrorMessage="1" error="yyyy/m/d形式で入力してください。なお、本様式は判定基礎期間の初日が令和5年3月31日以前の場合ご利用いただけません。" prompt="yyyy/m/d形式で入力してください。自動的に和暦に変換され、年、月は自動的に入力されます。_x000a_例：令和5年4月1日の場合_x000a_2023/4/1" sqref="B6:C6 J6:K6" xr:uid="{33133A23-F458-410B-91DE-E89CFB4DF80A}">
      <formula1>45017</formula1>
    </dataValidation>
  </dataValidations>
  <printOptions horizontalCentered="1" verticalCentered="1"/>
  <pageMargins left="0.11811023622047245" right="0.11811023622047245" top="0.23622047244094491" bottom="0" header="0" footer="0"/>
  <pageSetup paperSize="9" scale="53" fitToWidth="0" fitToHeight="0" orientation="landscape" r:id="rId1"/>
  <rowBreaks count="1" manualBreakCount="1">
    <brk id="61"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13</xdr:col>
                    <xdr:colOff>85725</xdr:colOff>
                    <xdr:row>45</xdr:row>
                    <xdr:rowOff>200025</xdr:rowOff>
                  </from>
                  <to>
                    <xdr:col>13</xdr:col>
                    <xdr:colOff>361950</xdr:colOff>
                    <xdr:row>45</xdr:row>
                    <xdr:rowOff>457200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13</xdr:col>
                    <xdr:colOff>85725</xdr:colOff>
                    <xdr:row>46</xdr:row>
                    <xdr:rowOff>85725</xdr:rowOff>
                  </from>
                  <to>
                    <xdr:col>13</xdr:col>
                    <xdr:colOff>333375</xdr:colOff>
                    <xdr:row>46</xdr:row>
                    <xdr:rowOff>523875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6"/>
  <sheetViews>
    <sheetView workbookViewId="0">
      <selection activeCell="C4" sqref="C4"/>
    </sheetView>
  </sheetViews>
  <sheetFormatPr defaultRowHeight="18.75"/>
  <cols>
    <col min="1" max="1" width="44.25" bestFit="1" customWidth="1"/>
  </cols>
  <sheetData>
    <row r="1" spans="1:3">
      <c r="A1" t="s">
        <v>24</v>
      </c>
      <c r="B1" t="s">
        <v>25</v>
      </c>
      <c r="C1" t="s">
        <v>34</v>
      </c>
    </row>
    <row r="2" spans="1:3">
      <c r="A2" t="s">
        <v>26</v>
      </c>
      <c r="B2" t="s">
        <v>27</v>
      </c>
      <c r="C2" t="s">
        <v>33</v>
      </c>
    </row>
    <row r="3" spans="1:3">
      <c r="A3" t="s">
        <v>28</v>
      </c>
      <c r="B3" t="s">
        <v>29</v>
      </c>
      <c r="C3" t="s">
        <v>35</v>
      </c>
    </row>
    <row r="4" spans="1:3">
      <c r="A4" t="s">
        <v>30</v>
      </c>
    </row>
    <row r="5" spans="1:3">
      <c r="A5" t="s">
        <v>31</v>
      </c>
    </row>
    <row r="6" spans="1:3">
      <c r="A6" t="s">
        <v>32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様式第５号（３）</vt:lpstr>
      <vt:lpstr>プルダウン</vt:lpstr>
      <vt:lpstr>'様式第５号（３）'!Print_Area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