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vfilsrv0p\ファイル共有フォルダ\北海道労働局\共通\12 事務組合係\事務組合班\03　報奨金\R６報奨金\06事組への通知（起案）\掲載する様式（R６版に変更済）\"/>
    </mc:Choice>
  </mc:AlternateContent>
  <xr:revisionPtr revIDLastSave="0" documentId="13_ncr:1_{F3D1ACBC-2311-4F77-9B67-1DA1FB94A2DE}" xr6:coauthVersionLast="47" xr6:coauthVersionMax="47" xr10:uidLastSave="{00000000-0000-0000-0000-000000000000}"/>
  <bookViews>
    <workbookView xWindow="5475" yWindow="2100" windowWidth="15885" windowHeight="13290" tabRatio="810" xr2:uid="{00000000-000D-0000-FFFF-FFFF00000000}"/>
  </bookViews>
  <sheets>
    <sheet name="別紙1-1 （28頁）" sheetId="25" r:id="rId1"/>
    <sheet name="別紙1-1 （29頁）" sheetId="17" r:id="rId2"/>
    <sheet name="別紙1-2 （30頁）" sheetId="28" r:id="rId3"/>
    <sheet name="別紙1-2 （例）（31頁）" sheetId="15" r:id="rId4"/>
    <sheet name="別紙1-3 （32頁）" sheetId="3" r:id="rId5"/>
    <sheet name="別紙1-3（例）（33頁）" sheetId="29" r:id="rId6"/>
    <sheet name="別紙1-4証明書様式" sheetId="30" r:id="rId7"/>
    <sheet name="別紙1-4証明書様式 (記載例)" sheetId="32" r:id="rId8"/>
  </sheets>
  <definedNames>
    <definedName name="_xlnm.Print_Area" localSheetId="0">'別紙1-1 （28頁）'!$A$1:$F$31</definedName>
    <definedName name="_xlnm.Print_Area" localSheetId="1">'別紙1-1 （29頁）'!$A$1:$G$36</definedName>
    <definedName name="_xlnm.Print_Area" localSheetId="2">'別紙1-2 （30頁）'!$A$1:$F$34</definedName>
    <definedName name="_xlnm.Print_Area" localSheetId="3">'別紙1-2 （例）（31頁）'!$A$1:$G$39</definedName>
    <definedName name="_xlnm.Print_Area" localSheetId="4">'別紙1-3 （32頁）'!$A$1:$D$33</definedName>
    <definedName name="_xlnm.Print_Area" localSheetId="5">'別紙1-3（例）（33頁）'!$A$1:$E$32</definedName>
    <definedName name="_xlnm.Print_Area" localSheetId="6">'別紙1-4証明書様式'!$A$1:$F$36</definedName>
    <definedName name="_xlnm.Print_Area" localSheetId="7">'別紙1-4証明書様式 (記載例)'!$A$1:$F$37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29" l="1"/>
  <c r="C25" i="29"/>
  <c r="C23" i="29"/>
  <c r="C21" i="29"/>
  <c r="C19" i="29"/>
  <c r="C17" i="29"/>
  <c r="C15" i="29"/>
  <c r="C13" i="29"/>
  <c r="C9" i="29"/>
  <c r="C7" i="29"/>
  <c r="C4" i="29"/>
  <c r="C12" i="29" l="1"/>
  <c r="C30" i="29" s="1"/>
  <c r="E8" i="15"/>
  <c r="E13" i="15" s="1"/>
  <c r="E9" i="15"/>
  <c r="C9" i="15"/>
  <c r="C9" i="17"/>
  <c r="D27" i="15"/>
  <c r="D25" i="15"/>
  <c r="C25" i="15"/>
  <c r="D23" i="15"/>
  <c r="C23" i="15"/>
  <c r="D19" i="15"/>
  <c r="C19" i="15"/>
  <c r="D27" i="17"/>
  <c r="D25" i="17"/>
  <c r="C25" i="17"/>
  <c r="D23" i="17"/>
  <c r="C23" i="17"/>
  <c r="D19" i="17"/>
  <c r="C19" i="17"/>
  <c r="C8" i="17"/>
  <c r="C12" i="17" s="1"/>
  <c r="C8" i="15"/>
  <c r="C13" i="15" s="1"/>
  <c r="D30" i="17" l="1"/>
  <c r="D30" i="15"/>
</calcChain>
</file>

<file path=xl/sharedStrings.xml><?xml version="1.0" encoding="utf-8"?>
<sst xmlns="http://schemas.openxmlformats.org/spreadsheetml/2006/main" count="193" uniqueCount="99">
  <si>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</si>
  <si>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</si>
  <si>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</si>
  <si>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</si>
  <si>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</si>
  <si>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t>収　入　事　項
（事務組合）</t>
    <rPh sb="0" eb="1">
      <t>オサム</t>
    </rPh>
    <rPh sb="2" eb="3">
      <t>イ</t>
    </rPh>
    <rPh sb="4" eb="5">
      <t>コト</t>
    </rPh>
    <rPh sb="6" eb="7">
      <t>コウ</t>
    </rPh>
    <rPh sb="9" eb="11">
      <t>ジム</t>
    </rPh>
    <rPh sb="11" eb="13">
      <t>クミアイ</t>
    </rPh>
    <phoneticPr fontId="2"/>
  </si>
  <si>
    <t>収　入　事　項
（○○本体会計）</t>
    <rPh sb="0" eb="1">
      <t>オサム</t>
    </rPh>
    <rPh sb="2" eb="3">
      <t>イ</t>
    </rPh>
    <rPh sb="4" eb="5">
      <t>コト</t>
    </rPh>
    <rPh sb="6" eb="7">
      <t>コウ</t>
    </rPh>
    <rPh sb="11" eb="13">
      <t>ホンタイ</t>
    </rPh>
    <rPh sb="13" eb="15">
      <t>カイケイ</t>
    </rPh>
    <phoneticPr fontId="2"/>
  </si>
  <si>
    <t>うち母体会計繰入分</t>
    <rPh sb="2" eb="4">
      <t>ボタイ</t>
    </rPh>
    <rPh sb="4" eb="6">
      <t>カイケイ</t>
    </rPh>
    <rPh sb="6" eb="8">
      <t>クリイレ</t>
    </rPh>
    <rPh sb="8" eb="9">
      <t>ブン</t>
    </rPh>
    <phoneticPr fontId="2"/>
  </si>
  <si>
    <t>茂原　専人</t>
    <rPh sb="0" eb="2">
      <t>モハラ</t>
    </rPh>
    <rPh sb="3" eb="4">
      <t>セン</t>
    </rPh>
    <rPh sb="4" eb="5">
      <t>ヒト</t>
    </rPh>
    <phoneticPr fontId="2"/>
  </si>
  <si>
    <t>４．その他の経費</t>
    <rPh sb="4" eb="5">
      <t>タ</t>
    </rPh>
    <rPh sb="6" eb="8">
      <t>ケイヒ</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</si>
  <si>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</si>
  <si>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</si>
  <si>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</si>
  <si>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</si>
  <si>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</si>
  <si>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</si>
  <si>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</si>
  <si>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</si>
  <si>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</si>
  <si>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</si>
  <si>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</si>
  <si>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</si>
  <si>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</si>
  <si>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</si>
  <si>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受入証明書</t>
    <rPh sb="0" eb="2">
      <t>ウケイレ</t>
    </rPh>
    <rPh sb="2" eb="5">
      <t>ショウメイショ</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</si>
  <si>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</si>
  <si>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</si>
  <si>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繰入金額</t>
    <rPh sb="2" eb="4">
      <t>キンガク</t>
    </rPh>
    <rPh sb="3" eb="4">
      <t>ガク</t>
    </rPh>
    <phoneticPr fontId="2"/>
  </si>
  <si>
    <t>備　　考</t>
    <rPh sb="0" eb="1">
      <t>ビン</t>
    </rPh>
    <rPh sb="3" eb="4">
      <t>コウ</t>
    </rPh>
    <phoneticPr fontId="2"/>
  </si>
  <si>
    <t>１．人 件 費</t>
    <rPh sb="2" eb="3">
      <t>ヒト</t>
    </rPh>
    <rPh sb="4" eb="5">
      <t>ケン</t>
    </rPh>
    <rPh sb="6" eb="7">
      <t>ヒ</t>
    </rPh>
    <phoneticPr fontId="2"/>
  </si>
  <si>
    <t>上記支出予定内容については、以上のものであることを証します。</t>
    <rPh sb="0" eb="2">
      <t>ジョウキ</t>
    </rPh>
    <rPh sb="2" eb="4">
      <t>シシュツ</t>
    </rPh>
    <rPh sb="4" eb="6">
      <t>ヨテイ</t>
    </rPh>
    <rPh sb="6" eb="8">
      <t>ナイヨウ</t>
    </rPh>
    <rPh sb="14" eb="16">
      <t>イジョウ</t>
    </rPh>
    <rPh sb="25" eb="26">
      <t>ショウ</t>
    </rPh>
    <phoneticPr fontId="2"/>
  </si>
  <si>
    <t>　　茂原　専人</t>
    <rPh sb="2" eb="4">
      <t>モハラ</t>
    </rPh>
    <rPh sb="5" eb="6">
      <t>アツシ</t>
    </rPh>
    <rPh sb="6" eb="7">
      <t>ヒト</t>
    </rPh>
    <phoneticPr fontId="2"/>
  </si>
  <si>
    <t>　　兼田　　任</t>
    <rPh sb="2" eb="4">
      <t>カネダ</t>
    </rPh>
    <rPh sb="6" eb="7">
      <t>ニン</t>
    </rPh>
    <phoneticPr fontId="2"/>
  </si>
  <si>
    <t>　労働保険料徴収</t>
    <rPh sb="1" eb="3">
      <t>ロウドウ</t>
    </rPh>
    <rPh sb="3" eb="6">
      <t>ホケンリョウ</t>
    </rPh>
    <rPh sb="6" eb="8">
      <t>チョウシュウ</t>
    </rPh>
    <phoneticPr fontId="2"/>
  </si>
  <si>
    <t>　行政機関への報告関係</t>
    <rPh sb="1" eb="3">
      <t>ギョウセイ</t>
    </rPh>
    <rPh sb="3" eb="5">
      <t>キカン</t>
    </rPh>
    <rPh sb="7" eb="9">
      <t>ホウコク</t>
    </rPh>
    <rPh sb="9" eb="11">
      <t>カンケイ</t>
    </rPh>
    <phoneticPr fontId="2"/>
  </si>
  <si>
    <t>　①各種積立金</t>
    <rPh sb="2" eb="4">
      <t>カクシュ</t>
    </rPh>
    <rPh sb="4" eb="7">
      <t>ツミタテキン</t>
    </rPh>
    <phoneticPr fontId="2"/>
  </si>
  <si>
    <t>　　　自動車購入積立金</t>
    <rPh sb="3" eb="6">
      <t>ジドウシャ</t>
    </rPh>
    <rPh sb="6" eb="8">
      <t>コウニュウ</t>
    </rPh>
    <rPh sb="8" eb="11">
      <t>ツミタテキン</t>
    </rPh>
    <phoneticPr fontId="2"/>
  </si>
  <si>
    <t>　②繰　越　金</t>
    <rPh sb="2" eb="3">
      <t>クリ</t>
    </rPh>
    <rPh sb="4" eb="5">
      <t>コシ</t>
    </rPh>
    <rPh sb="6" eb="7">
      <t>キン</t>
    </rPh>
    <phoneticPr fontId="2"/>
  </si>
  <si>
    <t>　③ＰＣ購入等</t>
    <rPh sb="4" eb="6">
      <t>コウニュウ</t>
    </rPh>
    <rPh sb="6" eb="7">
      <t>トウ</t>
    </rPh>
    <phoneticPr fontId="2"/>
  </si>
  <si>
    <t>　④システム開発等</t>
    <rPh sb="6" eb="8">
      <t>カイハツ</t>
    </rPh>
    <rPh sb="8" eb="9">
      <t>トウ</t>
    </rPh>
    <phoneticPr fontId="2"/>
  </si>
  <si>
    <t>　　ソフトウェア改修</t>
    <rPh sb="8" eb="10">
      <t>カイシュウ</t>
    </rPh>
    <phoneticPr fontId="2"/>
  </si>
  <si>
    <t>　⑤各種会費負担金</t>
    <rPh sb="2" eb="4">
      <t>カクシュ</t>
    </rPh>
    <rPh sb="4" eb="6">
      <t>カイヒ</t>
    </rPh>
    <rPh sb="6" eb="9">
      <t>フタンキン</t>
    </rPh>
    <phoneticPr fontId="2"/>
  </si>
  <si>
    <t>　⑥光 熱 水 料</t>
    <rPh sb="2" eb="3">
      <t>ヒカリ</t>
    </rPh>
    <rPh sb="4" eb="5">
      <t>ネツ</t>
    </rPh>
    <rPh sb="6" eb="7">
      <t>ミズ</t>
    </rPh>
    <rPh sb="8" eb="9">
      <t>リョウ</t>
    </rPh>
    <phoneticPr fontId="2"/>
  </si>
  <si>
    <t>　　事務室光熱水料</t>
    <rPh sb="2" eb="5">
      <t>ジムシツ</t>
    </rPh>
    <rPh sb="5" eb="7">
      <t>コウネツ</t>
    </rPh>
    <rPh sb="7" eb="8">
      <t>ミズ</t>
    </rPh>
    <rPh sb="8" eb="9">
      <t>リョウ</t>
    </rPh>
    <phoneticPr fontId="2"/>
  </si>
  <si>
    <t>　⑦消耗品購入費用</t>
    <rPh sb="2" eb="5">
      <t>ショウモウヒン</t>
    </rPh>
    <rPh sb="5" eb="7">
      <t>コウニュウ</t>
    </rPh>
    <rPh sb="7" eb="9">
      <t>ヒヨウ</t>
    </rPh>
    <phoneticPr fontId="2"/>
  </si>
  <si>
    <t>　　ＯＡ（コピー機）トナー等</t>
    <rPh sb="8" eb="9">
      <t>キ</t>
    </rPh>
    <rPh sb="13" eb="14">
      <t>トウ</t>
    </rPh>
    <phoneticPr fontId="2"/>
  </si>
  <si>
    <t xml:space="preserve">  ⑧各種委託費</t>
    <rPh sb="3" eb="5">
      <t>カクシュ</t>
    </rPh>
    <rPh sb="5" eb="8">
      <t>イタクヒ</t>
    </rPh>
    <phoneticPr fontId="2"/>
  </si>
  <si>
    <t>　</t>
    <phoneticPr fontId="2"/>
  </si>
  <si>
    <t>目） 報　奨　金</t>
    <rPh sb="0" eb="1">
      <t>モク</t>
    </rPh>
    <rPh sb="3" eb="4">
      <t>ホウ</t>
    </rPh>
    <rPh sb="5" eb="6">
      <t>ススム</t>
    </rPh>
    <rPh sb="7" eb="8">
      <t>キン</t>
    </rPh>
    <phoneticPr fontId="2"/>
  </si>
  <si>
    <t>　項） 報　奨　金</t>
    <rPh sb="1" eb="2">
      <t>コウ</t>
    </rPh>
    <rPh sb="4" eb="5">
      <t>ホウ</t>
    </rPh>
    <rPh sb="6" eb="7">
      <t>ススム</t>
    </rPh>
    <rPh sb="8" eb="9">
      <t>キン</t>
    </rPh>
    <phoneticPr fontId="2"/>
  </si>
  <si>
    <t>款） その他収入</t>
    <rPh sb="0" eb="1">
      <t>カン</t>
    </rPh>
    <rPh sb="5" eb="6">
      <t>タ</t>
    </rPh>
    <rPh sb="6" eb="8">
      <t>シュウニュウ</t>
    </rPh>
    <phoneticPr fontId="2"/>
  </si>
  <si>
    <t>　自動車積立金</t>
    <rPh sb="1" eb="4">
      <t>ジドウシャ</t>
    </rPh>
    <rPh sb="4" eb="7">
      <t>ツミタテキン</t>
    </rPh>
    <phoneticPr fontId="2"/>
  </si>
  <si>
    <t>報奨金　2,000,000円の支出（振替）については、下記のとおりです。
なお、振替期日は各備考欄に記載しています。</t>
    <rPh sb="18" eb="19">
      <t>フ</t>
    </rPh>
    <rPh sb="19" eb="20">
      <t>カ</t>
    </rPh>
    <rPh sb="40" eb="42">
      <t>フリカエ</t>
    </rPh>
    <rPh sb="42" eb="44">
      <t>キジツ</t>
    </rPh>
    <rPh sb="45" eb="46">
      <t>オノオノ</t>
    </rPh>
    <rPh sb="46" eb="49">
      <t>ビコウラン</t>
    </rPh>
    <rPh sb="50" eb="52">
      <t>キサイ</t>
    </rPh>
    <phoneticPr fontId="2"/>
  </si>
  <si>
    <r>
      <rPr>
        <sz val="16"/>
        <rFont val="ＭＳ Ｐゴシック"/>
        <family val="3"/>
        <charset val="128"/>
        <scheme val="minor"/>
      </rPr>
      <t>交付申請時に提出する証明書</t>
    </r>
    <r>
      <rPr>
        <sz val="11"/>
        <rFont val="ＭＳ Ｐゴシック"/>
        <family val="3"/>
        <charset val="128"/>
        <scheme val="minor"/>
      </rPr>
      <t>　（労働保険事務組合が受け取り支出する場合）</t>
    </r>
    <rPh sb="0" eb="2">
      <t>コウフ</t>
    </rPh>
    <rPh sb="2" eb="4">
      <t>シンセイ</t>
    </rPh>
    <rPh sb="4" eb="5">
      <t>ジ</t>
    </rPh>
    <rPh sb="6" eb="8">
      <t>テイシュツ</t>
    </rPh>
    <rPh sb="10" eb="13">
      <t>ショウメイショ</t>
    </rPh>
    <rPh sb="15" eb="19">
      <t>ロウドウホケン</t>
    </rPh>
    <rPh sb="19" eb="21">
      <t>ジム</t>
    </rPh>
    <rPh sb="21" eb="23">
      <t>クミアイ</t>
    </rPh>
    <rPh sb="24" eb="25">
      <t>ウ</t>
    </rPh>
    <rPh sb="26" eb="27">
      <t>ト</t>
    </rPh>
    <rPh sb="28" eb="30">
      <t>シシュツ</t>
    </rPh>
    <rPh sb="32" eb="34">
      <t>バアイ</t>
    </rPh>
    <phoneticPr fontId="2"/>
  </si>
  <si>
    <r>
      <rPr>
        <sz val="16"/>
        <rFont val="ＭＳ Ｐゴシック"/>
        <family val="3"/>
        <charset val="128"/>
        <scheme val="minor"/>
      </rPr>
      <t>交付申請時に提出する証明書</t>
    </r>
    <r>
      <rPr>
        <sz val="11"/>
        <rFont val="ＭＳ Ｐゴシック"/>
        <family val="3"/>
        <charset val="128"/>
        <scheme val="minor"/>
      </rPr>
      <t>　（労働保険事務組合が受け取り支出する場合）</t>
    </r>
    <rPh sb="15" eb="19">
      <t>ロウドウホケン</t>
    </rPh>
    <rPh sb="28" eb="30">
      <t>シシュツ</t>
    </rPh>
    <phoneticPr fontId="2"/>
  </si>
  <si>
    <r>
      <rPr>
        <sz val="16"/>
        <rFont val="ＭＳ Ｐゴシック"/>
        <family val="3"/>
        <charset val="128"/>
        <scheme val="minor"/>
      </rPr>
      <t>交付申請時に提出する証明書</t>
    </r>
    <r>
      <rPr>
        <sz val="11"/>
        <rFont val="ＭＳ Ｐゴシック"/>
        <family val="3"/>
        <charset val="128"/>
        <scheme val="minor"/>
      </rPr>
      <t>　（母体団体に繰り入れる場合）</t>
    </r>
    <rPh sb="0" eb="2">
      <t>コウフ</t>
    </rPh>
    <rPh sb="2" eb="4">
      <t>シンセイ</t>
    </rPh>
    <rPh sb="4" eb="5">
      <t>ジ</t>
    </rPh>
    <rPh sb="6" eb="8">
      <t>テイシュツ</t>
    </rPh>
    <rPh sb="10" eb="13">
      <t>ショウメイショ</t>
    </rPh>
    <rPh sb="15" eb="17">
      <t>ボタイ</t>
    </rPh>
    <rPh sb="17" eb="19">
      <t>ダンタイ</t>
    </rPh>
    <rPh sb="20" eb="21">
      <t>ク</t>
    </rPh>
    <rPh sb="22" eb="23">
      <t>イ</t>
    </rPh>
    <rPh sb="25" eb="27">
      <t>バアイ</t>
    </rPh>
    <phoneticPr fontId="2"/>
  </si>
  <si>
    <r>
      <rPr>
        <sz val="18"/>
        <rFont val="ＭＳ Ｐゴシック"/>
        <family val="3"/>
        <charset val="128"/>
        <scheme val="minor"/>
      </rPr>
      <t>交付申請時に提出する証明書</t>
    </r>
    <r>
      <rPr>
        <sz val="11"/>
        <rFont val="ＭＳ Ｐゴシック"/>
        <family val="3"/>
        <charset val="128"/>
        <scheme val="minor"/>
      </rPr>
      <t>　（母体団体に繰り入れる場合）</t>
    </r>
    <rPh sb="20" eb="21">
      <t>ク</t>
    </rPh>
    <rPh sb="22" eb="23">
      <t>イ</t>
    </rPh>
    <phoneticPr fontId="2"/>
  </si>
  <si>
    <r>
      <t xml:space="preserve">支出総額
</t>
    </r>
    <r>
      <rPr>
        <sz val="10"/>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</si>
  <si>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5" eb="6">
      <t>タ</t>
    </rPh>
    <rPh sb="6" eb="8">
      <t>シュウニュウ</t>
    </rPh>
    <phoneticPr fontId="2"/>
  </si>
  <si>
    <t>　項)　報　奨　金</t>
    <rPh sb="1" eb="2">
      <t>コウ</t>
    </rPh>
    <rPh sb="4" eb="5">
      <t>ホウ</t>
    </rPh>
    <rPh sb="6" eb="7">
      <t>ススム</t>
    </rPh>
    <rPh sb="8" eb="9">
      <t>キン</t>
    </rPh>
    <phoneticPr fontId="2"/>
  </si>
  <si>
    <t>目)　報　奨　金</t>
    <rPh sb="0" eb="1">
      <t>モク</t>
    </rPh>
    <rPh sb="3" eb="4">
      <t>ホウ</t>
    </rPh>
    <rPh sb="5" eb="6">
      <t>ススム</t>
    </rPh>
    <rPh sb="7" eb="8">
      <t>キン</t>
    </rPh>
    <phoneticPr fontId="2"/>
  </si>
  <si>
    <t>　項)　雑　収　入</t>
    <rPh sb="1" eb="2">
      <t>コウ</t>
    </rPh>
    <rPh sb="4" eb="5">
      <t>ザツ</t>
    </rPh>
    <rPh sb="6" eb="7">
      <t>オサム</t>
    </rPh>
    <rPh sb="8" eb="9">
      <t>イ</t>
    </rPh>
    <phoneticPr fontId="2"/>
  </si>
  <si>
    <t>報奨金　               円の支出（振替）については、下記のとおりです。
なお、振替期日は各備考欄に記載しています。</t>
    <rPh sb="19" eb="20">
      <t>エン</t>
    </rPh>
    <phoneticPr fontId="2"/>
  </si>
  <si>
    <t>交付申請時に提出する証明書の様式（母体団体口座で受け取る場合）</t>
    <rPh sb="0" eb="2">
      <t>コウフ</t>
    </rPh>
    <rPh sb="2" eb="4">
      <t>シンセイ</t>
    </rPh>
    <rPh sb="4" eb="5">
      <t>ジ</t>
    </rPh>
    <rPh sb="6" eb="8">
      <t>テイシュツ</t>
    </rPh>
    <rPh sb="10" eb="13">
      <t>ショウメイショ</t>
    </rPh>
    <rPh sb="14" eb="16">
      <t>ヨウシキ</t>
    </rPh>
    <rPh sb="17" eb="19">
      <t>ボタイ</t>
    </rPh>
    <rPh sb="19" eb="21">
      <t>ダンタイ</t>
    </rPh>
    <rPh sb="21" eb="23">
      <t>コウザ</t>
    </rPh>
    <rPh sb="24" eb="25">
      <t>ウ</t>
    </rPh>
    <rPh sb="26" eb="27">
      <t>ト</t>
    </rPh>
    <rPh sb="28" eb="30">
      <t>バアイ</t>
    </rPh>
    <phoneticPr fontId="2"/>
  </si>
  <si>
    <t>報奨金　　　　　　　　　　　円の支出（振替）については、下記のとおりです。
なお、振替期日は各備考欄に記載しております。</t>
    <phoneticPr fontId="2"/>
  </si>
  <si>
    <t>当該受入証明書、支出証明書については、正当なものであることを証します。</t>
    <phoneticPr fontId="2"/>
  </si>
  <si>
    <t>(例)</t>
    <rPh sb="1" eb="2">
      <t>レイ</t>
    </rPh>
    <phoneticPr fontId="2"/>
  </si>
  <si>
    <t>指導雑収入</t>
    <rPh sb="0" eb="2">
      <t>シドウ</t>
    </rPh>
    <rPh sb="2" eb="5">
      <t>ザツシュウニュウ</t>
    </rPh>
    <phoneticPr fontId="2"/>
  </si>
  <si>
    <t>（摘要欄：報奨金）</t>
    <rPh sb="1" eb="3">
      <t>テキヨウ</t>
    </rPh>
    <rPh sb="3" eb="4">
      <t>ラン</t>
    </rPh>
    <rPh sb="5" eb="8">
      <t>ホウショウキン</t>
    </rPh>
    <phoneticPr fontId="2"/>
  </si>
  <si>
    <t>報奨金1,000,000円の支出（振替）については、下記のとおりです。
なお、振替期日は各備考欄に記載しております。</t>
    <phoneticPr fontId="2"/>
  </si>
  <si>
    <t>令和    年    月    日に交付を受けた報奨金              円の受入及び繰入については、下記のとおりです。
なお、繰入期日は令和    年    月    日です。</t>
    <rPh sb="0" eb="2">
      <t>レイワ</t>
    </rPh>
    <rPh sb="41" eb="42">
      <t>エン</t>
    </rPh>
    <rPh sb="43" eb="44">
      <t>ウ</t>
    </rPh>
    <rPh sb="44" eb="45">
      <t>イ</t>
    </rPh>
    <rPh sb="45" eb="46">
      <t>オヨ</t>
    </rPh>
    <rPh sb="47" eb="49">
      <t>クリイレ</t>
    </rPh>
    <rPh sb="68" eb="70">
      <t>クリイレ</t>
    </rPh>
    <rPh sb="70" eb="72">
      <t>キジツ</t>
    </rPh>
    <rPh sb="73" eb="75">
      <t>レイワ</t>
    </rPh>
    <rPh sb="79" eb="80">
      <t>ネン</t>
    </rPh>
    <rPh sb="84" eb="85">
      <t>ツキ</t>
    </rPh>
    <rPh sb="89" eb="90">
      <t>ヒ</t>
    </rPh>
    <phoneticPr fontId="2"/>
  </si>
  <si>
    <t>令和    年    月    日に繰入れ済みの報奨金　           円の支出の振り替えについては、下記のとおりです。
なお、振替期日は令和    年    月    日に一括して振り替えました。</t>
    <rPh sb="0" eb="2">
      <t>レイワ</t>
    </rPh>
    <rPh sb="21" eb="22">
      <t>ズ</t>
    </rPh>
    <rPh sb="44" eb="45">
      <t>フ</t>
    </rPh>
    <rPh sb="46" eb="47">
      <t>カ</t>
    </rPh>
    <rPh sb="67" eb="69">
      <t>フリカエ</t>
    </rPh>
    <rPh sb="69" eb="71">
      <t>キジツ</t>
    </rPh>
    <rPh sb="72" eb="74">
      <t>レイワ</t>
    </rPh>
    <rPh sb="78" eb="79">
      <t>ネン</t>
    </rPh>
    <rPh sb="83" eb="84">
      <t>ツキ</t>
    </rPh>
    <rPh sb="88" eb="89">
      <t>ヒ</t>
    </rPh>
    <rPh sb="90" eb="92">
      <t>イッカツ</t>
    </rPh>
    <rPh sb="94" eb="95">
      <t>フ</t>
    </rPh>
    <rPh sb="96" eb="97">
      <t>カ</t>
    </rPh>
    <phoneticPr fontId="2"/>
  </si>
  <si>
    <t>令和    年    月    日に交付を受けた報奨金              円の支出の振り替えについては、下記のとおりです。</t>
    <rPh sb="0" eb="2">
      <t>レイワ</t>
    </rPh>
    <phoneticPr fontId="2"/>
  </si>
  <si>
    <t>令和   年　　月　　日に交付を受けた報奨金　　　　　　　　　円の支出の振り替えについては、下記のとおりです。</t>
    <rPh sb="0" eb="2">
      <t>レイワ</t>
    </rPh>
    <phoneticPr fontId="2"/>
  </si>
  <si>
    <t>　令和　　　年　　　月　　　日　　　　　　　　　　　　　　　　　　　　　　　　　　　　　　</t>
    <rPh sb="1" eb="3">
      <t>レイワ</t>
    </rPh>
    <phoneticPr fontId="2"/>
  </si>
  <si>
    <t>　令和　　　年　　　月　　　日　　　　　　　　　　　　　　　　　　　　　　　　　　　　　　　　</t>
    <rPh sb="1" eb="3">
      <t>レイワ</t>
    </rPh>
    <phoneticPr fontId="2"/>
  </si>
  <si>
    <t>　令和　　　年　　　月　　　日　　　　　　　　　　　　　　　　　　　　　　　　　　　　　　</t>
    <rPh sb="1" eb="2">
      <t>レイ</t>
    </rPh>
    <rPh sb="2" eb="3">
      <t>ワ</t>
    </rPh>
    <phoneticPr fontId="2"/>
  </si>
  <si>
    <t>　令和　　年　　月　　日　証明者　労働保険事務組合　　　　　  　代表　  　　　　　  　  　　　</t>
    <rPh sb="1" eb="3">
      <t>レイワ</t>
    </rPh>
    <phoneticPr fontId="2"/>
  </si>
  <si>
    <t>　令和　　年　　月　　日　証明者　母体団体　　　　　　　　　　　　　代表　　　　　　  　　　　　</t>
    <rPh sb="1" eb="3">
      <t>レイワ</t>
    </rPh>
    <rPh sb="17" eb="19">
      <t>ボタイ</t>
    </rPh>
    <rPh sb="19" eb="21">
      <t>ダンタイ</t>
    </rPh>
    <rPh sb="34" eb="36">
      <t>ダイヒョウ</t>
    </rPh>
    <phoneticPr fontId="2"/>
  </si>
  <si>
    <t>１．人件費</t>
    <rPh sb="2" eb="5">
      <t>ジンケンヒ</t>
    </rPh>
    <phoneticPr fontId="2"/>
  </si>
  <si>
    <t>（令和５年度交付分に係る受入及び支出）</t>
    <rPh sb="1" eb="3">
      <t>レイワ</t>
    </rPh>
    <rPh sb="4" eb="6">
      <t>ネンド</t>
    </rPh>
    <rPh sb="5" eb="6">
      <t>ガンネン</t>
    </rPh>
    <rPh sb="6" eb="8">
      <t>コウフ</t>
    </rPh>
    <rPh sb="8" eb="9">
      <t>ブン</t>
    </rPh>
    <rPh sb="10" eb="11">
      <t>カカ</t>
    </rPh>
    <rPh sb="12" eb="14">
      <t>ウケイレ</t>
    </rPh>
    <rPh sb="14" eb="15">
      <t>オヨ</t>
    </rPh>
    <rPh sb="16" eb="18">
      <t>シシュツ</t>
    </rPh>
    <phoneticPr fontId="2"/>
  </si>
  <si>
    <t>令和５年12月○日に交付を受けた報奨金　2,000,000円の支出の振り替えについては、下記のとおりです。</t>
    <rPh sb="0" eb="2">
      <t>レイワ</t>
    </rPh>
    <rPh sb="3" eb="4">
      <t>ネン</t>
    </rPh>
    <rPh sb="34" eb="35">
      <t>フ</t>
    </rPh>
    <rPh sb="36" eb="37">
      <t>カ</t>
    </rPh>
    <phoneticPr fontId="2"/>
  </si>
  <si>
    <t>R５．12．○受け入れ</t>
    <rPh sb="7" eb="8">
      <t>ウ</t>
    </rPh>
    <rPh sb="9" eb="10">
      <t>イ</t>
    </rPh>
    <phoneticPr fontId="2"/>
  </si>
  <si>
    <r>
      <t>令和６年３月３１日　証明者　労働保険事務組合</t>
    </r>
    <r>
      <rPr>
        <sz val="11"/>
        <rFont val="Segoe UI Symbol"/>
        <family val="3"/>
      </rPr>
      <t>△△</t>
    </r>
    <r>
      <rPr>
        <sz val="11"/>
        <rFont val="ＤＦ行書体"/>
        <family val="3"/>
        <charset val="128"/>
      </rPr>
      <t>　代表</t>
    </r>
    <r>
      <rPr>
        <sz val="11"/>
        <rFont val="Segoe UI Symbol"/>
        <family val="3"/>
      </rPr>
      <t>○○</t>
    </r>
    <rPh sb="0" eb="2">
      <t>レイワ</t>
    </rPh>
    <rPh sb="14" eb="16">
      <t>ロウドウ</t>
    </rPh>
    <rPh sb="16" eb="18">
      <t>ホケン</t>
    </rPh>
    <rPh sb="18" eb="20">
      <t>ジム</t>
    </rPh>
    <rPh sb="20" eb="22">
      <t>クミアイ</t>
    </rPh>
    <rPh sb="25" eb="27">
      <t>ダイヒョウ</t>
    </rPh>
    <phoneticPr fontId="2"/>
  </si>
  <si>
    <t>令和５年１２月○日に交付を受けた報奨金2,000,000円の受入及び繰入については、下記のとおりです。
なお、繰入期日は令和５年１２月○日です。</t>
    <rPh sb="0" eb="2">
      <t>レイワ</t>
    </rPh>
    <rPh sb="3" eb="4">
      <t>ネン</t>
    </rPh>
    <rPh sb="28" eb="29">
      <t>エン</t>
    </rPh>
    <rPh sb="30" eb="31">
      <t>ウ</t>
    </rPh>
    <rPh sb="31" eb="32">
      <t>イ</t>
    </rPh>
    <rPh sb="32" eb="33">
      <t>オヨ</t>
    </rPh>
    <rPh sb="34" eb="36">
      <t>クリイレ</t>
    </rPh>
    <rPh sb="55" eb="57">
      <t>クリイレ</t>
    </rPh>
    <rPh sb="57" eb="59">
      <t>キジツ</t>
    </rPh>
    <rPh sb="60" eb="62">
      <t>レイワ</t>
    </rPh>
    <rPh sb="63" eb="64">
      <t>ネン</t>
    </rPh>
    <rPh sb="66" eb="67">
      <t>ツキ</t>
    </rPh>
    <rPh sb="68" eb="69">
      <t>ヒ</t>
    </rPh>
    <phoneticPr fontId="2"/>
  </si>
  <si>
    <t>令和５年１２月○日に繰入れ済みの報奨金　2,000,000円の支出の振り替えについては、下記のとおりです。
なお、振替期日は令和６年３月３１日に一括して振り替えました。</t>
    <rPh sb="0" eb="2">
      <t>レイワ</t>
    </rPh>
    <rPh sb="3" eb="4">
      <t>ネン</t>
    </rPh>
    <rPh sb="13" eb="14">
      <t>ズ</t>
    </rPh>
    <rPh sb="34" eb="35">
      <t>フ</t>
    </rPh>
    <rPh sb="36" eb="37">
      <t>カ</t>
    </rPh>
    <rPh sb="58" eb="60">
      <t>フリカエ</t>
    </rPh>
    <rPh sb="60" eb="62">
      <t>キジツ</t>
    </rPh>
    <rPh sb="63" eb="64">
      <t>レイ</t>
    </rPh>
    <rPh sb="64" eb="65">
      <t>カズ</t>
    </rPh>
    <rPh sb="66" eb="67">
      <t>ネン</t>
    </rPh>
    <rPh sb="68" eb="69">
      <t>ツキ</t>
    </rPh>
    <rPh sb="71" eb="72">
      <t>ヒ</t>
    </rPh>
    <rPh sb="73" eb="75">
      <t>イッカツ</t>
    </rPh>
    <rPh sb="77" eb="78">
      <t>フ</t>
    </rPh>
    <rPh sb="79" eb="80">
      <t>カ</t>
    </rPh>
    <phoneticPr fontId="2"/>
  </si>
  <si>
    <t>R６.３.３１振り替え</t>
    <rPh sb="7" eb="8">
      <t>フ</t>
    </rPh>
    <rPh sb="9" eb="10">
      <t>カ</t>
    </rPh>
    <phoneticPr fontId="2"/>
  </si>
  <si>
    <r>
      <t>令和６年３月３１日　　証明者　　労働保険事務組合</t>
    </r>
    <r>
      <rPr>
        <sz val="11"/>
        <rFont val="Segoe UI Symbol"/>
        <family val="3"/>
      </rPr>
      <t>△△</t>
    </r>
    <r>
      <rPr>
        <sz val="11"/>
        <rFont val="ＤＦ行書体"/>
        <family val="3"/>
        <charset val="128"/>
      </rPr>
      <t>　　代表</t>
    </r>
    <r>
      <rPr>
        <sz val="11"/>
        <rFont val="Segoe UI Symbol"/>
        <family val="3"/>
      </rPr>
      <t>○○</t>
    </r>
    <rPh sb="0" eb="2">
      <t>レイワ</t>
    </rPh>
    <rPh sb="16" eb="18">
      <t>ロウドウ</t>
    </rPh>
    <rPh sb="18" eb="20">
      <t>ホケン</t>
    </rPh>
    <rPh sb="20" eb="22">
      <t>ジム</t>
    </rPh>
    <rPh sb="22" eb="24">
      <t>クミアイ</t>
    </rPh>
    <rPh sb="28" eb="30">
      <t>ダイヒョウ</t>
    </rPh>
    <phoneticPr fontId="2"/>
  </si>
  <si>
    <r>
      <t xml:space="preserve">令和６年３月３１日　　証明者　　 </t>
    </r>
    <r>
      <rPr>
        <sz val="11"/>
        <rFont val="Segoe UI Symbol"/>
        <family val="3"/>
      </rPr>
      <t>□□</t>
    </r>
    <r>
      <rPr>
        <sz val="11"/>
        <rFont val="ＤＦ行書体"/>
        <family val="3"/>
        <charset val="128"/>
      </rPr>
      <t>経営労務研究会　　 代表</t>
    </r>
    <r>
      <rPr>
        <sz val="11"/>
        <rFont val="Segoe UI Symbol"/>
        <family val="3"/>
      </rPr>
      <t>●●</t>
    </r>
    <rPh sb="0" eb="2">
      <t>レイワ</t>
    </rPh>
    <rPh sb="19" eb="21">
      <t>ケイエイ</t>
    </rPh>
    <rPh sb="21" eb="23">
      <t>ロウム</t>
    </rPh>
    <rPh sb="23" eb="26">
      <t>ケンキュウカイ</t>
    </rPh>
    <rPh sb="29" eb="31">
      <t>ダイヒョウ</t>
    </rPh>
    <phoneticPr fontId="2"/>
  </si>
  <si>
    <t>「令和６年度交付分に係る支出予定内容」</t>
    <rPh sb="1" eb="2">
      <t>レイ</t>
    </rPh>
    <rPh sb="2" eb="3">
      <t>ワ</t>
    </rPh>
    <rPh sb="4" eb="6">
      <t>チョウメ</t>
    </rPh>
    <rPh sb="6" eb="7">
      <t>トシ</t>
    </rPh>
    <rPh sb="7" eb="8">
      <t>ド</t>
    </rPh>
    <rPh sb="8" eb="10">
      <t>コウフ</t>
    </rPh>
    <rPh sb="10" eb="11">
      <t>ブン</t>
    </rPh>
    <rPh sb="12" eb="13">
      <t>カカ</t>
    </rPh>
    <rPh sb="14" eb="15">
      <t>シ</t>
    </rPh>
    <rPh sb="15" eb="16">
      <t>デ</t>
    </rPh>
    <rPh sb="16" eb="17">
      <t>ヨ</t>
    </rPh>
    <rPh sb="17" eb="18">
      <t>サダム</t>
    </rPh>
    <rPh sb="18" eb="19">
      <t>ウチヒロシ</t>
    </rPh>
    <phoneticPr fontId="2"/>
  </si>
  <si>
    <t>令和６年度
報奨金支出予定額</t>
    <rPh sb="0" eb="1">
      <t>レイ</t>
    </rPh>
    <rPh sb="1" eb="2">
      <t>ワ</t>
    </rPh>
    <rPh sb="3" eb="5">
      <t>ネンド</t>
    </rPh>
    <rPh sb="4" eb="5">
      <t>ド</t>
    </rPh>
    <rPh sb="5" eb="7">
      <t>ヘイネンド</t>
    </rPh>
    <rPh sb="6" eb="9">
      <t>ホウショウキン</t>
    </rPh>
    <rPh sb="9" eb="11">
      <t>シシュツ</t>
    </rPh>
    <rPh sb="11" eb="13">
      <t>ヨテイ</t>
    </rPh>
    <rPh sb="13" eb="14">
      <t>ガク</t>
    </rPh>
    <phoneticPr fontId="2"/>
  </si>
  <si>
    <t>「令和６年度交付分に係る支出予定内容」の記載例</t>
    <rPh sb="1" eb="2">
      <t>レイ</t>
    </rPh>
    <rPh sb="2" eb="3">
      <t>ワ</t>
    </rPh>
    <rPh sb="4" eb="5">
      <t>トシ</t>
    </rPh>
    <rPh sb="5" eb="6">
      <t>ド</t>
    </rPh>
    <rPh sb="6" eb="8">
      <t>コウフ</t>
    </rPh>
    <rPh sb="8" eb="9">
      <t>ブン</t>
    </rPh>
    <rPh sb="10" eb="11">
      <t>カカ</t>
    </rPh>
    <rPh sb="12" eb="13">
      <t>シ</t>
    </rPh>
    <rPh sb="13" eb="14">
      <t>デ</t>
    </rPh>
    <rPh sb="14" eb="15">
      <t>ヨ</t>
    </rPh>
    <rPh sb="15" eb="16">
      <t>サダム</t>
    </rPh>
    <rPh sb="16" eb="17">
      <t>ウチ</t>
    </rPh>
    <rPh sb="17" eb="18">
      <t>ヒロシ</t>
    </rPh>
    <rPh sb="20" eb="22">
      <t>キサイ</t>
    </rPh>
    <rPh sb="22" eb="23">
      <t>レイ</t>
    </rPh>
    <phoneticPr fontId="2"/>
  </si>
  <si>
    <r>
      <t>　　　　　　　　　　令和６年９月２８日　　証明者　労働保険事務組合</t>
    </r>
    <r>
      <rPr>
        <sz val="11"/>
        <rFont val="Segoe UI Symbol"/>
        <family val="3"/>
      </rPr>
      <t>△△</t>
    </r>
    <r>
      <rPr>
        <sz val="11"/>
        <rFont val="ＤＦ行書体"/>
        <family val="3"/>
        <charset val="128"/>
      </rPr>
      <t>　代表</t>
    </r>
    <r>
      <rPr>
        <sz val="11"/>
        <rFont val="Segoe UI Symbol"/>
        <family val="3"/>
      </rPr>
      <t>○○</t>
    </r>
    <r>
      <rPr>
        <sz val="11"/>
        <rFont val="ＤＦ行書体"/>
        <family val="3"/>
        <charset val="128"/>
      </rPr>
      <t>　　　</t>
    </r>
    <rPh sb="10" eb="11">
      <t>レイ</t>
    </rPh>
    <rPh sb="11" eb="12">
      <t>ワ</t>
    </rPh>
    <rPh sb="25" eb="27">
      <t>ロウドウ</t>
    </rPh>
    <rPh sb="27" eb="29">
      <t>ホケン</t>
    </rPh>
    <rPh sb="29" eb="31">
      <t>ジム</t>
    </rPh>
    <rPh sb="31" eb="33">
      <t>クミアイ</t>
    </rPh>
    <rPh sb="36" eb="38">
      <t>ダイヒョウ</t>
    </rPh>
    <phoneticPr fontId="2"/>
  </si>
  <si>
    <t>令和５年１２月○日に交付を受けた報奨金1,000,000円の支出の振り替えについては、下記のとおりです。</t>
    <rPh sb="0" eb="2">
      <t>レイワ</t>
    </rPh>
    <rPh sb="3" eb="4">
      <t>ネン</t>
    </rPh>
    <phoneticPr fontId="2"/>
  </si>
  <si>
    <t>R５．１２．○受け入れ</t>
    <rPh sb="7" eb="8">
      <t>ウ</t>
    </rPh>
    <rPh sb="9" eb="10">
      <t>イ</t>
    </rPh>
    <phoneticPr fontId="2"/>
  </si>
  <si>
    <t>R５.１２.２８振替</t>
    <rPh sb="8" eb="10">
      <t>フリカエ</t>
    </rPh>
    <phoneticPr fontId="2"/>
  </si>
  <si>
    <t>令和６年３月３１日　証明者　労働保険事務組合　○○○○代表　労働　太郎　　</t>
    <rPh sb="0" eb="2">
      <t>レイワ</t>
    </rPh>
    <rPh sb="30" eb="32">
      <t>ロウドウ</t>
    </rPh>
    <rPh sb="33" eb="35">
      <t>タロウ</t>
    </rPh>
    <phoneticPr fontId="2"/>
  </si>
  <si>
    <t>令和６年３月３１日　証明者　（母体団体名）○○○○　代表　労働　太郎　　</t>
    <rPh sb="0" eb="2">
      <t>レイワ</t>
    </rPh>
    <rPh sb="15" eb="17">
      <t>ボタイ</t>
    </rPh>
    <rPh sb="17" eb="19">
      <t>ダンタイ</t>
    </rPh>
    <rPh sb="19" eb="20">
      <t>メイ</t>
    </rPh>
    <rPh sb="26" eb="28">
      <t>ダイヒョウ</t>
    </rPh>
    <rPh sb="29" eb="31">
      <t>ロウドウ</t>
    </rPh>
    <rPh sb="32" eb="34">
      <t>タロウ</t>
    </rPh>
    <phoneticPr fontId="2"/>
  </si>
  <si>
    <t>R6.3.31振り替え</t>
    <rPh sb="7" eb="8">
      <t>フ</t>
    </rPh>
    <rPh sb="9" eb="10">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</si>
</sst>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scheme val="minor"/>
    </font>
    <font>
      <sz val="11"/>
      <name val="ＭＳ Ｐゴシック"/>
      <family val="2"/>
      <charset val="128"/>
      <scheme val="minor"/>
    </font>
    <font>
      <sz val="16"/>
      <name val="ＭＳ Ｐゴシック"/>
      <family val="2"/>
      <charset val="128"/>
      <scheme val="minor"/>
    </font>
    <font>
      <b/>
      <sz val="12"/>
      <name val="ＭＳ ゴシック"/>
      <family val="3"/>
      <charset val="128"/>
    </font>
    <font>
      <b/>
      <sz val="11"/>
      <name val="ＭＳ Ｐゴシック"/>
      <family val="3"/>
      <charset val="128"/>
      <scheme val="minor"/>
    </font>
    <font>
      <b/>
      <u/>
      <sz val="18"/>
      <name val="ＭＳ Ｐゴシック"/>
      <family val="3"/>
      <charset val="128"/>
      <scheme val="minor"/>
    </font>
    <font>
      <b/>
      <sz val="18"/>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name val="ＭＳ Ｐゴシック"/>
      <family val="2"/>
      <charset val="128"/>
      <scheme val="minor"/>
    </font>
    <font>
      <sz val="11"/>
      <name val="ＭＳ Ｐ明朝"/>
      <family val="1"/>
      <charset val="128"/>
    </font>
    <font>
      <sz val="11"/>
      <name val="ＤＦ行書体"/>
      <family val="3"/>
      <charset val="128"/>
    </font>
    <font>
      <sz val="9"/>
      <name val="ＭＳ Ｐゴシック"/>
      <family val="3"/>
      <charset val="128"/>
      <scheme val="minor"/>
    </font>
    <font>
      <sz val="18"/>
      <name val="ＭＳ Ｐゴシック"/>
      <family val="3"/>
      <charset val="128"/>
      <scheme val="minor"/>
    </font>
    <font>
      <b/>
      <sz val="14"/>
      <name val="ＭＳ 明朝"/>
      <family val="1"/>
      <charset val="128"/>
    </font>
    <font>
      <sz val="9"/>
      <name val="ＭＳ Ｐゴシック"/>
      <family val="2"/>
      <charset val="128"/>
      <scheme val="minor"/>
    </font>
    <font>
      <sz val="12"/>
      <name val="ＭＳ Ｐゴシック"/>
      <family val="3"/>
      <charset val="128"/>
      <scheme val="minor"/>
    </font>
    <font>
      <b/>
      <sz val="10"/>
      <name val="ＭＳ Ｐゴシック"/>
      <family val="3"/>
      <charset val="128"/>
      <scheme val="minor"/>
    </font>
    <font>
      <b/>
      <sz val="11"/>
      <color rgb="FFFF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2"/>
      <color theme="1"/>
      <name val="ＭＳ ゴシック"/>
      <family val="3"/>
      <charset val="128"/>
    </font>
    <font>
      <b/>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Segoe UI Symbol"/>
      <family val="3"/>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 diagonalUp="1">
      <left style="thin">
        <color auto="1"/>
      </left>
      <right style="medium">
        <color auto="1"/>
      </right>
      <top style="thin">
        <color auto="1"/>
      </top>
      <bottom style="thin">
        <color auto="1"/>
      </bottom>
      <diagonal style="thin">
        <color rgb="FFFF0000"/>
      </diagonal>
    </border>
  </borders>
  <cellStyleXfs count="2">
    <xf numFmtId="0" fontId="0" fillId="0" borderId="0">
      <alignment vertical="center"/>
    </xf>
    <xf numFmtId="38" fontId="1" fillId="0" borderId="0" applyFont="0" applyFill="0" applyBorder="0" applyAlignment="0" applyProtection="0">
      <alignment vertical="center"/>
    </xf>
  </cellStyleXfs>
  <cellXfs count="233">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8" fillId="0" borderId="0" xfId="0" applyFont="1" applyFill="1">
      <alignment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1" xfId="0" applyFont="1" applyFill="1" applyBorder="1" applyAlignment="1">
      <alignment horizontal="left" vertical="center"/>
    </xf>
    <xf numFmtId="38" fontId="8" fillId="0" borderId="1" xfId="0" applyNumberFormat="1" applyFont="1" applyFill="1" applyBorder="1">
      <alignment vertical="center"/>
    </xf>
    <xf numFmtId="38" fontId="12" fillId="0" borderId="1" xfId="1" applyFont="1" applyFill="1" applyBorder="1" applyAlignment="1">
      <alignment horizontal="center" vertical="center"/>
    </xf>
    <xf numFmtId="38" fontId="8" fillId="0" borderId="0" xfId="0" applyNumberFormat="1" applyFont="1" applyFill="1" applyBorder="1">
      <alignment vertical="center"/>
    </xf>
    <xf numFmtId="0" fontId="5" fillId="0" borderId="2" xfId="0" applyFont="1" applyFill="1" applyBorder="1" applyAlignment="1">
      <alignment horizontal="left" vertical="center"/>
    </xf>
    <xf numFmtId="38" fontId="5" fillId="0" borderId="2" xfId="1" applyFont="1" applyFill="1" applyBorder="1">
      <alignment vertical="center"/>
    </xf>
    <xf numFmtId="3" fontId="5" fillId="0" borderId="2" xfId="0" applyNumberFormat="1" applyFont="1" applyFill="1" applyBorder="1">
      <alignment vertical="center"/>
    </xf>
    <xf numFmtId="38" fontId="5" fillId="0" borderId="0" xfId="1" applyFont="1" applyFill="1" applyBorder="1">
      <alignment vertical="center"/>
    </xf>
    <xf numFmtId="0" fontId="5" fillId="0" borderId="2" xfId="0" applyFont="1" applyFill="1" applyBorder="1" applyAlignment="1">
      <alignment horizontal="center" vertical="center"/>
    </xf>
    <xf numFmtId="0" fontId="5" fillId="0" borderId="3" xfId="0" applyFont="1" applyFill="1" applyBorder="1">
      <alignment vertical="center"/>
    </xf>
    <xf numFmtId="38" fontId="5" fillId="0" borderId="3" xfId="1" applyFont="1" applyFill="1" applyBorder="1">
      <alignment vertical="center"/>
    </xf>
    <xf numFmtId="0" fontId="5" fillId="0" borderId="3" xfId="0" applyFont="1" applyFill="1" applyBorder="1" applyAlignment="1">
      <alignment horizontal="center" vertical="center"/>
    </xf>
    <xf numFmtId="38" fontId="8" fillId="0" borderId="3" xfId="1" applyFont="1" applyFill="1" applyBorder="1" applyAlignment="1">
      <alignment horizontal="right" vertical="center"/>
    </xf>
    <xf numFmtId="38" fontId="8" fillId="0" borderId="18" xfId="1" applyFont="1" applyFill="1" applyBorder="1">
      <alignment vertical="center"/>
    </xf>
    <xf numFmtId="38" fontId="8" fillId="0" borderId="0" xfId="1" applyFont="1" applyFill="1" applyBorder="1" applyAlignment="1">
      <alignment horizontal="right" vertical="center"/>
    </xf>
    <xf numFmtId="0" fontId="5" fillId="0" borderId="19" xfId="0" applyFont="1" applyFill="1" applyBorder="1">
      <alignment vertical="center"/>
    </xf>
    <xf numFmtId="0" fontId="5" fillId="0" borderId="19" xfId="0" applyFont="1" applyFill="1" applyBorder="1" applyAlignment="1">
      <alignment horizontal="center" vertical="center"/>
    </xf>
    <xf numFmtId="38" fontId="8" fillId="0" borderId="19" xfId="1" applyFont="1" applyFill="1" applyBorder="1" applyAlignment="1">
      <alignment horizontal="right" vertical="center"/>
    </xf>
    <xf numFmtId="38" fontId="8" fillId="0" borderId="19" xfId="1" applyFont="1" applyFill="1" applyBorder="1">
      <alignment vertical="center"/>
    </xf>
    <xf numFmtId="0" fontId="5" fillId="0" borderId="0" xfId="0" applyFont="1" applyFill="1" applyAlignment="1">
      <alignment vertical="center" wrapText="1"/>
    </xf>
    <xf numFmtId="0" fontId="5" fillId="0" borderId="0" xfId="0" applyFont="1" applyAlignment="1">
      <alignment vertical="center" wrapText="1"/>
    </xf>
    <xf numFmtId="0" fontId="5"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38" fontId="8" fillId="0" borderId="6" xfId="0" applyNumberFormat="1" applyFont="1" applyFill="1" applyBorder="1">
      <alignment vertical="center"/>
    </xf>
    <xf numFmtId="38" fontId="8" fillId="0" borderId="13" xfId="1" applyFont="1" applyFill="1" applyBorder="1">
      <alignment vertical="center"/>
    </xf>
    <xf numFmtId="38" fontId="3" fillId="0" borderId="9" xfId="1" applyFont="1" applyFill="1" applyBorder="1" applyAlignment="1">
      <alignment horizontal="center" vertical="center"/>
    </xf>
    <xf numFmtId="38" fontId="5" fillId="0" borderId="7" xfId="1" applyFont="1" applyFill="1" applyBorder="1">
      <alignment vertical="center"/>
    </xf>
    <xf numFmtId="3" fontId="5" fillId="0" borderId="14" xfId="0" applyNumberFormat="1" applyFont="1" applyFill="1" applyBorder="1">
      <alignment vertical="center"/>
    </xf>
    <xf numFmtId="38" fontId="5" fillId="0" borderId="8" xfId="1" applyFont="1" applyFill="1" applyBorder="1">
      <alignment vertical="center"/>
    </xf>
    <xf numFmtId="0" fontId="5" fillId="0" borderId="15" xfId="0" applyFont="1" applyFill="1" applyBorder="1">
      <alignment vertical="center"/>
    </xf>
    <xf numFmtId="0" fontId="5" fillId="0" borderId="11" xfId="0" applyFont="1" applyFill="1" applyBorder="1">
      <alignment vertical="center"/>
    </xf>
    <xf numFmtId="38" fontId="11" fillId="0" borderId="6" xfId="0" applyNumberFormat="1" applyFont="1" applyFill="1" applyBorder="1">
      <alignment vertical="center"/>
    </xf>
    <xf numFmtId="38" fontId="11" fillId="0" borderId="13" xfId="0" applyNumberFormat="1" applyFont="1" applyFill="1" applyBorder="1">
      <alignment vertical="center"/>
    </xf>
    <xf numFmtId="0" fontId="5" fillId="0" borderId="2" xfId="0" applyFont="1" applyFill="1" applyBorder="1" applyAlignment="1">
      <alignment horizontal="left" vertical="center" wrapText="1"/>
    </xf>
    <xf numFmtId="38" fontId="5" fillId="0" borderId="14" xfId="1" applyFont="1" applyFill="1" applyBorder="1">
      <alignment vertical="center"/>
    </xf>
    <xf numFmtId="38" fontId="13" fillId="0" borderId="10" xfId="1" applyFont="1" applyFill="1" applyBorder="1" applyAlignment="1">
      <alignment vertical="center" wrapText="1"/>
    </xf>
    <xf numFmtId="38" fontId="8" fillId="0" borderId="13" xfId="0" applyNumberFormat="1" applyFont="1" applyFill="1" applyBorder="1">
      <alignment vertical="center"/>
    </xf>
    <xf numFmtId="0" fontId="5" fillId="0" borderId="2" xfId="0" applyFont="1" applyFill="1" applyBorder="1" applyAlignment="1">
      <alignment horizontal="center" vertical="center" wrapText="1"/>
    </xf>
    <xf numFmtId="38" fontId="5" fillId="0" borderId="10" xfId="1" applyFont="1" applyFill="1" applyBorder="1">
      <alignment vertical="center"/>
    </xf>
    <xf numFmtId="38" fontId="8" fillId="0" borderId="8" xfId="1" applyFont="1" applyFill="1" applyBorder="1" applyAlignment="1">
      <alignment horizontal="right" vertical="center"/>
    </xf>
    <xf numFmtId="38" fontId="8" fillId="0" borderId="16" xfId="1" applyFont="1" applyFill="1" applyBorder="1">
      <alignment vertical="center"/>
    </xf>
    <xf numFmtId="38" fontId="8" fillId="0" borderId="11" xfId="1" applyFont="1" applyFill="1" applyBorder="1">
      <alignment vertical="center"/>
    </xf>
    <xf numFmtId="0" fontId="5" fillId="0" borderId="0" xfId="0" applyFont="1" applyFill="1" applyBorder="1" applyAlignment="1">
      <alignment horizontal="center" vertical="center"/>
    </xf>
    <xf numFmtId="0" fontId="11" fillId="0" borderId="0" xfId="0" applyFont="1" applyFill="1" applyAlignment="1">
      <alignment vertical="center" wrapText="1"/>
    </xf>
    <xf numFmtId="0" fontId="11" fillId="0" borderId="0" xfId="0" applyFont="1" applyAlignment="1">
      <alignment vertical="center" wrapText="1"/>
    </xf>
    <xf numFmtId="38" fontId="8" fillId="0" borderId="2" xfId="1" applyFont="1" applyFill="1" applyBorder="1">
      <alignment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3" fillId="0" borderId="0" xfId="0" applyFont="1" applyAlignment="1">
      <alignment horizontal="left" vertical="center"/>
    </xf>
    <xf numFmtId="38" fontId="8" fillId="0" borderId="21" xfId="1" applyFont="1" applyFill="1" applyBorder="1" applyAlignment="1">
      <alignment horizontal="right" vertical="center"/>
    </xf>
    <xf numFmtId="0" fontId="3" fillId="0" borderId="0" xfId="0" applyFont="1" applyFill="1">
      <alignmen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Alignment="1">
      <alignment vertical="center" wrapText="1"/>
    </xf>
    <xf numFmtId="0" fontId="3" fillId="0" borderId="2" xfId="0" applyFont="1" applyFill="1" applyBorder="1" applyAlignment="1">
      <alignment horizontal="left" vertical="center"/>
    </xf>
    <xf numFmtId="38" fontId="3" fillId="0" borderId="2" xfId="1" applyFont="1" applyFill="1" applyBorder="1">
      <alignment vertical="center"/>
    </xf>
    <xf numFmtId="0" fontId="3" fillId="0" borderId="2" xfId="0" applyFont="1" applyFill="1" applyBorder="1" applyAlignment="1">
      <alignment horizontal="center" vertical="center"/>
    </xf>
    <xf numFmtId="0" fontId="16" fillId="0" borderId="2" xfId="0" applyFont="1" applyFill="1" applyBorder="1" applyAlignment="1">
      <alignment horizontal="center" vertical="center"/>
    </xf>
    <xf numFmtId="176" fontId="3" fillId="0" borderId="2" xfId="1" applyNumberFormat="1" applyFont="1" applyFill="1" applyBorder="1">
      <alignment vertical="center"/>
    </xf>
    <xf numFmtId="0" fontId="3" fillId="0" borderId="18" xfId="0" applyFont="1" applyFill="1" applyBorder="1" applyAlignment="1">
      <alignment horizontal="center" vertical="center"/>
    </xf>
    <xf numFmtId="38" fontId="8" fillId="0" borderId="18" xfId="1" applyFont="1" applyFill="1" applyBorder="1" applyAlignment="1">
      <alignment horizontal="right" vertical="center"/>
    </xf>
    <xf numFmtId="0" fontId="3" fillId="0" borderId="0" xfId="0" applyFont="1" applyFill="1" applyBorder="1">
      <alignment vertical="center"/>
    </xf>
    <xf numFmtId="38" fontId="3" fillId="0" borderId="0" xfId="1" applyFont="1" applyFill="1" applyBorder="1">
      <alignmen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38" fontId="3" fillId="0" borderId="7" xfId="1" applyFont="1" applyFill="1" applyBorder="1">
      <alignment vertical="center"/>
    </xf>
    <xf numFmtId="3" fontId="3" fillId="0" borderId="14" xfId="0" applyNumberFormat="1" applyFont="1" applyFill="1" applyBorder="1">
      <alignment vertical="center"/>
    </xf>
    <xf numFmtId="0" fontId="3" fillId="0" borderId="3" xfId="0" applyFont="1" applyFill="1" applyBorder="1">
      <alignment vertical="center"/>
    </xf>
    <xf numFmtId="38" fontId="3" fillId="0" borderId="8" xfId="1" applyFont="1" applyFill="1" applyBorder="1">
      <alignment vertical="center"/>
    </xf>
    <xf numFmtId="0" fontId="3" fillId="0" borderId="15" xfId="0" applyFont="1" applyFill="1" applyBorder="1">
      <alignment vertical="center"/>
    </xf>
    <xf numFmtId="0" fontId="3" fillId="0" borderId="11" xfId="0" applyFont="1" applyFill="1" applyBorder="1">
      <alignment vertical="center"/>
    </xf>
    <xf numFmtId="0" fontId="3" fillId="0" borderId="2" xfId="0" applyFont="1" applyFill="1" applyBorder="1" applyAlignment="1">
      <alignment horizontal="left" vertical="center" wrapText="1"/>
    </xf>
    <xf numFmtId="38" fontId="3" fillId="0" borderId="14" xfId="1" applyFont="1" applyFill="1" applyBorder="1">
      <alignment vertical="center"/>
    </xf>
    <xf numFmtId="38" fontId="12" fillId="0" borderId="10" xfId="1" applyFont="1" applyFill="1" applyBorder="1" applyAlignment="1">
      <alignment vertical="center" wrapText="1"/>
    </xf>
    <xf numFmtId="0" fontId="3" fillId="0" borderId="2" xfId="0" applyFont="1" applyFill="1" applyBorder="1" applyAlignment="1">
      <alignment horizontal="center" vertical="center" wrapText="1"/>
    </xf>
    <xf numFmtId="38" fontId="3" fillId="0" borderId="10" xfId="1" applyFont="1" applyFill="1" applyBorder="1">
      <alignment vertical="center"/>
    </xf>
    <xf numFmtId="0" fontId="3" fillId="0" borderId="3" xfId="0" applyFont="1" applyFill="1" applyBorder="1" applyAlignment="1">
      <alignment horizontal="center" vertical="center"/>
    </xf>
    <xf numFmtId="0" fontId="19" fillId="0" borderId="2" xfId="0" applyFont="1" applyFill="1" applyBorder="1" applyAlignment="1">
      <alignment horizontal="center" vertical="center"/>
    </xf>
    <xf numFmtId="176" fontId="5" fillId="0" borderId="2" xfId="1" applyNumberFormat="1" applyFont="1" applyFill="1" applyBorder="1">
      <alignment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3" fontId="5" fillId="0" borderId="17" xfId="0" applyNumberFormat="1" applyFont="1" applyFill="1" applyBorder="1" applyAlignment="1">
      <alignment vertical="center"/>
    </xf>
    <xf numFmtId="0" fontId="20" fillId="0" borderId="1" xfId="0" applyFont="1" applyFill="1" applyBorder="1" applyAlignment="1">
      <alignment horizontal="left" vertical="center"/>
    </xf>
    <xf numFmtId="38" fontId="11" fillId="0" borderId="1" xfId="1" applyFont="1" applyFill="1" applyBorder="1">
      <alignment vertical="center"/>
    </xf>
    <xf numFmtId="38" fontId="21" fillId="0" borderId="1" xfId="1" applyFont="1" applyFill="1" applyBorder="1" applyAlignment="1">
      <alignment horizontal="left" vertical="center" wrapText="1"/>
    </xf>
    <xf numFmtId="3" fontId="13" fillId="0" borderId="2" xfId="0" applyNumberFormat="1" applyFont="1" applyFill="1" applyBorder="1" applyAlignment="1">
      <alignment vertical="center" wrapText="1"/>
    </xf>
    <xf numFmtId="38" fontId="11" fillId="0" borderId="1" xfId="0" applyNumberFormat="1" applyFont="1" applyFill="1" applyBorder="1">
      <alignment vertical="center"/>
    </xf>
    <xf numFmtId="38" fontId="21" fillId="0" borderId="1" xfId="1" applyFont="1" applyFill="1" applyBorder="1" applyAlignment="1">
      <alignment horizontal="left" vertical="center"/>
    </xf>
    <xf numFmtId="38" fontId="13" fillId="0" borderId="2" xfId="1" applyFont="1" applyFill="1" applyBorder="1" applyAlignment="1">
      <alignment vertical="center" wrapText="1"/>
    </xf>
    <xf numFmtId="38" fontId="12" fillId="0" borderId="2" xfId="1" applyFont="1" applyFill="1" applyBorder="1" applyAlignment="1">
      <alignment vertical="center" wrapText="1"/>
    </xf>
    <xf numFmtId="0" fontId="12" fillId="0" borderId="3" xfId="0" applyFont="1" applyFill="1" applyBorder="1" applyAlignment="1">
      <alignment horizontal="left" vertical="center"/>
    </xf>
    <xf numFmtId="0" fontId="20" fillId="0" borderId="2" xfId="0" applyFont="1" applyFill="1" applyBorder="1" applyAlignment="1">
      <alignment horizontal="left" vertical="center" wrapText="1"/>
    </xf>
    <xf numFmtId="0" fontId="12" fillId="0" borderId="2" xfId="0" applyFont="1" applyFill="1" applyBorder="1" applyAlignment="1">
      <alignment horizontal="left" vertical="center"/>
    </xf>
    <xf numFmtId="0" fontId="13" fillId="0" borderId="2" xfId="0" applyFont="1" applyFill="1" applyBorder="1" applyAlignment="1">
      <alignment horizontal="left" vertical="center"/>
    </xf>
    <xf numFmtId="0" fontId="5" fillId="0" borderId="3" xfId="0" applyFont="1" applyFill="1" applyBorder="1" applyAlignment="1">
      <alignment horizontal="left" vertical="center"/>
    </xf>
    <xf numFmtId="38" fontId="12" fillId="0" borderId="3" xfId="1" applyFont="1" applyFill="1" applyBorder="1" applyAlignment="1">
      <alignment vertical="center" wrapText="1"/>
    </xf>
    <xf numFmtId="38" fontId="8" fillId="0" borderId="3" xfId="1" applyFont="1" applyFill="1" applyBorder="1">
      <alignment vertical="center"/>
    </xf>
    <xf numFmtId="0" fontId="15" fillId="0" borderId="0" xfId="0" applyFont="1" applyAlignment="1">
      <alignment vertical="center" shrinkToFit="1"/>
    </xf>
    <xf numFmtId="0" fontId="11" fillId="0" borderId="1" xfId="0" applyFont="1" applyFill="1" applyBorder="1" applyAlignment="1">
      <alignment horizontal="left" vertical="center"/>
    </xf>
    <xf numFmtId="0" fontId="13" fillId="0" borderId="3" xfId="0" applyFont="1" applyFill="1" applyBorder="1" applyAlignment="1">
      <alignment horizontal="left" vertical="center"/>
    </xf>
    <xf numFmtId="0" fontId="11" fillId="0" borderId="2" xfId="0" applyFont="1" applyFill="1" applyBorder="1" applyAlignment="1">
      <alignment horizontal="left" vertical="center" wrapText="1"/>
    </xf>
    <xf numFmtId="0" fontId="0" fillId="0" borderId="0" xfId="0" applyFill="1">
      <alignment vertical="center"/>
    </xf>
    <xf numFmtId="0" fontId="0" fillId="0" borderId="0" xfId="0" applyFill="1" applyBorder="1">
      <alignment vertical="center"/>
    </xf>
    <xf numFmtId="0" fontId="26" fillId="0" borderId="0" xfId="0" applyFont="1" applyFill="1">
      <alignment vertical="center"/>
    </xf>
    <xf numFmtId="0" fontId="0" fillId="0" borderId="0" xfId="0" applyFill="1" applyAlignment="1">
      <alignment horizontal="center" vertical="center"/>
    </xf>
    <xf numFmtId="0" fontId="30" fillId="0" borderId="0" xfId="0" applyFont="1" applyFill="1" applyAlignment="1">
      <alignment vertical="center" wrapText="1"/>
    </xf>
    <xf numFmtId="0" fontId="30" fillId="0" borderId="0" xfId="0" applyFont="1" applyAlignment="1">
      <alignment vertical="center" wrapText="1"/>
    </xf>
    <xf numFmtId="0" fontId="0" fillId="0" borderId="1" xfId="0"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6" fillId="0" borderId="1" xfId="0" applyFont="1" applyFill="1" applyBorder="1" applyAlignment="1">
      <alignment horizontal="left" vertical="center"/>
    </xf>
    <xf numFmtId="38" fontId="26" fillId="0" borderId="1" xfId="0" applyNumberFormat="1" applyFont="1" applyFill="1" applyBorder="1">
      <alignment vertical="center"/>
    </xf>
    <xf numFmtId="38" fontId="32" fillId="0" borderId="1" xfId="1" applyFont="1" applyFill="1" applyBorder="1" applyAlignment="1">
      <alignment horizontal="center" vertical="center"/>
    </xf>
    <xf numFmtId="38" fontId="26" fillId="0" borderId="0" xfId="0" applyNumberFormat="1" applyFont="1" applyFill="1" applyBorder="1">
      <alignment vertical="center"/>
    </xf>
    <xf numFmtId="0" fontId="0" fillId="0" borderId="2" xfId="0" applyFill="1" applyBorder="1" applyAlignment="1">
      <alignment horizontal="left" vertical="center"/>
    </xf>
    <xf numFmtId="38" fontId="0" fillId="0" borderId="2" xfId="1" applyFont="1" applyFill="1" applyBorder="1">
      <alignment vertical="center"/>
    </xf>
    <xf numFmtId="3" fontId="0" fillId="0" borderId="2" xfId="0" applyNumberFormat="1" applyFill="1" applyBorder="1">
      <alignment vertical="center"/>
    </xf>
    <xf numFmtId="38" fontId="0" fillId="0" borderId="0" xfId="1" applyFont="1" applyFill="1" applyBorder="1">
      <alignment vertical="center"/>
    </xf>
    <xf numFmtId="0" fontId="0" fillId="0" borderId="2" xfId="0" applyFill="1" applyBorder="1" applyAlignment="1">
      <alignment horizontal="center" vertical="center"/>
    </xf>
    <xf numFmtId="0" fontId="0" fillId="0" borderId="3" xfId="0" applyFill="1" applyBorder="1">
      <alignment vertical="center"/>
    </xf>
    <xf numFmtId="38" fontId="0" fillId="0" borderId="3" xfId="1" applyFont="1" applyFill="1" applyBorder="1">
      <alignment vertical="center"/>
    </xf>
    <xf numFmtId="0" fontId="0" fillId="0" borderId="3" xfId="0" applyFill="1" applyBorder="1" applyAlignment="1">
      <alignment horizontal="center" vertical="center"/>
    </xf>
    <xf numFmtId="38" fontId="26" fillId="0" borderId="3" xfId="1" applyFont="1" applyFill="1" applyBorder="1" applyAlignment="1">
      <alignment horizontal="right" vertical="center"/>
    </xf>
    <xf numFmtId="38" fontId="26" fillId="0" borderId="18" xfId="1" applyFont="1" applyFill="1" applyBorder="1">
      <alignment vertical="center"/>
    </xf>
    <xf numFmtId="38" fontId="26" fillId="0" borderId="0" xfId="1" applyFont="1" applyFill="1" applyBorder="1" applyAlignment="1">
      <alignment horizontal="right" vertical="center"/>
    </xf>
    <xf numFmtId="0" fontId="0" fillId="0" borderId="19" xfId="0" applyFill="1" applyBorder="1">
      <alignment vertical="center"/>
    </xf>
    <xf numFmtId="0" fontId="0" fillId="0" borderId="19" xfId="0" applyFill="1" applyBorder="1" applyAlignment="1">
      <alignment horizontal="center" vertical="center"/>
    </xf>
    <xf numFmtId="38" fontId="26" fillId="0" borderId="19" xfId="1" applyFont="1" applyFill="1" applyBorder="1" applyAlignment="1">
      <alignment horizontal="right" vertical="center"/>
    </xf>
    <xf numFmtId="38" fontId="26" fillId="0" borderId="19" xfId="1" applyFont="1" applyFill="1" applyBorder="1">
      <alignment vertical="center"/>
    </xf>
    <xf numFmtId="0" fontId="0" fillId="0" borderId="0" xfId="0" applyFill="1" applyAlignment="1">
      <alignment vertical="center" wrapText="1"/>
    </xf>
    <xf numFmtId="0" fontId="0" fillId="0" borderId="0" xfId="0" applyAlignment="1">
      <alignment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38" fontId="26" fillId="0" borderId="6" xfId="0" applyNumberFormat="1" applyFont="1" applyFill="1" applyBorder="1">
      <alignment vertical="center"/>
    </xf>
    <xf numFmtId="38" fontId="26" fillId="0" borderId="13" xfId="1" applyFont="1" applyFill="1" applyBorder="1">
      <alignment vertical="center"/>
    </xf>
    <xf numFmtId="38" fontId="31" fillId="0" borderId="9" xfId="1" applyFont="1" applyFill="1" applyBorder="1" applyAlignment="1">
      <alignment horizontal="center" vertical="center"/>
    </xf>
    <xf numFmtId="38" fontId="0" fillId="0" borderId="7" xfId="1" applyFont="1" applyFill="1" applyBorder="1">
      <alignment vertical="center"/>
    </xf>
    <xf numFmtId="3" fontId="0" fillId="0" borderId="14" xfId="0" applyNumberFormat="1" applyFill="1" applyBorder="1">
      <alignment vertical="center"/>
    </xf>
    <xf numFmtId="38" fontId="0" fillId="0" borderId="8" xfId="1" applyFont="1" applyFill="1" applyBorder="1">
      <alignment vertical="center"/>
    </xf>
    <xf numFmtId="0" fontId="0" fillId="0" borderId="15" xfId="0" applyFill="1" applyBorder="1">
      <alignment vertical="center"/>
    </xf>
    <xf numFmtId="0" fontId="0" fillId="0" borderId="11" xfId="0" applyFill="1" applyBorder="1">
      <alignment vertical="center"/>
    </xf>
    <xf numFmtId="38" fontId="30" fillId="0" borderId="6" xfId="0" applyNumberFormat="1" applyFont="1" applyFill="1" applyBorder="1">
      <alignment vertical="center"/>
    </xf>
    <xf numFmtId="38" fontId="30" fillId="0" borderId="13" xfId="0" applyNumberFormat="1" applyFont="1" applyFill="1" applyBorder="1">
      <alignment vertical="center"/>
    </xf>
    <xf numFmtId="0" fontId="0" fillId="0" borderId="2" xfId="0" applyFill="1" applyBorder="1" applyAlignment="1">
      <alignment horizontal="left" vertical="center" wrapText="1"/>
    </xf>
    <xf numFmtId="38" fontId="0" fillId="0" borderId="14" xfId="1" applyFont="1" applyFill="1" applyBorder="1">
      <alignment vertical="center"/>
    </xf>
    <xf numFmtId="38" fontId="33" fillId="0" borderId="10" xfId="1" applyFont="1" applyFill="1" applyBorder="1" applyAlignment="1">
      <alignment vertical="center" wrapText="1"/>
    </xf>
    <xf numFmtId="38" fontId="26" fillId="0" borderId="13" xfId="0" applyNumberFormat="1" applyFont="1" applyFill="1" applyBorder="1">
      <alignment vertical="center"/>
    </xf>
    <xf numFmtId="0" fontId="0" fillId="0" borderId="2" xfId="0" applyFill="1" applyBorder="1" applyAlignment="1">
      <alignment horizontal="center" vertical="center" wrapText="1"/>
    </xf>
    <xf numFmtId="38" fontId="0" fillId="0" borderId="10" xfId="1" applyFont="1" applyFill="1" applyBorder="1">
      <alignment vertical="center"/>
    </xf>
    <xf numFmtId="38" fontId="26" fillId="0" borderId="8" xfId="1" applyFont="1" applyFill="1" applyBorder="1" applyAlignment="1">
      <alignment horizontal="right" vertical="center"/>
    </xf>
    <xf numFmtId="38" fontId="26" fillId="0" borderId="16" xfId="1" applyFont="1" applyFill="1" applyBorder="1">
      <alignment vertical="center"/>
    </xf>
    <xf numFmtId="38" fontId="26" fillId="0" borderId="11" xfId="1" applyFont="1" applyFill="1" applyBorder="1">
      <alignment vertical="center"/>
    </xf>
    <xf numFmtId="0" fontId="31" fillId="0" borderId="0" xfId="0" applyFont="1" applyFill="1" applyBorder="1" applyAlignment="1">
      <alignment horizontal="left" vertical="center"/>
    </xf>
    <xf numFmtId="38" fontId="26" fillId="0" borderId="0" xfId="1" applyFont="1" applyFill="1" applyBorder="1">
      <alignmen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0" fillId="0" borderId="0" xfId="0" applyFont="1" applyAlignment="1">
      <alignment vertical="center" wrapText="1"/>
    </xf>
    <xf numFmtId="3" fontId="0" fillId="0" borderId="17" xfId="0" applyNumberFormat="1" applyFill="1" applyBorder="1" applyAlignment="1">
      <alignment vertical="center"/>
    </xf>
    <xf numFmtId="38" fontId="26" fillId="0" borderId="21" xfId="1" applyFont="1" applyFill="1" applyBorder="1" applyAlignment="1">
      <alignment horizontal="right" vertical="center"/>
    </xf>
    <xf numFmtId="38" fontId="26" fillId="0" borderId="7" xfId="1" applyFont="1" applyFill="1" applyBorder="1">
      <alignment vertical="center"/>
    </xf>
    <xf numFmtId="3" fontId="26" fillId="0" borderId="14" xfId="0" applyNumberFormat="1" applyFont="1" applyFill="1" applyBorder="1">
      <alignment vertical="center"/>
    </xf>
    <xf numFmtId="0" fontId="26" fillId="0" borderId="2" xfId="0" applyFont="1" applyFill="1" applyBorder="1" applyAlignment="1">
      <alignment horizontal="left" vertical="center"/>
    </xf>
    <xf numFmtId="0" fontId="3" fillId="0" borderId="0" xfId="0" applyFont="1" applyFill="1" applyAlignment="1">
      <alignment horizontal="center" vertical="center" shrinkToFit="1"/>
    </xf>
    <xf numFmtId="0" fontId="5" fillId="0" borderId="0" xfId="0" applyFont="1" applyFill="1" applyAlignment="1">
      <alignment horizontal="center" vertical="center" shrinkToFit="1"/>
    </xf>
    <xf numFmtId="0" fontId="7" fillId="0" borderId="0" xfId="0" applyFont="1" applyFill="1" applyBorder="1" applyAlignment="1">
      <alignment horizontal="right" vertical="center"/>
    </xf>
    <xf numFmtId="0" fontId="15" fillId="0" borderId="0" xfId="0" applyFont="1" applyFill="1" applyAlignment="1">
      <alignment horizontal="left" vertical="center" shrinkToFit="1"/>
    </xf>
    <xf numFmtId="0" fontId="15" fillId="0" borderId="0" xfId="0" applyFont="1" applyAlignment="1">
      <alignment horizontal="left" vertical="center" shrinkToFi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Alignment="1">
      <alignment vertical="center" wrapText="1"/>
    </xf>
    <xf numFmtId="0" fontId="11" fillId="0" borderId="0" xfId="0" applyFont="1" applyAlignment="1">
      <alignment vertical="center" wrapText="1"/>
    </xf>
    <xf numFmtId="3" fontId="5" fillId="0" borderId="17" xfId="0" applyNumberFormat="1" applyFont="1" applyFill="1" applyBorder="1" applyAlignment="1">
      <alignment vertical="center"/>
    </xf>
    <xf numFmtId="0" fontId="14" fillId="0" borderId="0" xfId="0" applyFont="1" applyFill="1" applyAlignment="1">
      <alignment vertical="center" shrinkToFit="1"/>
    </xf>
    <xf numFmtId="0" fontId="6"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15" fillId="0" borderId="0" xfId="0" applyFont="1" applyFill="1" applyAlignment="1">
      <alignment horizontal="right" vertical="center" shrinkToFit="1"/>
    </xf>
    <xf numFmtId="0" fontId="15" fillId="0" borderId="0" xfId="0" applyFont="1" applyAlignment="1">
      <alignment horizontal="right" vertical="center" shrinkToFit="1"/>
    </xf>
    <xf numFmtId="0" fontId="11" fillId="0" borderId="0" xfId="0" applyFont="1" applyFill="1" applyAlignment="1">
      <alignment horizontal="left" vertical="center" wrapText="1"/>
    </xf>
    <xf numFmtId="0" fontId="11" fillId="0" borderId="20" xfId="0" applyFont="1" applyFill="1" applyBorder="1" applyAlignment="1">
      <alignment vertical="center" wrapText="1"/>
    </xf>
    <xf numFmtId="0" fontId="11" fillId="0" borderId="20" xfId="0" applyFont="1" applyBorder="1" applyAlignment="1">
      <alignment vertical="center" wrapText="1"/>
    </xf>
    <xf numFmtId="3" fontId="3" fillId="0" borderId="17" xfId="0" applyNumberFormat="1" applyFont="1" applyFill="1" applyBorder="1" applyAlignment="1">
      <alignment vertical="center"/>
    </xf>
    <xf numFmtId="0" fontId="14" fillId="0" borderId="0" xfId="0" applyFont="1" applyFill="1" applyAlignment="1">
      <alignmen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8" fillId="0" borderId="0" xfId="0" applyFont="1" applyFill="1" applyAlignment="1">
      <alignment vertical="center" wrapText="1"/>
    </xf>
    <xf numFmtId="0" fontId="8" fillId="0" borderId="0" xfId="0" applyFont="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Alignment="1">
      <alignment horizontal="lef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2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8" fillId="0" borderId="0" xfId="0" applyFont="1" applyFill="1" applyAlignment="1">
      <alignment horizontal="right" vertical="center"/>
    </xf>
    <xf numFmtId="0" fontId="4" fillId="0" borderId="0" xfId="0" applyFont="1" applyFill="1" applyBorder="1" applyAlignment="1">
      <alignment horizontal="center" vertical="center"/>
    </xf>
    <xf numFmtId="0" fontId="20" fillId="0" borderId="0" xfId="0" applyFont="1" applyFill="1" applyAlignment="1">
      <alignment vertical="center" wrapText="1"/>
    </xf>
    <xf numFmtId="0" fontId="3" fillId="0" borderId="0" xfId="0" applyFont="1" applyFill="1" applyBorder="1" applyAlignment="1">
      <alignment horizontal="left" vertical="center"/>
    </xf>
    <xf numFmtId="0" fontId="22" fillId="0" borderId="0" xfId="0" applyFont="1" applyFill="1" applyAlignment="1">
      <alignment horizontal="center" vertical="center"/>
    </xf>
    <xf numFmtId="0" fontId="20" fillId="0" borderId="0" xfId="0" applyFont="1" applyFill="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5" fillId="0" borderId="0" xfId="0" applyFont="1" applyFill="1" applyBorder="1" applyAlignment="1">
      <alignment horizontal="righ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9" fillId="0" borderId="0" xfId="0" applyFont="1" applyFill="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3" fontId="0" fillId="0" borderId="17" xfId="0" applyNumberFormat="1" applyFill="1" applyBorder="1" applyAlignment="1">
      <alignment vertical="center"/>
    </xf>
    <xf numFmtId="0" fontId="0" fillId="0" borderId="0" xfId="0" applyFill="1" applyBorder="1" applyAlignment="1">
      <alignment vertical="center"/>
    </xf>
    <xf numFmtId="0" fontId="31" fillId="0" borderId="0" xfId="0" applyFont="1" applyFill="1" applyAlignment="1">
      <alignment horizontal="left" vertical="center" wrapText="1"/>
    </xf>
    <xf numFmtId="0" fontId="31" fillId="0" borderId="0" xfId="0" applyFont="1" applyFill="1" applyAlignment="1">
      <alignment vertical="center" wrapText="1"/>
    </xf>
    <xf numFmtId="0" fontId="26" fillId="0" borderId="0" xfId="0" applyFont="1" applyFill="1" applyAlignment="1">
      <alignment vertical="center" wrapText="1"/>
    </xf>
    <xf numFmtId="0" fontId="3" fillId="0" borderId="0" xfId="0" applyFont="1" applyFill="1" applyBorder="1" applyAlignment="1">
      <alignment vertical="center"/>
    </xf>
    <xf numFmtId="0" fontId="8"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914400</xdr:colOff>
      <xdr:row>4</xdr:row>
      <xdr:rowOff>409576</xdr:rowOff>
    </xdr:from>
    <xdr:to>
      <xdr:col>6</xdr:col>
      <xdr:colOff>1524000</xdr:colOff>
      <xdr:row>11</xdr:row>
      <xdr:rowOff>38100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534025" y="1647826"/>
          <a:ext cx="2447925" cy="1771649"/>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a:t>
          </a:r>
          <a:r>
            <a:rPr kumimoji="1" lang="ja-JP" altLang="en-US" sz="1100">
              <a:solidFill>
                <a:sysClr val="windowText" lastClr="000000"/>
              </a:solidFill>
            </a:rPr>
            <a:t>これは、報奨金を労働保険事務組合の収入として受け入れ、事務組合内で支出</a:t>
          </a:r>
          <a:r>
            <a:rPr kumimoji="1" lang="ja-JP" altLang="en-US" sz="1100" strike="noStrike" baseline="0">
              <a:solidFill>
                <a:sysClr val="windowText" lastClr="000000"/>
              </a:solidFill>
            </a:rPr>
            <a:t>を</a:t>
          </a:r>
          <a:r>
            <a:rPr kumimoji="1" lang="ja-JP" altLang="en-US" sz="1100">
              <a:solidFill>
                <a:sysClr val="windowText" lastClr="000000"/>
              </a:solidFill>
            </a:rPr>
            <a:t>完結した例です。</a:t>
          </a:r>
          <a:endParaRPr kumimoji="1" lang="en-US" altLang="ja-JP" sz="1100">
            <a:solidFill>
              <a:sysClr val="windowText" lastClr="000000"/>
            </a:solidFill>
          </a:endParaRPr>
        </a:p>
        <a:p>
          <a:pPr algn="l"/>
          <a:r>
            <a:rPr kumimoji="1" lang="ja-JP" altLang="en-US" sz="1100">
              <a:solidFill>
                <a:sysClr val="windowText" lastClr="000000"/>
              </a:solidFill>
              <a:latin typeface="+mn-lt"/>
              <a:ea typeface="+mn-ea"/>
              <a:cs typeface="+mn-cs"/>
            </a:rPr>
            <a:t>　</a:t>
          </a:r>
          <a:r>
            <a:rPr kumimoji="1" lang="ja-JP" altLang="ja-JP" sz="1100">
              <a:solidFill>
                <a:sysClr val="windowText" lastClr="000000"/>
              </a:solidFill>
              <a:latin typeface="+mn-lt"/>
              <a:ea typeface="+mn-ea"/>
              <a:cs typeface="+mn-cs"/>
            </a:rPr>
            <a:t>区分経理上、収入については、「報奨金」という目で受け入れ</a:t>
          </a:r>
          <a:r>
            <a:rPr kumimoji="1" lang="ja-JP" altLang="en-US" sz="1100">
              <a:solidFill>
                <a:sysClr val="windowText" lastClr="000000"/>
              </a:solidFill>
              <a:latin typeface="+mn-lt"/>
              <a:ea typeface="+mn-ea"/>
              <a:cs typeface="+mn-cs"/>
            </a:rPr>
            <a:t>てください。また</a:t>
          </a:r>
          <a:r>
            <a:rPr kumimoji="1" lang="ja-JP" altLang="ja-JP" sz="1100">
              <a:solidFill>
                <a:sysClr val="windowText" lastClr="000000"/>
              </a:solidFill>
              <a:latin typeface="+mn-lt"/>
              <a:ea typeface="+mn-ea"/>
              <a:cs typeface="+mn-cs"/>
            </a:rPr>
            <a:t>、</a:t>
          </a:r>
          <a:r>
            <a:rPr kumimoji="1" lang="ja-JP" altLang="en-US" sz="1100">
              <a:solidFill>
                <a:sysClr val="windowText" lastClr="000000"/>
              </a:solidFill>
              <a:latin typeface="+mn-lt"/>
              <a:ea typeface="+mn-ea"/>
              <a:cs typeface="+mn-cs"/>
            </a:rPr>
            <a:t>（</a:t>
          </a:r>
          <a:r>
            <a:rPr kumimoji="1" lang="ja-JP" altLang="ja-JP" sz="1100">
              <a:solidFill>
                <a:sysClr val="windowText" lastClr="000000"/>
              </a:solidFill>
              <a:latin typeface="+mn-lt"/>
              <a:ea typeface="+mn-ea"/>
              <a:cs typeface="+mn-cs"/>
            </a:rPr>
            <a:t>款や項という名称</a:t>
          </a:r>
          <a:r>
            <a:rPr kumimoji="1" lang="ja-JP" altLang="ja-JP" sz="1100">
              <a:solidFill>
                <a:schemeClr val="dk1"/>
              </a:solidFill>
              <a:latin typeface="+mn-lt"/>
              <a:ea typeface="+mn-ea"/>
              <a:cs typeface="+mn-cs"/>
            </a:rPr>
            <a:t>は問わず</a:t>
          </a:r>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帳簿上の区分けは省略せずに記入してください。</a:t>
          </a:r>
          <a:endParaRPr kumimoji="1" lang="ja-JP" altLang="en-US" sz="1100"/>
        </a:p>
      </xdr:txBody>
    </xdr:sp>
    <xdr:clientData/>
  </xdr:twoCellAnchor>
  <xdr:twoCellAnchor>
    <xdr:from>
      <xdr:col>5</xdr:col>
      <xdr:colOff>152400</xdr:colOff>
      <xdr:row>27</xdr:row>
      <xdr:rowOff>209549</xdr:rowOff>
    </xdr:from>
    <xdr:to>
      <xdr:col>6</xdr:col>
      <xdr:colOff>1485899</xdr:colOff>
      <xdr:row>31</xdr:row>
      <xdr:rowOff>371474</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115050" y="8372474"/>
          <a:ext cx="1828799" cy="1190625"/>
        </a:xfrm>
        <a:prstGeom prst="wedgeRectCallout">
          <a:avLst>
            <a:gd name="adj1" fmla="val -52173"/>
            <a:gd name="adj2" fmla="val 6908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ysClr val="windowText" lastClr="000000"/>
              </a:solidFill>
            </a:rPr>
            <a:t>労働保険事務組合の経費として支出したことを事務組合代表が証明します。</a:t>
          </a:r>
          <a:endParaRPr kumimoji="1" lang="ja-JP" altLang="en-US" sz="1100"/>
        </a:p>
      </xdr:txBody>
    </xdr:sp>
    <xdr:clientData/>
  </xdr:twoCellAnchor>
  <xdr:twoCellAnchor>
    <xdr:from>
      <xdr:col>1</xdr:col>
      <xdr:colOff>161924</xdr:colOff>
      <xdr:row>33</xdr:row>
      <xdr:rowOff>95251</xdr:rowOff>
    </xdr:from>
    <xdr:to>
      <xdr:col>6</xdr:col>
      <xdr:colOff>1333499</xdr:colOff>
      <xdr:row>35</xdr:row>
      <xdr:rowOff>38100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714374" y="10163176"/>
          <a:ext cx="7077075" cy="352424"/>
        </a:xfrm>
        <a:prstGeom prst="wedgeRectCallout">
          <a:avLst>
            <a:gd name="adj1" fmla="val -20997"/>
            <a:gd name="adj2" fmla="val -47283"/>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報奨金を支出している事項のみ計上していますので</a:t>
          </a:r>
          <a:r>
            <a:rPr kumimoji="1" lang="ja-JP" altLang="en-US" sz="1100">
              <a:solidFill>
                <a:sysClr val="windowText" lastClr="000000"/>
              </a:solidFill>
            </a:rPr>
            <a:t>、</a:t>
          </a:r>
          <a:r>
            <a:rPr kumimoji="1" lang="ja-JP" altLang="en-US" sz="1100"/>
            <a:t>支出総額</a:t>
          </a:r>
          <a:r>
            <a:rPr kumimoji="1" lang="ja-JP" altLang="en-US" sz="1100">
              <a:solidFill>
                <a:sysClr val="windowText" lastClr="000000"/>
              </a:solidFill>
            </a:rPr>
            <a:t>は記入しておりません</a:t>
          </a:r>
          <a:r>
            <a:rPr kumimoji="1" lang="ja-JP" altLang="en-US" sz="1100"/>
            <a:t>。</a:t>
          </a:r>
          <a:endParaRPr kumimoji="1" lang="en-US" altLang="ja-JP" sz="1100"/>
        </a:p>
        <a:p>
          <a:pPr algn="l"/>
          <a:endParaRPr kumimoji="1" lang="ja-JP" altLang="en-US" sz="1100" strike="dblStrike" baseline="0">
            <a:solidFill>
              <a:srgbClr val="FF0000"/>
            </a:solidFill>
          </a:endParaRPr>
        </a:p>
      </xdr:txBody>
    </xdr:sp>
    <xdr:clientData/>
  </xdr:twoCellAnchor>
  <xdr:twoCellAnchor>
    <xdr:from>
      <xdr:col>1</xdr:col>
      <xdr:colOff>390525</xdr:colOff>
      <xdr:row>29</xdr:row>
      <xdr:rowOff>190501</xdr:rowOff>
    </xdr:from>
    <xdr:to>
      <xdr:col>2</xdr:col>
      <xdr:colOff>438150</xdr:colOff>
      <xdr:row>33</xdr:row>
      <xdr:rowOff>95250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V="1">
          <a:off x="942975" y="8953501"/>
          <a:ext cx="1428750" cy="120967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361949</xdr:colOff>
      <xdr:row>4</xdr:row>
      <xdr:rowOff>419100</xdr:rowOff>
    </xdr:from>
    <xdr:to>
      <xdr:col>6</xdr:col>
      <xdr:colOff>1838324</xdr:colOff>
      <xdr:row>7</xdr:row>
      <xdr:rowOff>184023</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6248399" y="809625"/>
          <a:ext cx="2066925" cy="1565148"/>
        </a:xfrm>
        <a:prstGeom prst="wedgeRectCallout">
          <a:avLst>
            <a:gd name="adj1" fmla="val -67634"/>
            <a:gd name="adj2" fmla="val 1596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区分経理上、収入については、「報奨金」という目で受け入れてください。また、（款や項という名称は問わず）帳簿上の区分けは省略せずに記入してください。</a:t>
          </a:r>
          <a:endParaRPr kumimoji="1" lang="en-US" altLang="ja-JP" sz="1100"/>
        </a:p>
        <a:p>
          <a:pPr algn="l"/>
          <a:r>
            <a:rPr kumimoji="1" lang="ja-JP" altLang="en-US" sz="1100"/>
            <a:t>繰入先の母体団体も同様です。</a:t>
          </a:r>
        </a:p>
      </xdr:txBody>
    </xdr:sp>
    <xdr:clientData/>
  </xdr:twoCellAnchor>
  <xdr:twoCellAnchor>
    <xdr:from>
      <xdr:col>5</xdr:col>
      <xdr:colOff>400050</xdr:colOff>
      <xdr:row>15</xdr:row>
      <xdr:rowOff>609600</xdr:rowOff>
    </xdr:from>
    <xdr:to>
      <xdr:col>6</xdr:col>
      <xdr:colOff>1685925</xdr:colOff>
      <xdr:row>19</xdr:row>
      <xdr:rowOff>57151</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6286500" y="6096000"/>
          <a:ext cx="1876425" cy="1266826"/>
        </a:xfrm>
        <a:prstGeom prst="wedgeRectCallout">
          <a:avLst>
            <a:gd name="adj1" fmla="val -90254"/>
            <a:gd name="adj2" fmla="val -2978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strike="noStrike" baseline="0">
              <a:solidFill>
                <a:sysClr val="windowText" lastClr="000000"/>
              </a:solidFill>
            </a:rPr>
            <a:t>ここでは、</a:t>
          </a:r>
          <a:r>
            <a:rPr kumimoji="1" lang="ja-JP" altLang="en-US" sz="1100">
              <a:solidFill>
                <a:sysClr val="windowText" lastClr="000000"/>
              </a:solidFill>
            </a:rPr>
            <a:t>国の会計年度末の</a:t>
          </a:r>
          <a:r>
            <a:rPr kumimoji="1" lang="en-US" altLang="ja-JP" sz="1100">
              <a:solidFill>
                <a:sysClr val="windowText" lastClr="000000"/>
              </a:solidFill>
            </a:rPr>
            <a:t>3</a:t>
          </a:r>
          <a:r>
            <a:rPr kumimoji="1" lang="ja-JP" altLang="en-US" sz="1100">
              <a:solidFill>
                <a:sysClr val="windowText" lastClr="000000"/>
              </a:solidFill>
            </a:rPr>
            <a:t>月</a:t>
          </a:r>
          <a:r>
            <a:rPr kumimoji="1" lang="en-US" altLang="ja-JP" sz="1100">
              <a:solidFill>
                <a:sysClr val="windowText" lastClr="000000"/>
              </a:solidFill>
            </a:rPr>
            <a:t>31</a:t>
          </a:r>
          <a:r>
            <a:rPr kumimoji="1" lang="ja-JP" altLang="en-US" sz="1100">
              <a:solidFill>
                <a:sysClr val="windowText" lastClr="000000"/>
              </a:solidFill>
            </a:rPr>
            <a:t>日に振り替えた例を記載しております。</a:t>
          </a:r>
          <a:endParaRPr kumimoji="1" lang="ja-JP" altLang="en-US" sz="1100" strike="dblStrike">
            <a:solidFill>
              <a:sysClr val="windowText" lastClr="000000"/>
            </a:solidFill>
          </a:endParaRPr>
        </a:p>
      </xdr:txBody>
    </xdr:sp>
    <xdr:clientData/>
  </xdr:twoCellAnchor>
  <xdr:twoCellAnchor>
    <xdr:from>
      <xdr:col>5</xdr:col>
      <xdr:colOff>104774</xdr:colOff>
      <xdr:row>24</xdr:row>
      <xdr:rowOff>76200</xdr:rowOff>
    </xdr:from>
    <xdr:to>
      <xdr:col>6</xdr:col>
      <xdr:colOff>1638299</xdr:colOff>
      <xdr:row>30</xdr:row>
      <xdr:rowOff>38100</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5991224" y="8601075"/>
          <a:ext cx="2124075" cy="1752600"/>
        </a:xfrm>
        <a:prstGeom prst="wedgeRectCallout">
          <a:avLst>
            <a:gd name="adj1" fmla="val -52980"/>
            <a:gd name="adj2" fmla="val 81360"/>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a:t>
          </a:r>
          <a:r>
            <a:rPr kumimoji="1" lang="ja-JP" altLang="en-US" sz="1100">
              <a:solidFill>
                <a:sysClr val="windowText" lastClr="000000"/>
              </a:solidFill>
            </a:rPr>
            <a:t>組合で受け入れた後、母体団体に繰り入れられた報奨金２００万円が、母体団体の会計で支出され、振り替えられたことについて事務組合・母体団体代表がそれぞれ証明します。</a:t>
          </a:r>
          <a:endParaRPr kumimoji="1" lang="ja-JP" altLang="en-US" sz="1100"/>
        </a:p>
      </xdr:txBody>
    </xdr:sp>
    <xdr:clientData/>
  </xdr:twoCellAnchor>
  <xdr:twoCellAnchor>
    <xdr:from>
      <xdr:col>1</xdr:col>
      <xdr:colOff>28575</xdr:colOff>
      <xdr:row>35</xdr:row>
      <xdr:rowOff>133350</xdr:rowOff>
    </xdr:from>
    <xdr:to>
      <xdr:col>6</xdr:col>
      <xdr:colOff>1143000</xdr:colOff>
      <xdr:row>38</xdr:row>
      <xdr:rowOff>95250</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542925" y="12477750"/>
          <a:ext cx="7077075" cy="476250"/>
        </a:xfrm>
        <a:prstGeom prst="wedgeRectCallout">
          <a:avLst>
            <a:gd name="adj1" fmla="val -20997"/>
            <a:gd name="adj2" fmla="val -47283"/>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報奨金を支出している事項のみ計上していますので</a:t>
          </a:r>
          <a:r>
            <a:rPr kumimoji="1" lang="ja-JP" altLang="en-US" sz="1100">
              <a:solidFill>
                <a:sysClr val="windowText" lastClr="000000"/>
              </a:solidFill>
            </a:rPr>
            <a:t>、</a:t>
          </a:r>
          <a:r>
            <a:rPr kumimoji="1" lang="ja-JP" altLang="en-US" sz="1100"/>
            <a:t>支出</a:t>
          </a:r>
          <a:r>
            <a:rPr kumimoji="1" lang="ja-JP" altLang="en-US" sz="1100">
              <a:solidFill>
                <a:sysClr val="windowText" lastClr="000000"/>
              </a:solidFill>
            </a:rPr>
            <a:t>総額は記入しており</a:t>
          </a:r>
          <a:r>
            <a:rPr kumimoji="1" lang="ja-JP" altLang="en-US" sz="1100"/>
            <a:t>ません。</a:t>
          </a:r>
          <a:endParaRPr kumimoji="1" lang="en-US" altLang="ja-JP" sz="1100"/>
        </a:p>
      </xdr:txBody>
    </xdr:sp>
    <xdr:clientData/>
  </xdr:twoCellAnchor>
  <xdr:twoCellAnchor>
    <xdr:from>
      <xdr:col>1</xdr:col>
      <xdr:colOff>504825</xdr:colOff>
      <xdr:row>29</xdr:row>
      <xdr:rowOff>152400</xdr:rowOff>
    </xdr:from>
    <xdr:to>
      <xdr:col>2</xdr:col>
      <xdr:colOff>581025</xdr:colOff>
      <xdr:row>35</xdr:row>
      <xdr:rowOff>152399</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flipV="1">
          <a:off x="1019175" y="10248900"/>
          <a:ext cx="1419225" cy="2247899"/>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114300</xdr:colOff>
      <xdr:row>7</xdr:row>
      <xdr:rowOff>400050</xdr:rowOff>
    </xdr:from>
    <xdr:to>
      <xdr:col>5</xdr:col>
      <xdr:colOff>409574</xdr:colOff>
      <xdr:row>13</xdr:row>
      <xdr:rowOff>190500</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4695825" y="2638425"/>
          <a:ext cx="1638299" cy="1352550"/>
        </a:xfrm>
        <a:prstGeom prst="wedgeRectCallout">
          <a:avLst>
            <a:gd name="adj1" fmla="val -71892"/>
            <a:gd name="adj2" fmla="val -10984"/>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受入科目に報奨金が無い場合は、帳簿等の摘要欄に報奨金として受け入れた旨を記載し、備考欄にこのように記載してください。</a:t>
          </a:r>
        </a:p>
      </xdr:txBody>
    </xdr:sp>
    <xdr:clientData/>
  </xdr:twoCellAnchor>
  <xdr:twoCellAnchor>
    <xdr:from>
      <xdr:col>0</xdr:col>
      <xdr:colOff>104775</xdr:colOff>
      <xdr:row>13</xdr:row>
      <xdr:rowOff>85725</xdr:rowOff>
    </xdr:from>
    <xdr:to>
      <xdr:col>1</xdr:col>
      <xdr:colOff>971550</xdr:colOff>
      <xdr:row>15</xdr:row>
      <xdr:rowOff>285750</xdr:rowOff>
    </xdr:to>
    <xdr:sp macro="" textlink="">
      <xdr:nvSpPr>
        <xdr:cNvPr id="7" name="四角形吹き出し 6">
          <a:extLst>
            <a:ext uri="{FF2B5EF4-FFF2-40B4-BE49-F238E27FC236}">
              <a16:creationId xmlns:a16="http://schemas.microsoft.com/office/drawing/2014/main" id="{00000000-0008-0000-0700-000007000000}"/>
            </a:ext>
          </a:extLst>
        </xdr:cNvPr>
        <xdr:cNvSpPr/>
      </xdr:nvSpPr>
      <xdr:spPr>
        <a:xfrm>
          <a:off x="104775" y="3886200"/>
          <a:ext cx="1419225" cy="581025"/>
        </a:xfrm>
        <a:prstGeom prst="wedgeRectCallout">
          <a:avLst>
            <a:gd name="adj1" fmla="val -1059"/>
            <a:gd name="adj2" fmla="val -16485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実際の受入科目を記載してください。</a:t>
          </a:r>
        </a:p>
      </xdr:txBody>
    </xdr:sp>
    <xdr:clientData/>
  </xdr:twoCellAnchor>
  <xdr:twoCellAnchor>
    <xdr:from>
      <xdr:col>0</xdr:col>
      <xdr:colOff>85726</xdr:colOff>
      <xdr:row>23</xdr:row>
      <xdr:rowOff>190500</xdr:rowOff>
    </xdr:from>
    <xdr:to>
      <xdr:col>4</xdr:col>
      <xdr:colOff>1181101</xdr:colOff>
      <xdr:row>24</xdr:row>
      <xdr:rowOff>285750</xdr:rowOff>
    </xdr:to>
    <xdr:sp macro="" textlink="">
      <xdr:nvSpPr>
        <xdr:cNvPr id="8" name="四角形吹き出し 7">
          <a:extLst>
            <a:ext uri="{FF2B5EF4-FFF2-40B4-BE49-F238E27FC236}">
              <a16:creationId xmlns:a16="http://schemas.microsoft.com/office/drawing/2014/main" id="{00000000-0008-0000-0700-000008000000}"/>
            </a:ext>
          </a:extLst>
        </xdr:cNvPr>
        <xdr:cNvSpPr/>
      </xdr:nvSpPr>
      <xdr:spPr>
        <a:xfrm>
          <a:off x="85726" y="6905625"/>
          <a:ext cx="5676900" cy="314325"/>
        </a:xfrm>
        <a:prstGeom prst="wedgeRectCallout">
          <a:avLst>
            <a:gd name="adj1" fmla="val -20997"/>
            <a:gd name="adj2" fmla="val -47283"/>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報奨金を支出している事項のみ計上していますので</a:t>
          </a:r>
          <a:r>
            <a:rPr kumimoji="1" lang="ja-JP" altLang="en-US" sz="1100">
              <a:solidFill>
                <a:sysClr val="windowText" lastClr="000000"/>
              </a:solidFill>
            </a:rPr>
            <a:t>、</a:t>
          </a:r>
          <a:r>
            <a:rPr kumimoji="1" lang="ja-JP" altLang="en-US" sz="1100"/>
            <a:t>支出</a:t>
          </a:r>
          <a:r>
            <a:rPr kumimoji="1" lang="ja-JP" altLang="en-US" sz="1100">
              <a:solidFill>
                <a:sysClr val="windowText" lastClr="000000"/>
              </a:solidFill>
            </a:rPr>
            <a:t>総額は記入しており</a:t>
          </a:r>
          <a:r>
            <a:rPr kumimoji="1" lang="ja-JP" altLang="en-US" sz="1100"/>
            <a:t>ません。</a:t>
          </a:r>
          <a:endParaRPr kumimoji="1" lang="en-US" altLang="ja-JP" sz="1100"/>
        </a:p>
      </xdr:txBody>
    </xdr:sp>
    <xdr:clientData/>
  </xdr:twoCellAnchor>
  <xdr:twoCellAnchor>
    <xdr:from>
      <xdr:col>1</xdr:col>
      <xdr:colOff>276225</xdr:colOff>
      <xdr:row>24</xdr:row>
      <xdr:rowOff>285750</xdr:rowOff>
    </xdr:from>
    <xdr:to>
      <xdr:col>2</xdr:col>
      <xdr:colOff>438150</xdr:colOff>
      <xdr:row>30</xdr:row>
      <xdr:rowOff>152400</xdr:rowOff>
    </xdr:to>
    <xdr:cxnSp macro="">
      <xdr:nvCxnSpPr>
        <xdr:cNvPr id="9" name="直線矢印コネクタ 8">
          <a:extLst>
            <a:ext uri="{FF2B5EF4-FFF2-40B4-BE49-F238E27FC236}">
              <a16:creationId xmlns:a16="http://schemas.microsoft.com/office/drawing/2014/main" id="{00000000-0008-0000-0700-000009000000}"/>
            </a:ext>
          </a:extLst>
        </xdr:cNvPr>
        <xdr:cNvCxnSpPr/>
      </xdr:nvCxnSpPr>
      <xdr:spPr>
        <a:xfrm>
          <a:off x="828675" y="7219950"/>
          <a:ext cx="1504950" cy="1781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809626</xdr:colOff>
      <xdr:row>24</xdr:row>
      <xdr:rowOff>400050</xdr:rowOff>
    </xdr:from>
    <xdr:to>
      <xdr:col>5</xdr:col>
      <xdr:colOff>323850</xdr:colOff>
      <xdr:row>29</xdr:row>
      <xdr:rowOff>0</xdr:rowOff>
    </xdr:to>
    <xdr:sp macro="" textlink="">
      <xdr:nvSpPr>
        <xdr:cNvPr id="11" name="四角形吹き出し 10">
          <a:extLst>
            <a:ext uri="{FF2B5EF4-FFF2-40B4-BE49-F238E27FC236}">
              <a16:creationId xmlns:a16="http://schemas.microsoft.com/office/drawing/2014/main" id="{00000000-0008-0000-0700-00000B000000}"/>
            </a:ext>
          </a:extLst>
        </xdr:cNvPr>
        <xdr:cNvSpPr/>
      </xdr:nvSpPr>
      <xdr:spPr>
        <a:xfrm>
          <a:off x="4048126" y="7334250"/>
          <a:ext cx="2200274" cy="1314450"/>
        </a:xfrm>
        <a:prstGeom prst="wedgeRectCallout">
          <a:avLst>
            <a:gd name="adj1" fmla="val 16111"/>
            <a:gd name="adj2" fmla="val 130312"/>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a:t>
          </a:r>
          <a:r>
            <a:rPr kumimoji="1" lang="ja-JP" altLang="en-US" sz="1100">
              <a:solidFill>
                <a:sysClr val="windowText" lastClr="000000"/>
              </a:solidFill>
            </a:rPr>
            <a:t>組合に対する報奨金を、母体団体の口座で受入れた後、母体団体の会計で支出・振替られたことについて、事務組合・母体団体代表がそれぞれ証明します。</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
  <sheetViews>
    <sheetView tabSelected="1" view="pageBreakPreview" zoomScaleNormal="100" zoomScaleSheetLayoutView="100" workbookViewId="0">
      <selection activeCell="B10" sqref="B10"/>
    </sheetView>
  </sheetViews>
  <sheetFormatPr defaultRowHeight="13.5"/>
  <cols>
    <col min="1" max="1" width="7.25" style="1" customWidth="1"/>
    <col min="2" max="5" width="17.625" style="1" customWidth="1"/>
    <col min="6" max="6" width="6.5" style="1" customWidth="1"/>
    <col min="7" max="16384" width="9" style="1"/>
  </cols>
  <sheetData>
    <row r="1" spans="1:6" ht="24" customHeight="1">
      <c r="A1" s="178" t="s">
        <v>53</v>
      </c>
      <c r="B1" s="179"/>
      <c r="C1" s="179"/>
      <c r="D1" s="179"/>
      <c r="E1" s="179"/>
      <c r="F1" s="179"/>
    </row>
    <row r="2" spans="1:6" ht="23.25" customHeight="1">
      <c r="A2" s="189" t="s">
        <v>80</v>
      </c>
      <c r="B2" s="189"/>
      <c r="C2" s="189"/>
      <c r="D2" s="189"/>
      <c r="E2" s="189"/>
      <c r="F2" s="189"/>
    </row>
    <row r="3" spans="1:6" ht="15.75" customHeight="1">
      <c r="A3" s="2"/>
      <c r="B3" s="2"/>
      <c r="C3" s="2"/>
      <c r="D3" s="2"/>
      <c r="E3" s="180"/>
      <c r="F3" s="180"/>
    </row>
    <row r="4" spans="1:6" ht="30.75" customHeight="1">
      <c r="A4" s="3"/>
      <c r="B4" s="183" t="s">
        <v>24</v>
      </c>
      <c r="C4" s="183"/>
      <c r="D4" s="184"/>
      <c r="E4" s="184"/>
      <c r="F4" s="4"/>
    </row>
    <row r="5" spans="1:6" ht="39.950000000000003" customHeight="1">
      <c r="A5" s="185" t="s">
        <v>72</v>
      </c>
      <c r="B5" s="186"/>
      <c r="C5" s="186"/>
      <c r="D5" s="186"/>
      <c r="E5" s="186"/>
      <c r="F5" s="186"/>
    </row>
    <row r="6" spans="1:6" ht="42.75" customHeight="1">
      <c r="B6" s="5" t="s">
        <v>16</v>
      </c>
      <c r="C6" s="6" t="s">
        <v>26</v>
      </c>
      <c r="D6" s="5" t="s">
        <v>2</v>
      </c>
      <c r="E6" s="7"/>
    </row>
    <row r="7" spans="1:6" ht="15.95" customHeight="1">
      <c r="B7" s="8"/>
      <c r="C7" s="9"/>
      <c r="D7" s="10"/>
      <c r="E7" s="11"/>
    </row>
    <row r="8" spans="1:6" ht="15.95" customHeight="1">
      <c r="B8" s="12"/>
      <c r="C8" s="13"/>
      <c r="D8" s="14"/>
      <c r="E8" s="15"/>
    </row>
    <row r="9" spans="1:6" ht="15.95" customHeight="1">
      <c r="B9" s="16"/>
      <c r="C9" s="13"/>
      <c r="D9" s="14"/>
      <c r="E9" s="15"/>
    </row>
    <row r="10" spans="1:6" ht="15.95" customHeight="1">
      <c r="B10" s="17"/>
      <c r="C10" s="18"/>
      <c r="D10" s="17"/>
      <c r="E10" s="15"/>
    </row>
    <row r="11" spans="1:6" ht="24" customHeight="1">
      <c r="B11" s="19" t="s">
        <v>0</v>
      </c>
      <c r="C11" s="20"/>
      <c r="D11" s="21"/>
      <c r="E11" s="22"/>
    </row>
    <row r="12" spans="1:6" ht="60" customHeight="1" thickBot="1">
      <c r="A12" s="23"/>
      <c r="B12" s="24"/>
      <c r="C12" s="25"/>
      <c r="D12" s="26"/>
      <c r="E12" s="25"/>
      <c r="F12" s="25"/>
    </row>
    <row r="13" spans="1:6" ht="9.9499999999999993" customHeight="1" thickTop="1">
      <c r="A13" s="27"/>
      <c r="B13" s="28"/>
      <c r="C13" s="28"/>
      <c r="D13" s="28"/>
      <c r="E13" s="28"/>
      <c r="F13" s="28"/>
    </row>
    <row r="14" spans="1:6" ht="30.75" customHeight="1">
      <c r="A14" s="3"/>
      <c r="B14" s="183" t="s">
        <v>17</v>
      </c>
      <c r="C14" s="183"/>
      <c r="D14" s="184"/>
      <c r="E14" s="184"/>
      <c r="F14" s="4"/>
    </row>
    <row r="15" spans="1:6" ht="39.950000000000003" customHeight="1" thickBot="1">
      <c r="A15" s="185" t="s">
        <v>62</v>
      </c>
      <c r="B15" s="186"/>
      <c r="C15" s="186"/>
      <c r="D15" s="186"/>
      <c r="E15" s="186"/>
      <c r="F15" s="186"/>
    </row>
    <row r="16" spans="1:6" ht="42" customHeight="1">
      <c r="B16" s="29" t="s">
        <v>4</v>
      </c>
      <c r="C16" s="30" t="s">
        <v>14</v>
      </c>
      <c r="D16" s="31" t="s">
        <v>23</v>
      </c>
      <c r="E16" s="32" t="s">
        <v>2</v>
      </c>
    </row>
    <row r="17" spans="2:5" ht="15.95" customHeight="1">
      <c r="B17" s="8"/>
      <c r="C17" s="33"/>
      <c r="D17" s="34"/>
      <c r="E17" s="35"/>
    </row>
    <row r="18" spans="2:5" ht="15.95" customHeight="1">
      <c r="B18" s="16"/>
      <c r="C18" s="36"/>
      <c r="D18" s="37"/>
      <c r="E18" s="187"/>
    </row>
    <row r="19" spans="2:5" ht="15.95" customHeight="1">
      <c r="B19" s="16"/>
      <c r="C19" s="36"/>
      <c r="D19" s="37"/>
      <c r="E19" s="187"/>
    </row>
    <row r="20" spans="2:5" ht="15.95" customHeight="1">
      <c r="B20" s="17"/>
      <c r="C20" s="38"/>
      <c r="D20" s="39"/>
      <c r="E20" s="40"/>
    </row>
    <row r="21" spans="2:5" ht="17.25" customHeight="1">
      <c r="B21" s="8"/>
      <c r="C21" s="41"/>
      <c r="D21" s="42"/>
      <c r="E21" s="35"/>
    </row>
    <row r="22" spans="2:5" ht="34.5" customHeight="1">
      <c r="B22" s="43"/>
      <c r="C22" s="36"/>
      <c r="D22" s="44"/>
      <c r="E22" s="45"/>
    </row>
    <row r="23" spans="2:5" ht="18.75" customHeight="1">
      <c r="B23" s="8"/>
      <c r="C23" s="41"/>
      <c r="D23" s="42"/>
      <c r="E23" s="35"/>
    </row>
    <row r="24" spans="2:5" ht="34.5" customHeight="1">
      <c r="B24" s="43"/>
      <c r="C24" s="36"/>
      <c r="D24" s="44"/>
      <c r="E24" s="45"/>
    </row>
    <row r="25" spans="2:5" ht="15.95" customHeight="1">
      <c r="B25" s="8"/>
      <c r="C25" s="33"/>
      <c r="D25" s="46"/>
      <c r="E25" s="35"/>
    </row>
    <row r="26" spans="2:5" ht="31.5" customHeight="1">
      <c r="B26" s="47"/>
      <c r="C26" s="36"/>
      <c r="D26" s="44"/>
      <c r="E26" s="48"/>
    </row>
    <row r="27" spans="2:5" ht="15.95" customHeight="1">
      <c r="B27" s="19"/>
      <c r="C27" s="38"/>
      <c r="D27" s="39"/>
      <c r="E27" s="40"/>
    </row>
    <row r="28" spans="2:5" ht="24" customHeight="1" thickBot="1">
      <c r="B28" s="19" t="s">
        <v>0</v>
      </c>
      <c r="C28" s="49"/>
      <c r="D28" s="50"/>
      <c r="E28" s="51"/>
    </row>
    <row r="29" spans="2:5" ht="39.950000000000003" customHeight="1">
      <c r="B29" s="2"/>
      <c r="C29" s="2"/>
      <c r="D29" s="2"/>
      <c r="E29" s="15"/>
    </row>
    <row r="30" spans="2:5">
      <c r="B30" s="188" t="s">
        <v>18</v>
      </c>
      <c r="C30" s="188"/>
      <c r="D30" s="188"/>
      <c r="E30" s="188"/>
    </row>
    <row r="31" spans="2:5" ht="34.5" customHeight="1">
      <c r="B31" s="181" t="s">
        <v>74</v>
      </c>
      <c r="C31" s="182"/>
      <c r="D31" s="182"/>
      <c r="E31" s="182"/>
    </row>
    <row r="32" spans="2:5" ht="18.75" customHeight="1"/>
  </sheetData>
  <mergeCells count="10">
    <mergeCell ref="A1:F1"/>
    <mergeCell ref="E3:F3"/>
    <mergeCell ref="B31:E31"/>
    <mergeCell ref="B4:E4"/>
    <mergeCell ref="A5:F5"/>
    <mergeCell ref="B14:E14"/>
    <mergeCell ref="A15:F15"/>
    <mergeCell ref="E18:E19"/>
    <mergeCell ref="B30:E30"/>
    <mergeCell ref="A2:F2"/>
  </mergeCells>
  <phoneticPr fontId="2"/>
  <printOptions horizontalCentered="1"/>
  <pageMargins left="0.70866141732283472" right="0.70866141732283472" top="0.55118110236220474" bottom="0.55118110236220474" header="0.31496062992125984" footer="0.31496062992125984"/>
  <pageSetup paperSize="9" orientation="portrait" r:id="rId1"/>
  <headerFooter scaleWithDoc="0" alignWithMargins="0">
    <oddHeader>&amp;C&amp;"-,太字"&amp;16
&amp;R&amp;"ＭＳ ゴシック,標準"&amp;14別紙1-1</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4"/>
  <sheetViews>
    <sheetView view="pageBreakPreview" zoomScaleNormal="100" zoomScaleSheetLayoutView="100" workbookViewId="0">
      <selection activeCell="A3" sqref="A3"/>
    </sheetView>
  </sheetViews>
  <sheetFormatPr defaultRowHeight="13.5"/>
  <cols>
    <col min="1" max="1" width="7.25" style="1" customWidth="1"/>
    <col min="2" max="2" width="18.125" style="1" customWidth="1"/>
    <col min="3" max="5" width="17.625" style="1" customWidth="1"/>
    <col min="6" max="6" width="6.5" style="1" customWidth="1"/>
    <col min="7" max="7" width="25.625" style="1" customWidth="1"/>
    <col min="8" max="16384" width="9" style="1"/>
  </cols>
  <sheetData>
    <row r="1" spans="1:7" ht="25.5" customHeight="1">
      <c r="A1" s="190" t="s">
        <v>54</v>
      </c>
      <c r="B1" s="191"/>
      <c r="C1" s="191"/>
      <c r="D1" s="191"/>
      <c r="E1" s="191"/>
      <c r="F1" s="191"/>
      <c r="G1" s="191"/>
    </row>
    <row r="2" spans="1:7" ht="23.25" customHeight="1">
      <c r="A2" s="189" t="s">
        <v>80</v>
      </c>
      <c r="B2" s="189"/>
      <c r="C2" s="189"/>
      <c r="D2" s="189"/>
      <c r="E2" s="189"/>
      <c r="F2" s="189"/>
      <c r="G2" s="189"/>
    </row>
    <row r="3" spans="1:7" ht="15.75" customHeight="1">
      <c r="A3" s="52"/>
      <c r="B3" s="52"/>
      <c r="C3" s="52"/>
      <c r="D3" s="52"/>
      <c r="E3" s="52"/>
      <c r="F3" s="52"/>
      <c r="G3" s="52"/>
    </row>
    <row r="4" spans="1:7" ht="33" customHeight="1">
      <c r="A4" s="3"/>
      <c r="B4" s="183" t="s">
        <v>24</v>
      </c>
      <c r="C4" s="183"/>
      <c r="D4" s="184"/>
      <c r="E4" s="184"/>
      <c r="F4" s="4" t="s">
        <v>47</v>
      </c>
    </row>
    <row r="5" spans="1:7" ht="45" customHeight="1">
      <c r="A5" s="53"/>
      <c r="B5" s="194" t="s">
        <v>81</v>
      </c>
      <c r="C5" s="194"/>
      <c r="D5" s="194"/>
      <c r="E5" s="194"/>
      <c r="F5" s="54"/>
    </row>
    <row r="6" spans="1:7" ht="18" customHeight="1">
      <c r="A6" s="53"/>
      <c r="B6" s="54"/>
      <c r="C6" s="54"/>
      <c r="D6" s="54"/>
      <c r="E6" s="54"/>
      <c r="F6" s="54"/>
    </row>
    <row r="7" spans="1:7" ht="42.75" customHeight="1">
      <c r="B7" s="5" t="s">
        <v>16</v>
      </c>
      <c r="C7" s="6" t="s">
        <v>26</v>
      </c>
      <c r="D7" s="5" t="s">
        <v>2</v>
      </c>
      <c r="E7" s="7"/>
    </row>
    <row r="8" spans="1:7" ht="15.95" customHeight="1">
      <c r="B8" s="8" t="s">
        <v>50</v>
      </c>
      <c r="C8" s="9">
        <f>C10</f>
        <v>2000000</v>
      </c>
      <c r="D8" s="10" t="s">
        <v>82</v>
      </c>
      <c r="E8" s="11"/>
    </row>
    <row r="9" spans="1:7" ht="15.95" customHeight="1">
      <c r="B9" s="12" t="s">
        <v>49</v>
      </c>
      <c r="C9" s="55">
        <f>C10</f>
        <v>2000000</v>
      </c>
      <c r="D9" s="14"/>
      <c r="E9" s="15"/>
    </row>
    <row r="10" spans="1:7" ht="15.95" customHeight="1">
      <c r="B10" s="16" t="s">
        <v>48</v>
      </c>
      <c r="C10" s="13">
        <v>2000000</v>
      </c>
      <c r="D10" s="14"/>
      <c r="E10" s="15"/>
    </row>
    <row r="11" spans="1:7" ht="15.95" customHeight="1">
      <c r="B11" s="17"/>
      <c r="C11" s="18"/>
      <c r="D11" s="17"/>
      <c r="E11" s="15"/>
    </row>
    <row r="12" spans="1:7" ht="23.25" customHeight="1">
      <c r="B12" s="19" t="s">
        <v>0</v>
      </c>
      <c r="C12" s="20">
        <f>C8</f>
        <v>2000000</v>
      </c>
      <c r="D12" s="21"/>
      <c r="E12" s="22"/>
    </row>
    <row r="13" spans="1:7" ht="17.25" customHeight="1" thickBot="1">
      <c r="A13" s="23"/>
      <c r="B13" s="24"/>
      <c r="C13" s="25"/>
      <c r="D13" s="26"/>
      <c r="E13" s="25"/>
      <c r="F13" s="23"/>
    </row>
    <row r="14" spans="1:7" ht="12.75" customHeight="1" thickTop="1">
      <c r="A14" s="27"/>
      <c r="B14" s="28"/>
      <c r="C14" s="28"/>
      <c r="D14" s="28"/>
      <c r="E14" s="28"/>
      <c r="F14" s="28"/>
    </row>
    <row r="15" spans="1:7" ht="30.75" customHeight="1">
      <c r="A15" s="3"/>
      <c r="B15" s="183" t="s">
        <v>17</v>
      </c>
      <c r="C15" s="183"/>
      <c r="D15" s="184"/>
      <c r="E15" s="184"/>
      <c r="F15" s="4"/>
    </row>
    <row r="16" spans="1:7" ht="16.5" customHeight="1">
      <c r="A16" s="3"/>
      <c r="B16" s="56"/>
      <c r="C16" s="56"/>
      <c r="D16" s="57"/>
      <c r="E16" s="57"/>
      <c r="F16" s="4"/>
    </row>
    <row r="17" spans="1:7" ht="68.25" customHeight="1" thickBot="1">
      <c r="A17" s="53"/>
      <c r="B17" s="194" t="s">
        <v>52</v>
      </c>
      <c r="C17" s="194"/>
      <c r="D17" s="194"/>
      <c r="E17" s="194"/>
      <c r="F17" s="54"/>
    </row>
    <row r="18" spans="1:7" ht="42" customHeight="1">
      <c r="B18" s="29" t="s">
        <v>4</v>
      </c>
      <c r="C18" s="30" t="s">
        <v>14</v>
      </c>
      <c r="D18" s="31" t="s">
        <v>23</v>
      </c>
      <c r="E18" s="32" t="s">
        <v>2</v>
      </c>
    </row>
    <row r="19" spans="1:7" ht="15.95" customHeight="1">
      <c r="B19" s="8" t="s">
        <v>3</v>
      </c>
      <c r="C19" s="33">
        <f>SUM(C20:C21)</f>
        <v>4800000</v>
      </c>
      <c r="D19" s="34">
        <f>SUM(D20:D21)</f>
        <v>1125000</v>
      </c>
      <c r="E19" s="35" t="s">
        <v>98</v>
      </c>
    </row>
    <row r="20" spans="1:7" ht="15.95" customHeight="1">
      <c r="B20" s="16" t="s">
        <v>8</v>
      </c>
      <c r="C20" s="36">
        <v>2400000</v>
      </c>
      <c r="D20" s="37">
        <v>665000</v>
      </c>
      <c r="E20" s="187"/>
    </row>
    <row r="21" spans="1:7" ht="15.95" customHeight="1">
      <c r="B21" s="16" t="s">
        <v>1</v>
      </c>
      <c r="C21" s="36">
        <v>2400000</v>
      </c>
      <c r="D21" s="37">
        <v>460000</v>
      </c>
      <c r="E21" s="187"/>
    </row>
    <row r="22" spans="1:7" ht="15.95" customHeight="1">
      <c r="B22" s="17"/>
      <c r="C22" s="38"/>
      <c r="D22" s="39"/>
      <c r="E22" s="40"/>
    </row>
    <row r="23" spans="1:7" ht="17.25" customHeight="1">
      <c r="B23" s="8" t="s">
        <v>10</v>
      </c>
      <c r="C23" s="41">
        <f>SUM(C24:C24)</f>
        <v>1000000</v>
      </c>
      <c r="D23" s="42">
        <f>SUM(D24:D24)</f>
        <v>200000</v>
      </c>
      <c r="E23" s="35" t="s">
        <v>98</v>
      </c>
    </row>
    <row r="24" spans="1:7" ht="27" customHeight="1">
      <c r="B24" s="43" t="s">
        <v>11</v>
      </c>
      <c r="C24" s="36">
        <v>1000000</v>
      </c>
      <c r="D24" s="44">
        <v>200000</v>
      </c>
      <c r="E24" s="45"/>
    </row>
    <row r="25" spans="1:7" ht="18.75" customHeight="1">
      <c r="B25" s="8" t="s">
        <v>12</v>
      </c>
      <c r="C25" s="41">
        <f>SUM(C26:C26)</f>
        <v>30000</v>
      </c>
      <c r="D25" s="42">
        <f>SUM(D26:D26)</f>
        <v>30000</v>
      </c>
      <c r="E25" s="35" t="s">
        <v>98</v>
      </c>
      <c r="G25" s="58"/>
    </row>
    <row r="26" spans="1:7" ht="24" customHeight="1">
      <c r="B26" s="43" t="s">
        <v>13</v>
      </c>
      <c r="C26" s="36">
        <v>30000</v>
      </c>
      <c r="D26" s="44">
        <v>30000</v>
      </c>
      <c r="E26" s="45"/>
    </row>
    <row r="27" spans="1:7" ht="15.95" customHeight="1">
      <c r="B27" s="8" t="s">
        <v>9</v>
      </c>
      <c r="C27" s="33"/>
      <c r="D27" s="46">
        <f>SUM(D28:D28)</f>
        <v>645000</v>
      </c>
      <c r="E27" s="35" t="s">
        <v>98</v>
      </c>
    </row>
    <row r="28" spans="1:7" ht="31.5" customHeight="1">
      <c r="B28" s="47" t="s">
        <v>51</v>
      </c>
      <c r="C28" s="36"/>
      <c r="D28" s="44">
        <v>645000</v>
      </c>
      <c r="E28" s="48"/>
    </row>
    <row r="29" spans="1:7" ht="15.95" customHeight="1">
      <c r="B29" s="19"/>
      <c r="C29" s="38"/>
      <c r="D29" s="39"/>
      <c r="E29" s="40"/>
    </row>
    <row r="30" spans="1:7" ht="23.25" customHeight="1" thickBot="1">
      <c r="B30" s="19" t="s">
        <v>0</v>
      </c>
      <c r="C30" s="59"/>
      <c r="D30" s="50">
        <f>D19+D23+D25+D27</f>
        <v>2000000</v>
      </c>
      <c r="E30" s="51"/>
    </row>
    <row r="31" spans="1:7" ht="10.5" customHeight="1">
      <c r="B31" s="2"/>
      <c r="C31" s="2"/>
      <c r="D31" s="2"/>
      <c r="E31" s="15"/>
    </row>
    <row r="32" spans="1:7" ht="34.5" customHeight="1">
      <c r="B32" s="185" t="s">
        <v>18</v>
      </c>
      <c r="C32" s="185"/>
      <c r="D32" s="185"/>
      <c r="E32" s="185"/>
    </row>
    <row r="33" spans="2:5" ht="34.5" customHeight="1">
      <c r="B33" s="192" t="s">
        <v>83</v>
      </c>
      <c r="C33" s="193"/>
      <c r="D33" s="193"/>
      <c r="E33" s="193"/>
    </row>
    <row r="34" spans="2:5" ht="18.75" customHeight="1"/>
  </sheetData>
  <mergeCells count="9">
    <mergeCell ref="A1:G1"/>
    <mergeCell ref="B4:E4"/>
    <mergeCell ref="B32:E32"/>
    <mergeCell ref="B33:E33"/>
    <mergeCell ref="E20:E21"/>
    <mergeCell ref="B15:E15"/>
    <mergeCell ref="A2:G2"/>
    <mergeCell ref="B17:E17"/>
    <mergeCell ref="B5:E5"/>
  </mergeCells>
  <phoneticPr fontId="2"/>
  <printOptions horizontalCentered="1"/>
  <pageMargins left="0.70866141732283472" right="0.70866141732283472" top="0.94488188976377963" bottom="0.55118110236220474" header="0.51181102362204722" footer="0.31496062992125984"/>
  <pageSetup paperSize="9" scale="80" orientation="portrait" r:id="rId1"/>
  <headerFooter>
    <oddHeader>&amp;C&amp;14【記載例】&amp;R別紙1-1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4"/>
  <sheetViews>
    <sheetView view="pageBreakPreview" zoomScaleNormal="100" zoomScaleSheetLayoutView="100" workbookViewId="0">
      <selection activeCell="A5" sqref="A5:F5"/>
    </sheetView>
  </sheetViews>
  <sheetFormatPr defaultRowHeight="13.5"/>
  <cols>
    <col min="1" max="1" width="6.75" style="60" customWidth="1"/>
    <col min="2" max="5" width="17.625" style="60" customWidth="1"/>
    <col min="6" max="6" width="7.75" style="60" customWidth="1"/>
    <col min="7" max="16384" width="9" style="60"/>
  </cols>
  <sheetData>
    <row r="1" spans="1:6" ht="23.25" customHeight="1">
      <c r="A1" s="190" t="s">
        <v>55</v>
      </c>
      <c r="B1" s="190"/>
      <c r="C1" s="190"/>
      <c r="D1" s="190"/>
      <c r="E1" s="190"/>
      <c r="F1" s="190"/>
    </row>
    <row r="2" spans="1:6" ht="23.25" customHeight="1">
      <c r="A2" s="205" t="s">
        <v>80</v>
      </c>
      <c r="B2" s="205"/>
      <c r="C2" s="205"/>
      <c r="D2" s="205"/>
      <c r="E2" s="205"/>
      <c r="F2" s="205"/>
    </row>
    <row r="3" spans="1:6" ht="23.25" customHeight="1">
      <c r="A3" s="61"/>
      <c r="B3" s="61"/>
      <c r="C3" s="61"/>
      <c r="D3" s="61"/>
      <c r="E3" s="61"/>
      <c r="F3" s="61"/>
    </row>
    <row r="4" spans="1:6" ht="30.75" customHeight="1">
      <c r="A4" s="3"/>
      <c r="B4" s="199" t="s">
        <v>21</v>
      </c>
      <c r="C4" s="199"/>
      <c r="D4" s="200"/>
      <c r="E4" s="200"/>
      <c r="F4" s="62"/>
    </row>
    <row r="5" spans="1:6" ht="39.950000000000003" customHeight="1">
      <c r="A5" s="201" t="s">
        <v>70</v>
      </c>
      <c r="B5" s="202"/>
      <c r="C5" s="202"/>
      <c r="D5" s="202"/>
      <c r="E5" s="202"/>
      <c r="F5" s="202"/>
    </row>
    <row r="6" spans="1:6" ht="22.5" customHeight="1">
      <c r="A6" s="63"/>
      <c r="B6" s="203" t="s">
        <v>19</v>
      </c>
      <c r="C6" s="204"/>
      <c r="D6" s="203" t="s">
        <v>20</v>
      </c>
      <c r="E6" s="204"/>
      <c r="F6" s="64"/>
    </row>
    <row r="7" spans="1:6" ht="57.75" customHeight="1">
      <c r="B7" s="6" t="s">
        <v>16</v>
      </c>
      <c r="C7" s="6" t="s">
        <v>26</v>
      </c>
      <c r="D7" s="6" t="s">
        <v>16</v>
      </c>
      <c r="E7" s="6" t="s">
        <v>27</v>
      </c>
    </row>
    <row r="8" spans="1:6" ht="15.95" customHeight="1">
      <c r="B8" s="8"/>
      <c r="C8" s="9"/>
      <c r="D8" s="8"/>
      <c r="E8" s="9"/>
    </row>
    <row r="9" spans="1:6" ht="15.95" customHeight="1">
      <c r="B9" s="65"/>
      <c r="C9" s="66"/>
      <c r="D9" s="65"/>
      <c r="E9" s="66"/>
    </row>
    <row r="10" spans="1:6" ht="15.95" customHeight="1">
      <c r="B10" s="67"/>
      <c r="C10" s="66"/>
      <c r="D10" s="67"/>
      <c r="E10" s="66"/>
    </row>
    <row r="11" spans="1:6" ht="15.95" customHeight="1">
      <c r="B11" s="68"/>
      <c r="C11" s="69"/>
      <c r="D11" s="68"/>
      <c r="E11" s="66"/>
    </row>
    <row r="12" spans="1:6" ht="15.95" customHeight="1">
      <c r="B12" s="68"/>
      <c r="C12" s="69"/>
      <c r="D12" s="68"/>
      <c r="E12" s="66"/>
    </row>
    <row r="13" spans="1:6" ht="17.25" customHeight="1">
      <c r="B13" s="70" t="s">
        <v>0</v>
      </c>
      <c r="C13" s="71"/>
      <c r="D13" s="21"/>
      <c r="E13" s="71"/>
    </row>
    <row r="14" spans="1:6" ht="39.950000000000003" customHeight="1" thickBot="1">
      <c r="A14" s="72"/>
      <c r="B14" s="72"/>
      <c r="C14" s="72"/>
      <c r="D14" s="72"/>
      <c r="E14" s="73"/>
    </row>
    <row r="15" spans="1:6" ht="9.9499999999999993" customHeight="1" thickTop="1">
      <c r="A15" s="195"/>
      <c r="B15" s="196"/>
      <c r="C15" s="196"/>
      <c r="D15" s="196"/>
      <c r="E15" s="196"/>
      <c r="F15" s="196"/>
    </row>
    <row r="16" spans="1:6" ht="33.75" customHeight="1">
      <c r="A16" s="3"/>
      <c r="B16" s="183" t="s">
        <v>22</v>
      </c>
      <c r="C16" s="183"/>
      <c r="D16" s="184"/>
      <c r="E16" s="184"/>
      <c r="F16" s="74"/>
    </row>
    <row r="17" spans="1:6" ht="53.25" customHeight="1" thickBot="1">
      <c r="A17" s="201" t="s">
        <v>71</v>
      </c>
      <c r="B17" s="202"/>
      <c r="C17" s="202"/>
      <c r="D17" s="202"/>
      <c r="E17" s="202"/>
      <c r="F17" s="202"/>
    </row>
    <row r="18" spans="1:6" ht="42" customHeight="1">
      <c r="B18" s="75" t="s">
        <v>4</v>
      </c>
      <c r="C18" s="30" t="s">
        <v>14</v>
      </c>
      <c r="D18" s="76" t="s">
        <v>23</v>
      </c>
      <c r="E18" s="77" t="s">
        <v>2</v>
      </c>
    </row>
    <row r="19" spans="1:6" ht="19.5" customHeight="1">
      <c r="B19" s="8"/>
      <c r="C19" s="33"/>
      <c r="D19" s="34"/>
      <c r="E19" s="35"/>
    </row>
    <row r="20" spans="1:6" ht="15.95" customHeight="1">
      <c r="B20" s="67"/>
      <c r="C20" s="78"/>
      <c r="D20" s="79"/>
      <c r="E20" s="197"/>
    </row>
    <row r="21" spans="1:6" ht="15.95" customHeight="1">
      <c r="B21" s="67"/>
      <c r="C21" s="78"/>
      <c r="D21" s="79"/>
      <c r="E21" s="197"/>
    </row>
    <row r="22" spans="1:6" ht="15.95" customHeight="1">
      <c r="B22" s="80"/>
      <c r="C22" s="81"/>
      <c r="D22" s="82"/>
      <c r="E22" s="83"/>
    </row>
    <row r="23" spans="1:6" ht="21.75" customHeight="1">
      <c r="B23" s="8"/>
      <c r="C23" s="41"/>
      <c r="D23" s="42"/>
      <c r="E23" s="35"/>
    </row>
    <row r="24" spans="1:6" ht="27" customHeight="1">
      <c r="B24" s="84"/>
      <c r="C24" s="78"/>
      <c r="D24" s="85"/>
      <c r="E24" s="86"/>
    </row>
    <row r="25" spans="1:6" ht="18.75" customHeight="1">
      <c r="B25" s="8"/>
      <c r="C25" s="41"/>
      <c r="D25" s="42"/>
      <c r="E25" s="35"/>
    </row>
    <row r="26" spans="1:6" ht="33.75" customHeight="1">
      <c r="B26" s="84"/>
      <c r="C26" s="78"/>
      <c r="D26" s="85"/>
      <c r="E26" s="86"/>
    </row>
    <row r="27" spans="1:6" ht="24" customHeight="1">
      <c r="B27" s="8"/>
      <c r="C27" s="33"/>
      <c r="D27" s="46"/>
      <c r="E27" s="35"/>
    </row>
    <row r="28" spans="1:6" ht="31.5" customHeight="1">
      <c r="B28" s="87"/>
      <c r="C28" s="78"/>
      <c r="D28" s="85"/>
      <c r="E28" s="88"/>
    </row>
    <row r="29" spans="1:6" ht="15.95" customHeight="1">
      <c r="B29" s="89"/>
      <c r="C29" s="81"/>
      <c r="D29" s="82"/>
      <c r="E29" s="83"/>
    </row>
    <row r="30" spans="1:6" ht="17.25" customHeight="1" thickBot="1">
      <c r="B30" s="89" t="s">
        <v>0</v>
      </c>
      <c r="C30" s="49"/>
      <c r="D30" s="50"/>
      <c r="E30" s="51"/>
    </row>
    <row r="31" spans="1:6" ht="39.950000000000003" customHeight="1">
      <c r="B31" s="72"/>
      <c r="C31" s="72"/>
      <c r="D31" s="72"/>
      <c r="E31" s="73"/>
    </row>
    <row r="32" spans="1:6" ht="18" customHeight="1">
      <c r="B32" s="198" t="s">
        <v>18</v>
      </c>
      <c r="C32" s="198"/>
      <c r="D32" s="198"/>
      <c r="E32" s="198"/>
    </row>
    <row r="33" spans="2:5" ht="34.5" customHeight="1">
      <c r="B33" s="181" t="s">
        <v>75</v>
      </c>
      <c r="C33" s="182"/>
      <c r="D33" s="182"/>
      <c r="E33" s="182"/>
    </row>
    <row r="34" spans="2:5" ht="34.5" customHeight="1">
      <c r="B34" s="181" t="s">
        <v>75</v>
      </c>
      <c r="C34" s="182"/>
      <c r="D34" s="182"/>
      <c r="E34" s="182"/>
    </row>
  </sheetData>
  <mergeCells count="13">
    <mergeCell ref="B33:E33"/>
    <mergeCell ref="B34:E34"/>
    <mergeCell ref="A15:F15"/>
    <mergeCell ref="A1:F1"/>
    <mergeCell ref="E20:E21"/>
    <mergeCell ref="B32:E32"/>
    <mergeCell ref="B4:E4"/>
    <mergeCell ref="A5:F5"/>
    <mergeCell ref="B6:C6"/>
    <mergeCell ref="D6:E6"/>
    <mergeCell ref="B16:E16"/>
    <mergeCell ref="A17:F17"/>
    <mergeCell ref="A2:F2"/>
  </mergeCells>
  <phoneticPr fontId="2"/>
  <printOptions horizontalCentered="1"/>
  <pageMargins left="0.70866141732283472" right="0.70866141732283472" top="0.55118110236220474" bottom="0.55118110236220474" header="0.31496062992125984" footer="0.31496062992125984"/>
  <pageSetup paperSize="9" scale="95" orientation="portrait" r:id="rId1"/>
  <headerFooter>
    <oddHeader>&amp;R&amp;14別紙1-2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5"/>
  <sheetViews>
    <sheetView view="pageBreakPreview" zoomScaleNormal="100" zoomScaleSheetLayoutView="100" workbookViewId="0">
      <selection activeCell="B3" sqref="B3"/>
    </sheetView>
  </sheetViews>
  <sheetFormatPr defaultRowHeight="13.5"/>
  <cols>
    <col min="1" max="1" width="6.75" style="1" customWidth="1"/>
    <col min="2" max="5" width="17.625" style="1" customWidth="1"/>
    <col min="6" max="6" width="7.75" style="1" customWidth="1"/>
    <col min="7" max="7" width="25.625" style="1" customWidth="1"/>
    <col min="8" max="16384" width="9" style="1"/>
  </cols>
  <sheetData>
    <row r="1" spans="1:7" ht="24.75" customHeight="1">
      <c r="A1" s="190" t="s">
        <v>56</v>
      </c>
      <c r="B1" s="191"/>
      <c r="C1" s="191"/>
      <c r="D1" s="191"/>
      <c r="E1" s="191"/>
      <c r="F1" s="191"/>
      <c r="G1" s="191"/>
    </row>
    <row r="2" spans="1:7" ht="23.25" customHeight="1">
      <c r="A2" s="189" t="s">
        <v>80</v>
      </c>
      <c r="B2" s="189"/>
      <c r="C2" s="189"/>
      <c r="D2" s="189"/>
      <c r="E2" s="189"/>
      <c r="F2" s="189"/>
      <c r="G2" s="189"/>
    </row>
    <row r="3" spans="1:7" ht="27.75" customHeight="1">
      <c r="E3" s="212"/>
      <c r="F3" s="212"/>
    </row>
    <row r="4" spans="1:7" ht="30.75" customHeight="1">
      <c r="A4" s="3"/>
      <c r="B4" s="199" t="s">
        <v>21</v>
      </c>
      <c r="C4" s="199"/>
      <c r="D4" s="200"/>
      <c r="E4" s="200"/>
      <c r="F4" s="4"/>
    </row>
    <row r="5" spans="1:7" ht="75" customHeight="1">
      <c r="A5" s="185" t="s">
        <v>84</v>
      </c>
      <c r="B5" s="186"/>
      <c r="C5" s="186"/>
      <c r="D5" s="186"/>
      <c r="E5" s="186"/>
      <c r="F5" s="186"/>
    </row>
    <row r="6" spans="1:7" ht="22.5" customHeight="1">
      <c r="A6" s="27"/>
      <c r="B6" s="208" t="s">
        <v>19</v>
      </c>
      <c r="C6" s="209"/>
      <c r="D6" s="208" t="s">
        <v>20</v>
      </c>
      <c r="E6" s="209"/>
      <c r="F6" s="28"/>
    </row>
    <row r="7" spans="1:7" ht="57.75" customHeight="1">
      <c r="B7" s="5" t="s">
        <v>5</v>
      </c>
      <c r="C7" s="6" t="s">
        <v>26</v>
      </c>
      <c r="D7" s="5" t="s">
        <v>6</v>
      </c>
      <c r="E7" s="6" t="s">
        <v>27</v>
      </c>
    </row>
    <row r="8" spans="1:7" ht="15.95" customHeight="1">
      <c r="B8" s="8" t="s">
        <v>58</v>
      </c>
      <c r="C8" s="9">
        <f>C10</f>
        <v>2000000</v>
      </c>
      <c r="D8" s="8" t="s">
        <v>58</v>
      </c>
      <c r="E8" s="9">
        <f>C10</f>
        <v>2000000</v>
      </c>
    </row>
    <row r="9" spans="1:7" ht="15.95" customHeight="1">
      <c r="B9" s="12" t="s">
        <v>59</v>
      </c>
      <c r="C9" s="55">
        <f>C10</f>
        <v>2000000</v>
      </c>
      <c r="D9" s="12" t="s">
        <v>61</v>
      </c>
      <c r="E9" s="55">
        <f>E10</f>
        <v>2000000</v>
      </c>
    </row>
    <row r="10" spans="1:7" ht="15.95" customHeight="1">
      <c r="B10" s="16" t="s">
        <v>60</v>
      </c>
      <c r="C10" s="13">
        <v>2000000</v>
      </c>
      <c r="D10" s="16" t="s">
        <v>60</v>
      </c>
      <c r="E10" s="13">
        <v>2000000</v>
      </c>
    </row>
    <row r="11" spans="1:7" ht="15.95" customHeight="1">
      <c r="B11" s="90" t="s">
        <v>7</v>
      </c>
      <c r="C11" s="91">
        <v>-2000000</v>
      </c>
      <c r="D11" s="90" t="s">
        <v>15</v>
      </c>
      <c r="E11" s="13"/>
    </row>
    <row r="12" spans="1:7" ht="15.95" customHeight="1">
      <c r="B12" s="90"/>
      <c r="C12" s="91"/>
      <c r="D12" s="90"/>
      <c r="E12" s="13"/>
    </row>
    <row r="13" spans="1:7" ht="17.25" customHeight="1">
      <c r="B13" s="92" t="s">
        <v>0</v>
      </c>
      <c r="C13" s="71">
        <f>C8</f>
        <v>2000000</v>
      </c>
      <c r="D13" s="21"/>
      <c r="E13" s="71">
        <f>E8</f>
        <v>2000000</v>
      </c>
    </row>
    <row r="14" spans="1:7" ht="40.5" customHeight="1" thickBot="1">
      <c r="A14" s="23"/>
      <c r="B14" s="2"/>
      <c r="C14" s="2"/>
      <c r="D14" s="2"/>
      <c r="E14" s="15"/>
    </row>
    <row r="15" spans="1:7" ht="33.75" customHeight="1" thickTop="1">
      <c r="A15" s="3"/>
      <c r="B15" s="210" t="s">
        <v>22</v>
      </c>
      <c r="C15" s="210"/>
      <c r="D15" s="211"/>
      <c r="E15" s="211"/>
      <c r="F15" s="93"/>
    </row>
    <row r="16" spans="1:7" ht="69" customHeight="1">
      <c r="A16" s="185" t="s">
        <v>85</v>
      </c>
      <c r="B16" s="186"/>
      <c r="C16" s="186"/>
      <c r="D16" s="186"/>
      <c r="E16" s="186"/>
      <c r="F16" s="186"/>
    </row>
    <row r="17" spans="1:6" ht="12.75" customHeight="1" thickBot="1">
      <c r="A17" s="27"/>
      <c r="B17" s="28"/>
      <c r="C17" s="28"/>
      <c r="D17" s="28"/>
      <c r="E17" s="28"/>
      <c r="F17" s="28"/>
    </row>
    <row r="18" spans="1:6" ht="42" customHeight="1">
      <c r="B18" s="29" t="s">
        <v>4</v>
      </c>
      <c r="C18" s="30" t="s">
        <v>57</v>
      </c>
      <c r="D18" s="31" t="s">
        <v>23</v>
      </c>
      <c r="E18" s="32" t="s">
        <v>2</v>
      </c>
    </row>
    <row r="19" spans="1:6" ht="19.5" customHeight="1">
      <c r="B19" s="8" t="s">
        <v>3</v>
      </c>
      <c r="C19" s="33">
        <f>SUM(C20:C21)</f>
        <v>4800000</v>
      </c>
      <c r="D19" s="34">
        <f>SUM(D20:D21)</f>
        <v>1125000</v>
      </c>
      <c r="E19" s="35" t="s">
        <v>86</v>
      </c>
    </row>
    <row r="20" spans="1:6" ht="15.95" customHeight="1">
      <c r="B20" s="16" t="s">
        <v>8</v>
      </c>
      <c r="C20" s="36">
        <v>2400000</v>
      </c>
      <c r="D20" s="37">
        <v>665000</v>
      </c>
      <c r="E20" s="94"/>
    </row>
    <row r="21" spans="1:6" ht="15.95" customHeight="1">
      <c r="B21" s="16" t="s">
        <v>1</v>
      </c>
      <c r="C21" s="36">
        <v>2400000</v>
      </c>
      <c r="D21" s="37">
        <v>460000</v>
      </c>
      <c r="E21" s="94"/>
    </row>
    <row r="22" spans="1:6" ht="15.95" customHeight="1">
      <c r="B22" s="17"/>
      <c r="C22" s="38"/>
      <c r="D22" s="39"/>
      <c r="E22" s="40"/>
    </row>
    <row r="23" spans="1:6" ht="21.75" customHeight="1">
      <c r="B23" s="8" t="s">
        <v>10</v>
      </c>
      <c r="C23" s="41">
        <f>SUM(C24:C24)</f>
        <v>1000000</v>
      </c>
      <c r="D23" s="42">
        <f>SUM(D24:D24)</f>
        <v>200000</v>
      </c>
      <c r="E23" s="35" t="s">
        <v>86</v>
      </c>
    </row>
    <row r="24" spans="1:6" ht="27" customHeight="1">
      <c r="B24" s="43" t="s">
        <v>11</v>
      </c>
      <c r="C24" s="36">
        <v>1000000</v>
      </c>
      <c r="D24" s="44">
        <v>200000</v>
      </c>
      <c r="E24" s="45"/>
    </row>
    <row r="25" spans="1:6" ht="18.75" customHeight="1">
      <c r="B25" s="8" t="s">
        <v>12</v>
      </c>
      <c r="C25" s="41">
        <f>SUM(C26:C26)</f>
        <v>30000</v>
      </c>
      <c r="D25" s="42">
        <f>SUM(D26:D26)</f>
        <v>30000</v>
      </c>
      <c r="E25" s="35" t="s">
        <v>86</v>
      </c>
    </row>
    <row r="26" spans="1:6" ht="33.75" customHeight="1">
      <c r="B26" s="43" t="s">
        <v>13</v>
      </c>
      <c r="C26" s="36">
        <v>30000</v>
      </c>
      <c r="D26" s="44">
        <v>30000</v>
      </c>
      <c r="E26" s="45"/>
    </row>
    <row r="27" spans="1:6" ht="24" customHeight="1">
      <c r="B27" s="8" t="s">
        <v>9</v>
      </c>
      <c r="C27" s="33"/>
      <c r="D27" s="46">
        <f>SUM(D28:D28)</f>
        <v>645000</v>
      </c>
      <c r="E27" s="35" t="s">
        <v>86</v>
      </c>
    </row>
    <row r="28" spans="1:6" ht="31.5" customHeight="1">
      <c r="B28" s="47" t="s">
        <v>51</v>
      </c>
      <c r="C28" s="36"/>
      <c r="D28" s="44">
        <v>645000</v>
      </c>
      <c r="E28" s="48"/>
    </row>
    <row r="29" spans="1:6" ht="15.95" customHeight="1">
      <c r="B29" s="19"/>
      <c r="C29" s="38"/>
      <c r="D29" s="39"/>
      <c r="E29" s="40"/>
    </row>
    <row r="30" spans="1:6" ht="17.25" customHeight="1" thickBot="1">
      <c r="B30" s="19" t="s">
        <v>0</v>
      </c>
      <c r="C30" s="59"/>
      <c r="D30" s="50">
        <f>D19+D23+D25+D27</f>
        <v>2000000</v>
      </c>
      <c r="E30" s="51"/>
    </row>
    <row r="31" spans="1:6" ht="10.5" customHeight="1">
      <c r="B31" s="2"/>
      <c r="C31" s="2"/>
      <c r="D31" s="2"/>
      <c r="E31" s="15"/>
    </row>
    <row r="32" spans="1:6" ht="53.25" customHeight="1">
      <c r="B32" s="185" t="s">
        <v>25</v>
      </c>
      <c r="C32" s="185"/>
      <c r="D32" s="185"/>
      <c r="E32" s="185"/>
    </row>
    <row r="33" spans="2:5" ht="39" customHeight="1">
      <c r="B33" s="206" t="s">
        <v>87</v>
      </c>
      <c r="C33" s="207"/>
      <c r="D33" s="207"/>
      <c r="E33" s="207"/>
    </row>
    <row r="35" spans="2:5" ht="43.5" customHeight="1">
      <c r="B35" s="206" t="s">
        <v>88</v>
      </c>
      <c r="C35" s="207"/>
      <c r="D35" s="207"/>
      <c r="E35" s="207"/>
    </row>
  </sheetData>
  <mergeCells count="12">
    <mergeCell ref="A1:G1"/>
    <mergeCell ref="B35:E35"/>
    <mergeCell ref="B4:E4"/>
    <mergeCell ref="A5:F5"/>
    <mergeCell ref="B6:C6"/>
    <mergeCell ref="D6:E6"/>
    <mergeCell ref="B15:E15"/>
    <mergeCell ref="E3:F3"/>
    <mergeCell ref="A16:F16"/>
    <mergeCell ref="B32:E32"/>
    <mergeCell ref="B33:E33"/>
    <mergeCell ref="A2:G2"/>
  </mergeCells>
  <phoneticPr fontId="2"/>
  <printOptions horizontalCentered="1"/>
  <pageMargins left="0.70866141732283472" right="0.70866141732283472" top="0.94488188976377963" bottom="0.55118110236220474" header="0.51181102362204722" footer="0.31496062992125984"/>
  <pageSetup paperSize="9" scale="78" orientation="portrait" r:id="rId1"/>
  <headerFooter>
    <oddHeader xml:space="preserve">&amp;C&amp;14【記載例】&amp;R&amp;14別紙1-2&amp;11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3"/>
  <sheetViews>
    <sheetView workbookViewId="0">
      <selection activeCell="C4" sqref="C4"/>
    </sheetView>
  </sheetViews>
  <sheetFormatPr defaultRowHeight="13.5"/>
  <cols>
    <col min="1" max="1" width="3.125" style="1" customWidth="1"/>
    <col min="2" max="3" width="27.625" style="1" customWidth="1"/>
    <col min="4" max="4" width="35.125" style="1" customWidth="1"/>
    <col min="5" max="5" width="3.125" style="1" customWidth="1"/>
    <col min="6" max="16384" width="9" style="1"/>
  </cols>
  <sheetData>
    <row r="1" spans="1:5" ht="36" customHeight="1">
      <c r="A1" s="2"/>
      <c r="B1" s="213" t="s">
        <v>89</v>
      </c>
      <c r="C1" s="213"/>
      <c r="D1" s="213"/>
      <c r="E1" s="2"/>
    </row>
    <row r="2" spans="1:5" ht="8.25" customHeight="1">
      <c r="A2" s="27"/>
      <c r="B2" s="28"/>
      <c r="C2" s="28"/>
      <c r="D2" s="28"/>
      <c r="E2" s="28"/>
    </row>
    <row r="3" spans="1:5" ht="39.950000000000003" customHeight="1">
      <c r="B3" s="29" t="s">
        <v>4</v>
      </c>
      <c r="C3" s="5" t="s">
        <v>90</v>
      </c>
      <c r="D3" s="5" t="s">
        <v>28</v>
      </c>
    </row>
    <row r="4" spans="1:5" ht="27" customHeight="1">
      <c r="B4" s="95"/>
      <c r="C4" s="96"/>
      <c r="D4" s="97"/>
    </row>
    <row r="5" spans="1:5" ht="36" customHeight="1">
      <c r="B5" s="65"/>
      <c r="C5" s="14"/>
      <c r="D5" s="98"/>
    </row>
    <row r="6" spans="1:5" ht="36" customHeight="1">
      <c r="B6" s="65"/>
      <c r="C6" s="14"/>
      <c r="D6" s="98"/>
    </row>
    <row r="7" spans="1:5" ht="27" customHeight="1">
      <c r="B7" s="95"/>
      <c r="C7" s="99"/>
      <c r="D7" s="100"/>
    </row>
    <row r="8" spans="1:5" ht="36" customHeight="1">
      <c r="B8" s="84"/>
      <c r="C8" s="13"/>
      <c r="D8" s="101"/>
    </row>
    <row r="9" spans="1:5" ht="27" customHeight="1">
      <c r="B9" s="95"/>
      <c r="C9" s="99"/>
      <c r="D9" s="100"/>
    </row>
    <row r="10" spans="1:5" ht="24" customHeight="1">
      <c r="B10" s="84"/>
      <c r="C10" s="13"/>
      <c r="D10" s="102"/>
    </row>
    <row r="11" spans="1:5" ht="36" customHeight="1">
      <c r="B11" s="103"/>
      <c r="C11" s="13"/>
      <c r="D11" s="102"/>
    </row>
    <row r="12" spans="1:5" ht="27" customHeight="1">
      <c r="B12" s="104"/>
      <c r="C12" s="99"/>
      <c r="D12" s="100"/>
    </row>
    <row r="13" spans="1:5" ht="20.100000000000001" customHeight="1">
      <c r="B13" s="84"/>
      <c r="C13" s="55"/>
      <c r="D13" s="102"/>
    </row>
    <row r="14" spans="1:5" ht="20.100000000000001" customHeight="1">
      <c r="B14" s="105"/>
      <c r="C14" s="13"/>
      <c r="D14" s="102"/>
    </row>
    <row r="15" spans="1:5" ht="20.100000000000001" customHeight="1">
      <c r="B15" s="84"/>
      <c r="C15" s="55"/>
      <c r="D15" s="102"/>
    </row>
    <row r="16" spans="1:5" ht="20.100000000000001" customHeight="1">
      <c r="B16" s="105"/>
      <c r="C16" s="13"/>
      <c r="D16" s="102"/>
    </row>
    <row r="17" spans="2:4" ht="20.100000000000001" customHeight="1">
      <c r="B17" s="84"/>
      <c r="C17" s="55"/>
      <c r="D17" s="102"/>
    </row>
    <row r="18" spans="2:4" ht="20.100000000000001" customHeight="1">
      <c r="B18" s="105"/>
      <c r="C18" s="13"/>
      <c r="D18" s="102"/>
    </row>
    <row r="19" spans="2:4" ht="20.100000000000001" customHeight="1">
      <c r="B19" s="84"/>
      <c r="C19" s="55"/>
      <c r="D19" s="102"/>
    </row>
    <row r="20" spans="2:4" ht="20.100000000000001" customHeight="1">
      <c r="B20" s="105"/>
      <c r="C20" s="13"/>
      <c r="D20" s="102"/>
    </row>
    <row r="21" spans="2:4" ht="20.100000000000001" customHeight="1">
      <c r="B21" s="84"/>
      <c r="C21" s="55"/>
      <c r="D21" s="102"/>
    </row>
    <row r="22" spans="2:4" ht="20.100000000000001" customHeight="1">
      <c r="B22" s="105"/>
      <c r="C22" s="13"/>
      <c r="D22" s="102"/>
    </row>
    <row r="23" spans="2:4" ht="20.100000000000001" customHeight="1">
      <c r="B23" s="84"/>
      <c r="C23" s="55"/>
      <c r="D23" s="102"/>
    </row>
    <row r="24" spans="2:4" ht="20.100000000000001" customHeight="1">
      <c r="B24" s="105"/>
      <c r="C24" s="13"/>
      <c r="D24" s="102"/>
    </row>
    <row r="25" spans="2:4" ht="20.100000000000001" customHeight="1">
      <c r="B25" s="84"/>
      <c r="C25" s="55"/>
      <c r="D25" s="102"/>
    </row>
    <row r="26" spans="2:4" ht="20.100000000000001" customHeight="1">
      <c r="B26" s="105"/>
      <c r="C26" s="13"/>
      <c r="D26" s="102"/>
    </row>
    <row r="27" spans="2:4" ht="20.100000000000001" customHeight="1">
      <c r="B27" s="12"/>
      <c r="C27" s="55"/>
      <c r="D27" s="102"/>
    </row>
    <row r="28" spans="2:4" ht="20.100000000000001" customHeight="1">
      <c r="B28" s="106"/>
      <c r="C28" s="13"/>
      <c r="D28" s="102"/>
    </row>
    <row r="29" spans="2:4" ht="20.100000000000001" customHeight="1">
      <c r="B29" s="107"/>
      <c r="C29" s="18"/>
      <c r="D29" s="108"/>
    </row>
    <row r="30" spans="2:4" ht="27" customHeight="1">
      <c r="B30" s="19" t="s">
        <v>0</v>
      </c>
      <c r="C30" s="20"/>
      <c r="D30" s="109"/>
    </row>
    <row r="31" spans="2:4" ht="34.5" customHeight="1">
      <c r="B31" s="214"/>
      <c r="C31" s="214"/>
      <c r="D31" s="214"/>
    </row>
    <row r="32" spans="2:4" ht="18" customHeight="1">
      <c r="B32" s="198" t="s">
        <v>30</v>
      </c>
      <c r="C32" s="198"/>
      <c r="D32" s="198"/>
    </row>
    <row r="33" spans="2:5" ht="34.5" customHeight="1">
      <c r="B33" s="181" t="s">
        <v>76</v>
      </c>
      <c r="C33" s="181"/>
      <c r="D33" s="181"/>
      <c r="E33" s="110"/>
    </row>
  </sheetData>
  <mergeCells count="4">
    <mergeCell ref="B1:D1"/>
    <mergeCell ref="B31:D31"/>
    <mergeCell ref="B32:D32"/>
    <mergeCell ref="B33:D33"/>
  </mergeCells>
  <phoneticPr fontId="2"/>
  <printOptions horizontalCentered="1"/>
  <pageMargins left="0.59055118110236227" right="0.39370078740157483" top="0.74803149606299213" bottom="0.55118110236220474" header="0.31496062992125984" footer="0.31496062992125984"/>
  <pageSetup paperSize="9" orientation="portrait" r:id="rId1"/>
  <headerFooter>
    <oddHeader>&amp;R&amp;14別紙1-3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2"/>
  <sheetViews>
    <sheetView view="pageBreakPreview" zoomScaleNormal="100" zoomScaleSheetLayoutView="100" workbookViewId="0">
      <selection activeCell="B31" sqref="B31:D31"/>
    </sheetView>
  </sheetViews>
  <sheetFormatPr defaultRowHeight="13.5"/>
  <cols>
    <col min="1" max="1" width="3.125" style="1" customWidth="1"/>
    <col min="2" max="2" width="27.625" style="1" customWidth="1"/>
    <col min="3" max="3" width="26.875" style="1" customWidth="1"/>
    <col min="4" max="4" width="36.625" style="1" customWidth="1"/>
    <col min="5" max="5" width="3.125" style="1" customWidth="1"/>
    <col min="6" max="16384" width="9" style="1"/>
  </cols>
  <sheetData>
    <row r="1" spans="1:5" ht="36" customHeight="1">
      <c r="A1" s="2"/>
      <c r="B1" s="213" t="s">
        <v>91</v>
      </c>
      <c r="C1" s="213"/>
      <c r="D1" s="213"/>
      <c r="E1" s="2"/>
    </row>
    <row r="2" spans="1:5" ht="8.25" customHeight="1">
      <c r="A2" s="27"/>
      <c r="B2" s="28"/>
      <c r="C2" s="28"/>
      <c r="D2" s="28"/>
      <c r="E2" s="28"/>
    </row>
    <row r="3" spans="1:5" ht="39.950000000000003" customHeight="1">
      <c r="B3" s="29" t="s">
        <v>4</v>
      </c>
      <c r="C3" s="5" t="s">
        <v>90</v>
      </c>
      <c r="D3" s="5" t="s">
        <v>28</v>
      </c>
    </row>
    <row r="4" spans="1:5" ht="27" customHeight="1">
      <c r="B4" s="111" t="s">
        <v>29</v>
      </c>
      <c r="C4" s="96">
        <f>SUM(C5:C6)</f>
        <v>1125000</v>
      </c>
      <c r="D4" s="97"/>
    </row>
    <row r="5" spans="1:5" ht="36" customHeight="1">
      <c r="B5" s="12" t="s">
        <v>31</v>
      </c>
      <c r="C5" s="14">
        <v>665000</v>
      </c>
      <c r="D5" s="98"/>
    </row>
    <row r="6" spans="1:5" ht="36" customHeight="1">
      <c r="B6" s="12" t="s">
        <v>32</v>
      </c>
      <c r="C6" s="14">
        <v>460000</v>
      </c>
      <c r="D6" s="98"/>
    </row>
    <row r="7" spans="1:5" ht="27" customHeight="1">
      <c r="B7" s="111" t="s">
        <v>10</v>
      </c>
      <c r="C7" s="99">
        <f>SUM(C8:C8)</f>
        <v>200000</v>
      </c>
      <c r="D7" s="100"/>
    </row>
    <row r="8" spans="1:5" ht="36" customHeight="1">
      <c r="B8" s="43" t="s">
        <v>11</v>
      </c>
      <c r="C8" s="13">
        <v>200000</v>
      </c>
      <c r="D8" s="101"/>
    </row>
    <row r="9" spans="1:5" ht="27" customHeight="1">
      <c r="B9" s="111" t="s">
        <v>12</v>
      </c>
      <c r="C9" s="99">
        <f>SUM(C10:C11)</f>
        <v>30000</v>
      </c>
      <c r="D9" s="100"/>
    </row>
    <row r="10" spans="1:5" ht="24" customHeight="1">
      <c r="B10" s="43" t="s">
        <v>33</v>
      </c>
      <c r="C10" s="13">
        <v>10000</v>
      </c>
      <c r="D10" s="102"/>
    </row>
    <row r="11" spans="1:5" ht="36" customHeight="1">
      <c r="B11" s="112" t="s">
        <v>34</v>
      </c>
      <c r="C11" s="13">
        <v>20000</v>
      </c>
      <c r="D11" s="102"/>
    </row>
    <row r="12" spans="1:5" ht="27" customHeight="1">
      <c r="B12" s="113" t="s">
        <v>9</v>
      </c>
      <c r="C12" s="99">
        <f>C13+C15+C17+C19+C21+C23+C25</f>
        <v>645000</v>
      </c>
      <c r="D12" s="100"/>
    </row>
    <row r="13" spans="1:5" ht="20.100000000000001" customHeight="1">
      <c r="B13" s="43" t="s">
        <v>35</v>
      </c>
      <c r="C13" s="55">
        <f>SUM(C14:C14)</f>
        <v>200000</v>
      </c>
      <c r="D13" s="102"/>
    </row>
    <row r="14" spans="1:5" ht="20.100000000000001" customHeight="1">
      <c r="B14" s="105" t="s">
        <v>36</v>
      </c>
      <c r="C14" s="13">
        <v>200000</v>
      </c>
      <c r="D14" s="102"/>
    </row>
    <row r="15" spans="1:5" ht="20.100000000000001" customHeight="1">
      <c r="B15" s="84" t="s">
        <v>37</v>
      </c>
      <c r="C15" s="55">
        <f>SUM(C16:C16)</f>
        <v>0</v>
      </c>
      <c r="D15" s="102"/>
    </row>
    <row r="16" spans="1:5" ht="20.100000000000001" customHeight="1">
      <c r="B16" s="105"/>
      <c r="C16" s="13"/>
      <c r="D16" s="102"/>
    </row>
    <row r="17" spans="2:4" ht="20.100000000000001" customHeight="1">
      <c r="B17" s="84" t="s">
        <v>38</v>
      </c>
      <c r="C17" s="55">
        <f>SUM(C18:C18)</f>
        <v>0</v>
      </c>
      <c r="D17" s="102"/>
    </row>
    <row r="18" spans="2:4" ht="20.100000000000001" customHeight="1">
      <c r="B18" s="105"/>
      <c r="C18" s="13"/>
      <c r="D18" s="102"/>
    </row>
    <row r="19" spans="2:4" ht="20.100000000000001" customHeight="1">
      <c r="B19" s="84" t="s">
        <v>39</v>
      </c>
      <c r="C19" s="55">
        <f>SUM(C20:C20)</f>
        <v>200000</v>
      </c>
      <c r="D19" s="102"/>
    </row>
    <row r="20" spans="2:4" ht="20.100000000000001" customHeight="1">
      <c r="B20" s="105" t="s">
        <v>40</v>
      </c>
      <c r="C20" s="13">
        <v>200000</v>
      </c>
      <c r="D20" s="102"/>
    </row>
    <row r="21" spans="2:4" ht="20.100000000000001" customHeight="1">
      <c r="B21" s="84" t="s">
        <v>41</v>
      </c>
      <c r="C21" s="55">
        <f>SUM(C22:C22)</f>
        <v>0</v>
      </c>
      <c r="D21" s="102"/>
    </row>
    <row r="22" spans="2:4" ht="20.100000000000001" customHeight="1">
      <c r="B22" s="105"/>
      <c r="C22" s="13"/>
      <c r="D22" s="102"/>
    </row>
    <row r="23" spans="2:4" ht="20.100000000000001" customHeight="1">
      <c r="B23" s="84" t="s">
        <v>42</v>
      </c>
      <c r="C23" s="55">
        <f>SUM(C24:C24)</f>
        <v>200000</v>
      </c>
      <c r="D23" s="102"/>
    </row>
    <row r="24" spans="2:4" ht="20.100000000000001" customHeight="1">
      <c r="B24" s="105" t="s">
        <v>43</v>
      </c>
      <c r="C24" s="13">
        <v>200000</v>
      </c>
      <c r="D24" s="102"/>
    </row>
    <row r="25" spans="2:4" ht="20.100000000000001" customHeight="1">
      <c r="B25" s="84" t="s">
        <v>44</v>
      </c>
      <c r="C25" s="55">
        <f>SUM(C26:C26)</f>
        <v>45000</v>
      </c>
      <c r="D25" s="102"/>
    </row>
    <row r="26" spans="2:4" ht="20.100000000000001" customHeight="1">
      <c r="B26" s="105" t="s">
        <v>45</v>
      </c>
      <c r="C26" s="13">
        <v>45000</v>
      </c>
      <c r="D26" s="102"/>
    </row>
    <row r="27" spans="2:4" ht="20.100000000000001" customHeight="1">
      <c r="B27" s="12" t="s">
        <v>46</v>
      </c>
      <c r="C27" s="55">
        <f t="shared" ref="C27" si="0">SUM(C28:C28)</f>
        <v>0</v>
      </c>
      <c r="D27" s="102"/>
    </row>
    <row r="28" spans="2:4" ht="20.100000000000001" customHeight="1">
      <c r="B28" s="106"/>
      <c r="C28" s="13"/>
      <c r="D28" s="102"/>
    </row>
    <row r="29" spans="2:4" ht="20.100000000000001" customHeight="1">
      <c r="B29" s="107"/>
      <c r="C29" s="18"/>
      <c r="D29" s="108"/>
    </row>
    <row r="30" spans="2:4" ht="27" customHeight="1">
      <c r="B30" s="19" t="s">
        <v>0</v>
      </c>
      <c r="C30" s="20">
        <f>C4+C7+C9+C12</f>
        <v>2000000</v>
      </c>
      <c r="D30" s="109"/>
    </row>
    <row r="31" spans="2:4" ht="34.5" customHeight="1">
      <c r="B31" s="185" t="s">
        <v>30</v>
      </c>
      <c r="C31" s="185"/>
      <c r="D31" s="185"/>
    </row>
    <row r="32" spans="2:4" ht="33" customHeight="1">
      <c r="B32" s="206" t="s">
        <v>92</v>
      </c>
      <c r="C32" s="207"/>
      <c r="D32" s="207"/>
    </row>
  </sheetData>
  <mergeCells count="3">
    <mergeCell ref="B1:D1"/>
    <mergeCell ref="B31:D31"/>
    <mergeCell ref="B32:D32"/>
  </mergeCells>
  <phoneticPr fontId="2"/>
  <pageMargins left="0.59055118110236227" right="0.39370078740157483" top="0.74803149606299213" bottom="0.74803149606299213" header="0.31496062992125984" footer="0.31496062992125984"/>
  <pageSetup paperSize="9" scale="97" orientation="portrait" r:id="rId1"/>
  <headerFooter>
    <oddHeader>&amp;C&amp;14【記載例】&amp;R&amp;14別紙1-3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6"/>
  <sheetViews>
    <sheetView view="pageBreakPreview" zoomScaleNormal="100" zoomScaleSheetLayoutView="100" workbookViewId="0">
      <selection activeCell="A4" sqref="A4"/>
    </sheetView>
  </sheetViews>
  <sheetFormatPr defaultRowHeight="13.5"/>
  <cols>
    <col min="1" max="1" width="7.25" style="114" customWidth="1"/>
    <col min="2" max="5" width="17.625" style="114" customWidth="1"/>
    <col min="6" max="6" width="6.5" style="114" customWidth="1"/>
    <col min="7" max="16384" width="9" style="114"/>
  </cols>
  <sheetData>
    <row r="1" spans="1:6" ht="19.5" customHeight="1">
      <c r="A1" s="216"/>
      <c r="B1" s="216"/>
      <c r="C1" s="216"/>
      <c r="D1" s="216"/>
      <c r="E1" s="216"/>
      <c r="F1" s="216"/>
    </row>
    <row r="2" spans="1:6" ht="24" customHeight="1">
      <c r="A2" s="217" t="s">
        <v>63</v>
      </c>
      <c r="B2" s="190"/>
      <c r="C2" s="190"/>
      <c r="D2" s="190"/>
      <c r="E2" s="190"/>
      <c r="F2" s="190"/>
    </row>
    <row r="3" spans="1:6" ht="23.25" customHeight="1">
      <c r="A3" s="218" t="s">
        <v>80</v>
      </c>
      <c r="B3" s="219"/>
      <c r="C3" s="219"/>
      <c r="D3" s="219"/>
      <c r="E3" s="219"/>
      <c r="F3" s="219"/>
    </row>
    <row r="4" spans="1:6" ht="15.75" customHeight="1">
      <c r="A4" s="115"/>
      <c r="B4" s="115"/>
      <c r="C4" s="115"/>
      <c r="D4" s="115"/>
      <c r="E4" s="220"/>
      <c r="F4" s="220"/>
    </row>
    <row r="5" spans="1:6" ht="30.75" customHeight="1">
      <c r="A5" s="116"/>
      <c r="B5" s="221" t="s">
        <v>24</v>
      </c>
      <c r="C5" s="221"/>
      <c r="D5" s="222"/>
      <c r="E5" s="222"/>
      <c r="F5" s="117"/>
    </row>
    <row r="6" spans="1:6" ht="54.75" customHeight="1">
      <c r="A6" s="223" t="s">
        <v>73</v>
      </c>
      <c r="B6" s="224"/>
      <c r="C6" s="224"/>
      <c r="D6" s="224"/>
      <c r="E6" s="224"/>
      <c r="F6" s="224"/>
    </row>
    <row r="7" spans="1:6" ht="8.25" customHeight="1">
      <c r="A7" s="118"/>
      <c r="B7" s="119"/>
      <c r="C7" s="119"/>
      <c r="D7" s="119"/>
      <c r="E7" s="119"/>
      <c r="F7" s="119"/>
    </row>
    <row r="8" spans="1:6" ht="42.75" customHeight="1">
      <c r="B8" s="120" t="s">
        <v>16</v>
      </c>
      <c r="C8" s="121" t="s">
        <v>26</v>
      </c>
      <c r="D8" s="120" t="s">
        <v>2</v>
      </c>
      <c r="E8" s="122"/>
    </row>
    <row r="9" spans="1:6" ht="15.95" customHeight="1">
      <c r="B9" s="123"/>
      <c r="C9" s="124"/>
      <c r="D9" s="125"/>
      <c r="E9" s="126"/>
    </row>
    <row r="10" spans="1:6" ht="15.95" customHeight="1">
      <c r="B10" s="127"/>
      <c r="C10" s="128"/>
      <c r="D10" s="129"/>
      <c r="E10" s="130"/>
    </row>
    <row r="11" spans="1:6" ht="15.95" customHeight="1">
      <c r="B11" s="131"/>
      <c r="C11" s="128"/>
      <c r="D11" s="129"/>
      <c r="E11" s="130"/>
    </row>
    <row r="12" spans="1:6" ht="15.95" customHeight="1">
      <c r="B12" s="132"/>
      <c r="C12" s="133"/>
      <c r="D12" s="132"/>
      <c r="E12" s="130"/>
    </row>
    <row r="13" spans="1:6" ht="17.25" customHeight="1">
      <c r="B13" s="134" t="s">
        <v>0</v>
      </c>
      <c r="C13" s="135"/>
      <c r="D13" s="136"/>
      <c r="E13" s="137"/>
    </row>
    <row r="14" spans="1:6" ht="17.25" customHeight="1" thickBot="1">
      <c r="A14" s="138"/>
      <c r="B14" s="139"/>
      <c r="C14" s="140"/>
      <c r="D14" s="141"/>
      <c r="E14" s="140"/>
      <c r="F14" s="115"/>
    </row>
    <row r="15" spans="1:6" ht="12.75" customHeight="1" thickTop="1">
      <c r="A15" s="142"/>
      <c r="B15" s="143"/>
      <c r="C15" s="143"/>
      <c r="D15" s="143"/>
      <c r="E15" s="143"/>
      <c r="F15" s="143"/>
    </row>
    <row r="16" spans="1:6" ht="30.75" customHeight="1">
      <c r="A16" s="116"/>
      <c r="B16" s="221" t="s">
        <v>17</v>
      </c>
      <c r="C16" s="221"/>
      <c r="D16" s="222"/>
      <c r="E16" s="222"/>
      <c r="F16" s="117"/>
    </row>
    <row r="17" spans="1:6" ht="4.5" customHeight="1">
      <c r="A17" s="116"/>
      <c r="B17" s="144"/>
      <c r="C17" s="144"/>
      <c r="D17" s="145"/>
      <c r="E17" s="145"/>
      <c r="F17" s="117"/>
    </row>
    <row r="18" spans="1:6" ht="59.25" customHeight="1" thickBot="1">
      <c r="A18" s="223" t="s">
        <v>64</v>
      </c>
      <c r="B18" s="225"/>
      <c r="C18" s="225"/>
      <c r="D18" s="225"/>
      <c r="E18" s="225"/>
      <c r="F18" s="225"/>
    </row>
    <row r="19" spans="1:6" ht="42" customHeight="1">
      <c r="B19" s="146" t="s">
        <v>4</v>
      </c>
      <c r="C19" s="30" t="s">
        <v>14</v>
      </c>
      <c r="D19" s="147" t="s">
        <v>23</v>
      </c>
      <c r="E19" s="148" t="s">
        <v>2</v>
      </c>
    </row>
    <row r="20" spans="1:6" ht="15.95" customHeight="1">
      <c r="B20" s="123"/>
      <c r="C20" s="149"/>
      <c r="D20" s="150"/>
      <c r="E20" s="151"/>
    </row>
    <row r="21" spans="1:6" ht="15.95" customHeight="1">
      <c r="B21" s="131"/>
      <c r="C21" s="152"/>
      <c r="D21" s="153"/>
      <c r="E21" s="226"/>
    </row>
    <row r="22" spans="1:6" ht="15.95" customHeight="1">
      <c r="B22" s="131"/>
      <c r="C22" s="152"/>
      <c r="D22" s="153"/>
      <c r="E22" s="226"/>
    </row>
    <row r="23" spans="1:6" ht="15.95" customHeight="1">
      <c r="B23" s="132"/>
      <c r="C23" s="154"/>
      <c r="D23" s="155"/>
      <c r="E23" s="156"/>
    </row>
    <row r="24" spans="1:6" ht="17.25" customHeight="1">
      <c r="B24" s="123"/>
      <c r="C24" s="157"/>
      <c r="D24" s="158"/>
      <c r="E24" s="151"/>
    </row>
    <row r="25" spans="1:6" ht="34.5" customHeight="1">
      <c r="B25" s="159"/>
      <c r="C25" s="152"/>
      <c r="D25" s="160"/>
      <c r="E25" s="161"/>
    </row>
    <row r="26" spans="1:6" ht="18.75" customHeight="1">
      <c r="B26" s="123"/>
      <c r="C26" s="157"/>
      <c r="D26" s="158"/>
      <c r="E26" s="151"/>
    </row>
    <row r="27" spans="1:6" ht="34.5" customHeight="1">
      <c r="B27" s="159"/>
      <c r="C27" s="152"/>
      <c r="D27" s="160"/>
      <c r="E27" s="161"/>
    </row>
    <row r="28" spans="1:6" ht="15.95" customHeight="1">
      <c r="B28" s="123"/>
      <c r="C28" s="149"/>
      <c r="D28" s="162"/>
      <c r="E28" s="151"/>
    </row>
    <row r="29" spans="1:6" ht="31.5" customHeight="1">
      <c r="B29" s="163"/>
      <c r="C29" s="152"/>
      <c r="D29" s="160"/>
      <c r="E29" s="164"/>
    </row>
    <row r="30" spans="1:6" ht="15.95" customHeight="1">
      <c r="B30" s="134"/>
      <c r="C30" s="154"/>
      <c r="D30" s="155"/>
      <c r="E30" s="156"/>
    </row>
    <row r="31" spans="1:6" ht="17.25" customHeight="1" thickBot="1">
      <c r="B31" s="134" t="s">
        <v>0</v>
      </c>
      <c r="C31" s="165"/>
      <c r="D31" s="166"/>
      <c r="E31" s="167"/>
    </row>
    <row r="32" spans="1:6" ht="4.5" customHeight="1">
      <c r="B32" s="115"/>
      <c r="C32" s="115"/>
      <c r="D32" s="115"/>
      <c r="E32" s="130"/>
    </row>
    <row r="33" spans="1:6" ht="25.5" customHeight="1">
      <c r="B33" s="227" t="s">
        <v>65</v>
      </c>
      <c r="C33" s="227"/>
      <c r="D33" s="227"/>
      <c r="E33" s="227"/>
    </row>
    <row r="34" spans="1:6" ht="28.5" customHeight="1">
      <c r="A34" s="228" t="s">
        <v>77</v>
      </c>
      <c r="B34" s="228"/>
      <c r="C34" s="228"/>
      <c r="D34" s="228"/>
      <c r="E34" s="228"/>
      <c r="F34" s="228"/>
    </row>
    <row r="35" spans="1:6" ht="24.75" customHeight="1">
      <c r="A35" s="215" t="s">
        <v>78</v>
      </c>
      <c r="B35" s="215"/>
      <c r="C35" s="215"/>
      <c r="D35" s="215"/>
      <c r="E35" s="215"/>
      <c r="F35" s="215"/>
    </row>
    <row r="36" spans="1:6" ht="18.75" customHeight="1">
      <c r="B36" s="168"/>
      <c r="C36" s="137"/>
      <c r="D36" s="169"/>
      <c r="E36" s="169"/>
    </row>
  </sheetData>
  <mergeCells count="12">
    <mergeCell ref="A35:F35"/>
    <mergeCell ref="A1:F1"/>
    <mergeCell ref="A2:F2"/>
    <mergeCell ref="A3:F3"/>
    <mergeCell ref="E4:F4"/>
    <mergeCell ref="B5:E5"/>
    <mergeCell ref="A6:F6"/>
    <mergeCell ref="B16:E16"/>
    <mergeCell ref="A18:F18"/>
    <mergeCell ref="E21:E22"/>
    <mergeCell ref="B33:E33"/>
    <mergeCell ref="A34:F34"/>
  </mergeCells>
  <phoneticPr fontId="2"/>
  <pageMargins left="0.70866141732283472" right="0.70866141732283472" top="0.74803149606299213" bottom="0.55118110236220474" header="0.51181102362204722" footer="0.31496062992125984"/>
  <pageSetup paperSize="9" orientation="portrait" r:id="rId1"/>
  <headerFooter scaleWithDoc="0" alignWithMargins="0">
    <oddHeader xml:space="preserve">&amp;C&amp;"-,太字"&amp;16
&amp;R&amp;"ＭＳ ゴシック,標準"&amp;14別紙1-4
</oddHeader>
  </headerFooter>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6"/>
  <sheetViews>
    <sheetView view="pageBreakPreview" zoomScaleNormal="100" zoomScaleSheetLayoutView="100" workbookViewId="0">
      <selection activeCell="C4" sqref="C4"/>
    </sheetView>
  </sheetViews>
  <sheetFormatPr defaultRowHeight="13.5"/>
  <cols>
    <col min="1" max="1" width="7.25" style="114" customWidth="1"/>
    <col min="2" max="5" width="17.625" style="114" customWidth="1"/>
    <col min="6" max="6" width="6.5" style="114" customWidth="1"/>
    <col min="7" max="16384" width="9" style="114"/>
  </cols>
  <sheetData>
    <row r="1" spans="1:6" ht="19.5" customHeight="1">
      <c r="A1" s="232" t="s">
        <v>66</v>
      </c>
      <c r="B1" s="232"/>
      <c r="C1" s="232"/>
      <c r="D1" s="232"/>
      <c r="E1" s="232"/>
      <c r="F1" s="232"/>
    </row>
    <row r="2" spans="1:6" ht="24" customHeight="1">
      <c r="A2" s="217" t="s">
        <v>63</v>
      </c>
      <c r="B2" s="190"/>
      <c r="C2" s="190"/>
      <c r="D2" s="190"/>
      <c r="E2" s="190"/>
      <c r="F2" s="190"/>
    </row>
    <row r="3" spans="1:6" ht="23.25" customHeight="1">
      <c r="A3" s="218" t="s">
        <v>80</v>
      </c>
      <c r="B3" s="219"/>
      <c r="C3" s="219"/>
      <c r="D3" s="219"/>
      <c r="E3" s="219"/>
      <c r="F3" s="219"/>
    </row>
    <row r="4" spans="1:6" ht="15.75" customHeight="1">
      <c r="A4" s="115"/>
      <c r="B4" s="115"/>
      <c r="C4" s="115"/>
      <c r="D4" s="115"/>
      <c r="E4" s="220"/>
      <c r="F4" s="220"/>
    </row>
    <row r="5" spans="1:6" ht="30.75" customHeight="1">
      <c r="A5" s="116"/>
      <c r="B5" s="221" t="s">
        <v>24</v>
      </c>
      <c r="C5" s="221"/>
      <c r="D5" s="222"/>
      <c r="E5" s="222"/>
      <c r="F5" s="117"/>
    </row>
    <row r="6" spans="1:6" ht="54.75" customHeight="1">
      <c r="A6" s="223" t="s">
        <v>93</v>
      </c>
      <c r="B6" s="224"/>
      <c r="C6" s="224"/>
      <c r="D6" s="224"/>
      <c r="E6" s="224"/>
      <c r="F6" s="224"/>
    </row>
    <row r="7" spans="1:6" ht="8.25" customHeight="1">
      <c r="A7" s="118"/>
      <c r="B7" s="172"/>
      <c r="C7" s="172"/>
      <c r="D7" s="172"/>
      <c r="E7" s="172"/>
      <c r="F7" s="172"/>
    </row>
    <row r="8" spans="1:6" ht="42.75" customHeight="1">
      <c r="B8" s="120" t="s">
        <v>16</v>
      </c>
      <c r="C8" s="121" t="s">
        <v>26</v>
      </c>
      <c r="D8" s="120" t="s">
        <v>2</v>
      </c>
      <c r="E8" s="122"/>
    </row>
    <row r="9" spans="1:6" ht="15.95" customHeight="1">
      <c r="B9" s="123"/>
      <c r="C9" s="124"/>
      <c r="D9" s="10" t="s">
        <v>94</v>
      </c>
      <c r="E9" s="126"/>
    </row>
    <row r="10" spans="1:6" ht="15.95" customHeight="1">
      <c r="B10" s="127" t="s">
        <v>67</v>
      </c>
      <c r="C10" s="128">
        <v>1000000</v>
      </c>
      <c r="D10" s="129" t="s">
        <v>68</v>
      </c>
      <c r="E10" s="130"/>
    </row>
    <row r="11" spans="1:6" ht="15.95" customHeight="1">
      <c r="B11" s="131"/>
      <c r="C11" s="128"/>
      <c r="D11" s="129"/>
      <c r="E11" s="130"/>
    </row>
    <row r="12" spans="1:6" ht="15.95" customHeight="1">
      <c r="B12" s="132"/>
      <c r="C12" s="133"/>
      <c r="D12" s="132"/>
      <c r="E12" s="130"/>
    </row>
    <row r="13" spans="1:6" ht="17.25" customHeight="1">
      <c r="B13" s="134" t="s">
        <v>0</v>
      </c>
      <c r="C13" s="135">
        <v>1000000</v>
      </c>
      <c r="D13" s="136"/>
      <c r="E13" s="137"/>
    </row>
    <row r="14" spans="1:6" ht="17.25" customHeight="1" thickBot="1">
      <c r="A14" s="138"/>
      <c r="B14" s="139"/>
      <c r="C14" s="140"/>
      <c r="D14" s="141"/>
      <c r="E14" s="140"/>
      <c r="F14" s="115"/>
    </row>
    <row r="15" spans="1:6" ht="12.75" customHeight="1" thickTop="1">
      <c r="A15" s="142"/>
      <c r="B15" s="143"/>
      <c r="C15" s="143"/>
      <c r="D15" s="143"/>
      <c r="E15" s="143"/>
      <c r="F15" s="143"/>
    </row>
    <row r="16" spans="1:6" ht="30.75" customHeight="1">
      <c r="A16" s="116"/>
      <c r="B16" s="221" t="s">
        <v>17</v>
      </c>
      <c r="C16" s="221"/>
      <c r="D16" s="222"/>
      <c r="E16" s="222"/>
      <c r="F16" s="117"/>
    </row>
    <row r="17" spans="1:6" ht="4.5" customHeight="1">
      <c r="A17" s="116"/>
      <c r="B17" s="170"/>
      <c r="C17" s="170"/>
      <c r="D17" s="171"/>
      <c r="E17" s="171"/>
      <c r="F17" s="117"/>
    </row>
    <row r="18" spans="1:6" ht="59.25" customHeight="1" thickBot="1">
      <c r="A18" s="223" t="s">
        <v>69</v>
      </c>
      <c r="B18" s="225"/>
      <c r="C18" s="225"/>
      <c r="D18" s="225"/>
      <c r="E18" s="225"/>
      <c r="F18" s="225"/>
    </row>
    <row r="19" spans="1:6" ht="42" customHeight="1">
      <c r="B19" s="146" t="s">
        <v>4</v>
      </c>
      <c r="C19" s="30" t="s">
        <v>14</v>
      </c>
      <c r="D19" s="147" t="s">
        <v>23</v>
      </c>
      <c r="E19" s="148" t="s">
        <v>2</v>
      </c>
    </row>
    <row r="20" spans="1:6" ht="15.95" customHeight="1">
      <c r="B20" s="123"/>
      <c r="C20" s="149"/>
      <c r="D20" s="150"/>
      <c r="E20" s="151"/>
    </row>
    <row r="21" spans="1:6" ht="15.95" customHeight="1">
      <c r="B21" s="177" t="s">
        <v>79</v>
      </c>
      <c r="C21" s="175">
        <v>6000000</v>
      </c>
      <c r="D21" s="176">
        <v>1000000</v>
      </c>
      <c r="E21" s="173" t="s">
        <v>95</v>
      </c>
    </row>
    <row r="22" spans="1:6" ht="15.95" customHeight="1">
      <c r="B22" s="16" t="s">
        <v>8</v>
      </c>
      <c r="C22" s="152">
        <v>6000000</v>
      </c>
      <c r="D22" s="153">
        <v>1000000</v>
      </c>
      <c r="E22" s="173"/>
    </row>
    <row r="23" spans="1:6" ht="15.95" customHeight="1">
      <c r="B23" s="132"/>
      <c r="C23" s="154"/>
      <c r="D23" s="155"/>
      <c r="E23" s="156"/>
    </row>
    <row r="24" spans="1:6" ht="17.25" customHeight="1">
      <c r="B24" s="123"/>
      <c r="C24" s="157"/>
      <c r="D24" s="158"/>
      <c r="E24" s="151"/>
    </row>
    <row r="25" spans="1:6" ht="34.5" customHeight="1">
      <c r="B25" s="159"/>
      <c r="C25" s="152"/>
      <c r="D25" s="160"/>
      <c r="E25" s="161"/>
    </row>
    <row r="26" spans="1:6" ht="18.75" customHeight="1">
      <c r="B26" s="123"/>
      <c r="C26" s="157"/>
      <c r="D26" s="158"/>
      <c r="E26" s="151"/>
    </row>
    <row r="27" spans="1:6" ht="34.5" customHeight="1">
      <c r="B27" s="159"/>
      <c r="C27" s="152"/>
      <c r="D27" s="160"/>
      <c r="E27" s="161"/>
    </row>
    <row r="28" spans="1:6" ht="15.95" customHeight="1">
      <c r="B28" s="123"/>
      <c r="C28" s="149"/>
      <c r="D28" s="162"/>
      <c r="E28" s="151"/>
    </row>
    <row r="29" spans="1:6" ht="31.5" customHeight="1">
      <c r="B29" s="163"/>
      <c r="C29" s="152"/>
      <c r="D29" s="160"/>
      <c r="E29" s="164"/>
    </row>
    <row r="30" spans="1:6" ht="15.95" customHeight="1">
      <c r="B30" s="134"/>
      <c r="C30" s="154"/>
      <c r="D30" s="155"/>
      <c r="E30" s="156"/>
    </row>
    <row r="31" spans="1:6" ht="17.25" customHeight="1" thickBot="1">
      <c r="B31" s="134" t="s">
        <v>0</v>
      </c>
      <c r="C31" s="174"/>
      <c r="D31" s="166">
        <v>1000000</v>
      </c>
      <c r="E31" s="167"/>
    </row>
    <row r="32" spans="1:6" ht="4.5" customHeight="1">
      <c r="B32" s="115"/>
      <c r="C32" s="115"/>
      <c r="D32" s="115"/>
      <c r="E32" s="130"/>
    </row>
    <row r="33" spans="2:5" ht="25.5" customHeight="1">
      <c r="B33" s="227" t="s">
        <v>65</v>
      </c>
      <c r="C33" s="227"/>
      <c r="D33" s="227"/>
      <c r="E33" s="227"/>
    </row>
    <row r="34" spans="2:5" ht="28.5" customHeight="1">
      <c r="B34" s="229" t="s">
        <v>96</v>
      </c>
      <c r="C34" s="230"/>
      <c r="D34" s="230"/>
      <c r="E34" s="230"/>
    </row>
    <row r="35" spans="2:5" ht="24.75" customHeight="1">
      <c r="B35" s="231" t="s">
        <v>97</v>
      </c>
      <c r="C35" s="227"/>
      <c r="D35" s="227"/>
      <c r="E35" s="227"/>
    </row>
    <row r="36" spans="2:5" ht="18.75" customHeight="1">
      <c r="B36" s="168"/>
      <c r="C36" s="137"/>
      <c r="D36" s="169"/>
      <c r="E36" s="169"/>
    </row>
  </sheetData>
  <mergeCells count="11">
    <mergeCell ref="A6:F6"/>
    <mergeCell ref="A1:F1"/>
    <mergeCell ref="A2:F2"/>
    <mergeCell ref="A3:F3"/>
    <mergeCell ref="E4:F4"/>
    <mergeCell ref="B5:E5"/>
    <mergeCell ref="B16:E16"/>
    <mergeCell ref="A18:F18"/>
    <mergeCell ref="B33:E33"/>
    <mergeCell ref="B34:E34"/>
    <mergeCell ref="B35:E35"/>
  </mergeCells>
  <phoneticPr fontId="2"/>
  <pageMargins left="0.70866141732283472" right="0.70866141732283472" top="0.74803149606299213" bottom="0.55118110236220474" header="0.51181102362204722" footer="0.31496062992125984"/>
  <pageSetup paperSize="9" scale="99" orientation="portrait" r:id="rId1"/>
  <headerFooter scaleWithDoc="0" alignWithMargins="0">
    <oddHeader xml:space="preserve">&amp;C&amp;"-,太字"&amp;16
&amp;R&amp;"ＭＳ ゴシック,標準"&amp;14別紙1-4記載例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別紙1-1 （28頁）</vt:lpstr>
      <vt:lpstr>別紙1-1 （29頁）</vt:lpstr>
      <vt:lpstr>別紙1-2 （30頁）</vt:lpstr>
      <vt:lpstr>別紙1-2 （例）（31頁）</vt:lpstr>
      <vt:lpstr>別紙1-3 （32頁）</vt:lpstr>
      <vt:lpstr>別紙1-3（例）（33頁）</vt:lpstr>
      <vt:lpstr>別紙1-4証明書様式</vt:lpstr>
      <vt:lpstr>別紙1-4証明書様式 (記載例)</vt:lpstr>
      <vt:lpstr>'別紙1-1 （28頁）'!Print_Area</vt:lpstr>
      <vt:lpstr>'別紙1-1 （29頁）'!Print_Area</vt:lpstr>
      <vt:lpstr>'別紙1-2 （30頁）'!Print_Area</vt:lpstr>
      <vt:lpstr>'別紙1-2 （例）（31頁）'!Print_Area</vt:lpstr>
      <vt:lpstr>'別紙1-3 （32頁）'!Print_Area</vt:lpstr>
      <vt:lpstr>'別紙1-3（例）（33頁）'!Print_Area</vt:lpstr>
      <vt:lpstr>'別紙1-4証明書様式'!Print_Area</vt:lpstr>
      <vt:lpstr>'別紙1-4証明書様式 (記載例)'!Print_Area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01sakatan@choshu.local</cp:lastModifiedBy>
  <cp:lastPrinted>2024-09-03T11:26:01Z</cp:lastPrinted>
  <dcterms:created xsi:type="dcterms:W3CDTF">2011-12-05T11:42:55Z</dcterms:created>
  <dcterms:modified xsi:type="dcterms:W3CDTF">2024-09-03T11:26:06Z</dcterms:modified>
</cp:coreProperties>
</file>