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4011000_4-14011440/WorkingDocLib/06職業相談第２部門/2026(R8)年度/05 ユースエール/★ひながた集★更新も新規も新様式で作成してください/"/>
    </mc:Choice>
  </mc:AlternateContent>
  <xr:revisionPtr revIDLastSave="317" documentId="13_ncr:1_{CA86298A-75C8-45B7-9BEE-709D056EF409}" xr6:coauthVersionLast="47" xr6:coauthVersionMax="47" xr10:uidLastSave="{61544D28-8EE4-422E-97B4-D2E9D690B20C}"/>
  <bookViews>
    <workbookView xWindow="-120" yWindow="-120" windowWidth="19440" windowHeight="15000" tabRatio="715" activeTab="1" xr2:uid="{00000000-000D-0000-FFFF-FFFF00000000}"/>
  </bookViews>
  <sheets>
    <sheet name="別添1 (記載要領)" sheetId="19" r:id="rId1"/>
    <sheet name="別添1企業情報報告書" sheetId="18" r:id="rId2"/>
    <sheet name="別添２ 新卒採用実績" sheetId="20" r:id="rId3"/>
    <sheet name="別添３人材育成方針・教育訓練計画" sheetId="3" r:id="rId4"/>
    <sheet name="別添４労働時間" sheetId="21" r:id="rId5"/>
    <sheet name="別添５有給休暇取得実績" sheetId="23" r:id="rId6"/>
    <sheet name="別添６育児休業取得実績" sheetId="6" r:id="rId7"/>
    <sheet name="別添１2認定状況報告 " sheetId="15" r:id="rId8"/>
    <sheet name="別添13誓約書" sheetId="8" r:id="rId9"/>
  </sheets>
  <definedNames>
    <definedName name="_xlnm.Print_Area" localSheetId="0">'別添1 (記載要領)'!$A$1:$I$116</definedName>
    <definedName name="_xlnm.Print_Area" localSheetId="2">'別添２ 新卒採用実績'!$A$1:$H$48</definedName>
    <definedName name="_xlnm.Print_Area" localSheetId="5">別添５有給休暇取得実績!$A$1:$F$80</definedName>
    <definedName name="_xlnm.Print_Area" localSheetId="6">別添６育児休業取得実績!$A$1:$F$59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18" l="1"/>
  <c r="E58" i="18"/>
  <c r="D48" i="18"/>
  <c r="D43" i="18"/>
  <c r="D38" i="18"/>
  <c r="D33" i="18"/>
  <c r="D28" i="18"/>
  <c r="D22" i="18"/>
  <c r="F33" i="18" s="1"/>
  <c r="F32" i="23"/>
  <c r="D25" i="23"/>
  <c r="C25" i="23"/>
  <c r="B25" i="23"/>
  <c r="F33" i="23"/>
  <c r="N27" i="21"/>
  <c r="M27" i="21"/>
  <c r="L27" i="21"/>
  <c r="K27" i="21"/>
  <c r="J27" i="21"/>
  <c r="I27" i="21"/>
  <c r="H27" i="21"/>
  <c r="G27" i="21"/>
  <c r="F27" i="21"/>
  <c r="E27" i="21"/>
  <c r="D27" i="21"/>
  <c r="C27" i="21"/>
  <c r="P26" i="21"/>
  <c r="O26" i="21"/>
  <c r="P25" i="21"/>
  <c r="O25" i="21"/>
  <c r="P24" i="21"/>
  <c r="O24" i="21"/>
  <c r="P23" i="21"/>
  <c r="O23" i="21"/>
  <c r="P22" i="21"/>
  <c r="O22" i="21"/>
  <c r="P21" i="21"/>
  <c r="O21" i="21"/>
  <c r="P20" i="21"/>
  <c r="O20" i="21"/>
  <c r="P19" i="21"/>
  <c r="O19" i="21"/>
  <c r="P18" i="21"/>
  <c r="O18" i="21"/>
  <c r="P17" i="21"/>
  <c r="O17" i="21"/>
  <c r="P16" i="21"/>
  <c r="O16" i="21"/>
  <c r="P15" i="21"/>
  <c r="O15" i="21"/>
  <c r="P14" i="21"/>
  <c r="O14" i="21"/>
  <c r="P13" i="21"/>
  <c r="O13" i="21"/>
  <c r="P12" i="21"/>
  <c r="O12" i="21"/>
  <c r="B70" i="8"/>
  <c r="U8" i="15"/>
  <c r="F2" i="6"/>
  <c r="H2" i="3"/>
  <c r="F74" i="8"/>
  <c r="V17" i="15"/>
  <c r="Q18" i="15"/>
  <c r="E6" i="6"/>
  <c r="F4" i="20"/>
  <c r="E4" i="23"/>
  <c r="F72" i="8"/>
  <c r="L5" i="21"/>
  <c r="F5" i="3"/>
  <c r="A13" i="15"/>
  <c r="P31" i="21" l="1"/>
  <c r="O27" i="21"/>
  <c r="P27" i="21" l="1"/>
  <c r="P30" i="21"/>
  <c r="P32"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桃井千代</author>
  </authors>
  <commentList>
    <comment ref="F4" authorId="0" shapeId="0" xr:uid="{4C79A5F5-BBF5-4E9B-A31A-952B3305672D}">
      <text>
        <r>
          <rPr>
            <b/>
            <sz val="9"/>
            <color indexed="81"/>
            <rFont val="MS P ゴシック"/>
            <family val="3"/>
            <charset val="128"/>
          </rPr>
          <t>別添１に事業所名入力すると参照されます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桃井千代</author>
  </authors>
  <commentList>
    <comment ref="F5" authorId="0" shapeId="0" xr:uid="{00000000-0006-0000-0300-000001000000}">
      <text>
        <r>
          <rPr>
            <b/>
            <sz val="9"/>
            <color indexed="81"/>
            <rFont val="MS P ゴシック"/>
            <family val="3"/>
            <charset val="128"/>
          </rPr>
          <t>別添１に事業所名入力すると参照されます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桃井千代</author>
  </authors>
  <commentList>
    <comment ref="E4" authorId="0" shapeId="0" xr:uid="{44D6264B-2452-4B9B-92A5-92E9E1DB1CB8}">
      <text>
        <r>
          <rPr>
            <b/>
            <sz val="9"/>
            <color indexed="81"/>
            <rFont val="MS P ゴシック"/>
            <family val="3"/>
            <charset val="128"/>
          </rPr>
          <t>別添１に事業所名入力すると参照されます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桃井千代</author>
  </authors>
  <commentList>
    <comment ref="E6" authorId="0" shapeId="0" xr:uid="{00000000-0006-0000-0600-000001000000}">
      <text>
        <r>
          <rPr>
            <b/>
            <sz val="9"/>
            <color indexed="81"/>
            <rFont val="MS P ゴシック"/>
            <family val="3"/>
            <charset val="128"/>
          </rPr>
          <t>別添１に事業所名入力すると参照されます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桃井千代</author>
  </authors>
  <commentList>
    <comment ref="A13" authorId="0" shapeId="0" xr:uid="{00000000-0006-0000-0700-000001000000}">
      <text>
        <r>
          <rPr>
            <b/>
            <sz val="9"/>
            <color indexed="81"/>
            <rFont val="MS P ゴシック"/>
            <family val="3"/>
            <charset val="128"/>
          </rPr>
          <t>別添１に事業所名入力すると参照されます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桃井千代</author>
  </authors>
  <commentList>
    <comment ref="F72" authorId="0" shapeId="0" xr:uid="{00000000-0006-0000-0800-000001000000}">
      <text>
        <r>
          <rPr>
            <b/>
            <sz val="9"/>
            <color indexed="81"/>
            <rFont val="MS P ゴシック"/>
            <family val="3"/>
            <charset val="128"/>
          </rPr>
          <t>別添１に事業所名入力を入力すると参照されます</t>
        </r>
      </text>
    </comment>
  </commentList>
</comments>
</file>

<file path=xl/sharedStrings.xml><?xml version="1.0" encoding="utf-8"?>
<sst xmlns="http://schemas.openxmlformats.org/spreadsheetml/2006/main" count="1130" uniqueCount="635">
  <si>
    <t>企業情報報告書</t>
  </si>
  <si>
    <t>1列目</t>
  </si>
  <si>
    <t>2列目</t>
  </si>
  <si>
    <t>3列目</t>
  </si>
  <si>
    <t>4列目</t>
  </si>
  <si>
    <t>5列目</t>
  </si>
  <si>
    <t>6列目</t>
  </si>
  <si>
    <t>7列目</t>
  </si>
  <si>
    <t>企業ＩＤ
（システム管理用の項目の為、編集しないで下さい）</t>
  </si>
  <si>
    <t>Ｎｏ</t>
  </si>
  <si>
    <t>法人番号</t>
  </si>
  <si>
    <t>①対象年度</t>
  </si>
  <si>
    <t>企業名・
事業所名</t>
  </si>
  <si>
    <t>企業名・
事業所名
（カタカナ）</t>
  </si>
  <si>
    <t>郵便番号</t>
  </si>
  <si>
    <t>入力、編集はしないで下さい。
新規の場合はブランク、更新の場合は画面からダウンロードした際に自動で値が入ります。</t>
    <rPh sb="0" eb="2">
      <t>ニュウリョク</t>
    </rPh>
    <rPh sb="3" eb="5">
      <t>ヘンシュウ</t>
    </rPh>
    <rPh sb="10" eb="11">
      <t>クダ</t>
    </rPh>
    <rPh sb="15" eb="17">
      <t>シンキ</t>
    </rPh>
    <rPh sb="18" eb="20">
      <t>バアイ</t>
    </rPh>
    <rPh sb="26" eb="28">
      <t>コウシン</t>
    </rPh>
    <rPh sb="29" eb="31">
      <t>バアイ</t>
    </rPh>
    <rPh sb="32" eb="34">
      <t>ガメン</t>
    </rPh>
    <rPh sb="44" eb="45">
      <t>サイ</t>
    </rPh>
    <rPh sb="46" eb="48">
      <t>ジドウ</t>
    </rPh>
    <rPh sb="49" eb="50">
      <t>アタイ</t>
    </rPh>
    <rPh sb="51" eb="52">
      <t>ハイ</t>
    </rPh>
    <phoneticPr fontId="1"/>
  </si>
  <si>
    <t>企業識別
コード
20文字まで</t>
    <rPh sb="0" eb="2">
      <t>キギョウ</t>
    </rPh>
    <rPh sb="2" eb="4">
      <t>シキベツ</t>
    </rPh>
    <rPh sb="11" eb="13">
      <t>モジ</t>
    </rPh>
    <phoneticPr fontId="1"/>
  </si>
  <si>
    <t>整数のみ</t>
    <rPh sb="0" eb="2">
      <t>セイスウ</t>
    </rPh>
    <phoneticPr fontId="1"/>
  </si>
  <si>
    <t>最大50文字まで</t>
    <rPh sb="0" eb="2">
      <t>サイダイ</t>
    </rPh>
    <rPh sb="4" eb="6">
      <t>モジ</t>
    </rPh>
    <phoneticPr fontId="1"/>
  </si>
  <si>
    <t>最大11文字まで</t>
    <rPh sb="0" eb="2">
      <t>サイダイ</t>
    </rPh>
    <rPh sb="4" eb="6">
      <t>モジ</t>
    </rPh>
    <phoneticPr fontId="1"/>
  </si>
  <si>
    <t>8列目</t>
  </si>
  <si>
    <t>9列目</t>
  </si>
  <si>
    <t>10列目</t>
  </si>
  <si>
    <t>11列目</t>
  </si>
  <si>
    <t>12列目</t>
  </si>
  <si>
    <t>13列目</t>
  </si>
  <si>
    <t>14列目</t>
  </si>
  <si>
    <t>15列目</t>
  </si>
  <si>
    <t>所在地</t>
  </si>
  <si>
    <t>交通手段・
アクセス方法</t>
  </si>
  <si>
    <t>企業ホームページ
ＵＲＬ</t>
  </si>
  <si>
    <t>企業採用
ページＵＲＬ
（HW求人
以外の
場合に記載）</t>
  </si>
  <si>
    <t>企業
設立年度</t>
  </si>
  <si>
    <t>②従業員数</t>
  </si>
  <si>
    <t>業種
（上３桁）</t>
  </si>
  <si>
    <t>都道府県リストの中の値のみ許可</t>
    <rPh sb="0" eb="4">
      <t>トドウフケン</t>
    </rPh>
    <rPh sb="8" eb="9">
      <t>ナカ</t>
    </rPh>
    <rPh sb="10" eb="11">
      <t>アタイ</t>
    </rPh>
    <rPh sb="13" eb="15">
      <t>キョカ</t>
    </rPh>
    <phoneticPr fontId="1"/>
  </si>
  <si>
    <t>最大18文字まで</t>
    <rPh sb="0" eb="2">
      <t>サイダイ</t>
    </rPh>
    <rPh sb="4" eb="6">
      <t>モジ</t>
    </rPh>
    <phoneticPr fontId="1"/>
  </si>
  <si>
    <t>最大128文字まで</t>
    <rPh sb="0" eb="2">
      <t>サイダイ</t>
    </rPh>
    <rPh sb="5" eb="7">
      <t>モジ</t>
    </rPh>
    <phoneticPr fontId="1"/>
  </si>
  <si>
    <t>最大３文字
まで</t>
    <rPh sb="0" eb="2">
      <t>サイダイ</t>
    </rPh>
    <rPh sb="3" eb="5">
      <t>モジ</t>
    </rPh>
    <phoneticPr fontId="1"/>
  </si>
  <si>
    <t>16列目</t>
  </si>
  <si>
    <t>17列目</t>
  </si>
  <si>
    <t>18列目</t>
  </si>
  <si>
    <t>19列目</t>
  </si>
  <si>
    <t>20列目</t>
  </si>
  <si>
    <t>21列目</t>
  </si>
  <si>
    <t>22列目</t>
  </si>
  <si>
    <t>23列目</t>
  </si>
  <si>
    <t>③企業区分</t>
  </si>
  <si>
    <t>ユース
エール
認定企業</t>
  </si>
  <si>
    <t>プラチナ
くるみん・プラチナくるみんプラス
認定企業</t>
    <phoneticPr fontId="1"/>
  </si>
  <si>
    <t>くるみん・くるみんプラス・トライくるみん・トライくるみんプラス
認定企業</t>
    <phoneticPr fontId="1"/>
  </si>
  <si>
    <t>プラチナ
えるぼし
認定企業</t>
  </si>
  <si>
    <t>えるぼし
認定企業</t>
  </si>
  <si>
    <t>自治体の認定制度</t>
  </si>
  <si>
    <t>認定コード
１</t>
  </si>
  <si>
    <t>認定コード
２</t>
  </si>
  <si>
    <t>認定コード
３</t>
  </si>
  <si>
    <t>○かブランクのみ</t>
    <phoneticPr fontId="1"/>
  </si>
  <si>
    <t>えるぼし
認定制度の認定段階を
１～３から選択</t>
    <rPh sb="5" eb="7">
      <t>ニンテイ</t>
    </rPh>
    <rPh sb="7" eb="9">
      <t>セイド</t>
    </rPh>
    <rPh sb="10" eb="12">
      <t>ニンテイ</t>
    </rPh>
    <rPh sb="12" eb="14">
      <t>ダンカイ</t>
    </rPh>
    <rPh sb="21" eb="23">
      <t>センタク</t>
    </rPh>
    <phoneticPr fontId="1"/>
  </si>
  <si>
    <t>数値のみ
その他の
認定制度の
認定コード
を入力</t>
    <rPh sb="0" eb="2">
      <t>スウチ</t>
    </rPh>
    <rPh sb="7" eb="8">
      <t>タ</t>
    </rPh>
    <rPh sb="10" eb="12">
      <t>ニンテイ</t>
    </rPh>
    <rPh sb="12" eb="14">
      <t>セイド</t>
    </rPh>
    <rPh sb="16" eb="18">
      <t>ニンテイ</t>
    </rPh>
    <rPh sb="23" eb="25">
      <t>ニュウリョク</t>
    </rPh>
    <phoneticPr fontId="1"/>
  </si>
  <si>
    <t>24列目</t>
  </si>
  <si>
    <t>25列目</t>
  </si>
  <si>
    <t>26列目</t>
  </si>
  <si>
    <t>27列目</t>
  </si>
  <si>
    <t>28列目</t>
  </si>
  <si>
    <t>④新卒者等の採用実績及び定着状況</t>
  </si>
  <si>
    <t>３年度前</t>
  </si>
  <si>
    <t>正社員
募集</t>
  </si>
  <si>
    <t>男性
採用者数</t>
  </si>
  <si>
    <t>女性
採用者数</t>
  </si>
  <si>
    <t>採用者数計
(自動計算
のため
入力不要)</t>
  </si>
  <si>
    <t>離職者数</t>
  </si>
  <si>
    <t>○か－（ハイフン）のみ</t>
    <phoneticPr fontId="1"/>
  </si>
  <si>
    <t>数値のみ</t>
    <rPh sb="0" eb="2">
      <t>スウチ</t>
    </rPh>
    <phoneticPr fontId="1"/>
  </si>
  <si>
    <t>自動計算のため入力不要</t>
    <rPh sb="0" eb="2">
      <t>ジドウ</t>
    </rPh>
    <rPh sb="2" eb="4">
      <t>ケイサン</t>
    </rPh>
    <rPh sb="7" eb="9">
      <t>ニュウリョク</t>
    </rPh>
    <rPh sb="9" eb="11">
      <t>フヨウ</t>
    </rPh>
    <phoneticPr fontId="1"/>
  </si>
  <si>
    <t>29列目</t>
  </si>
  <si>
    <t>30列目</t>
  </si>
  <si>
    <t>31列目</t>
  </si>
  <si>
    <t>32列目</t>
  </si>
  <si>
    <t>33列目</t>
  </si>
  <si>
    <t>２年度前</t>
  </si>
  <si>
    <t>34列目</t>
  </si>
  <si>
    <t>35列目</t>
  </si>
  <si>
    <t>36列目</t>
  </si>
  <si>
    <t>37列目</t>
  </si>
  <si>
    <t>38列目</t>
  </si>
  <si>
    <t>39列目</t>
  </si>
  <si>
    <t>前年度</t>
  </si>
  <si>
    <t>離職率
(自動計算
のため
入力不要)</t>
  </si>
  <si>
    <t>40列目</t>
  </si>
  <si>
    <t>41列目</t>
  </si>
  <si>
    <t>42列目</t>
  </si>
  <si>
    <t>43列目</t>
  </si>
  <si>
    <t>44列目</t>
  </si>
  <si>
    <t>⑤新卒者等以外(35歳未満)の採用実績及び定着状況</t>
  </si>
  <si>
    <t>45列目</t>
  </si>
  <si>
    <t>46列目</t>
  </si>
  <si>
    <t>47列目</t>
  </si>
  <si>
    <t>48列目</t>
  </si>
  <si>
    <t>49列目</t>
  </si>
  <si>
    <t>50列目</t>
  </si>
  <si>
    <t>51列目</t>
  </si>
  <si>
    <t>52列目</t>
  </si>
  <si>
    <t>53列目</t>
  </si>
  <si>
    <t>54列目</t>
  </si>
  <si>
    <t>55列目</t>
  </si>
  <si>
    <t>56列目</t>
  </si>
  <si>
    <t>57列目</t>
  </si>
  <si>
    <t>58列目</t>
  </si>
  <si>
    <t>59列目</t>
  </si>
  <si>
    <t>⑥平均継続勤務年数</t>
  </si>
  <si>
    <t>⑦平均年齢</t>
  </si>
  <si>
    <t>⑧所定外労働時間実績</t>
  </si>
  <si>
    <t>⑨有給休暇取得状況</t>
  </si>
  <si>
    <t>所定外
労働時間
実績
（月平均）</t>
  </si>
  <si>
    <t>有給休暇
取得日数</t>
  </si>
  <si>
    <t>有給休暇
取得率(※）</t>
  </si>
  <si>
    <t>0.0～100.0まで小数点第２位以下を切り捨て</t>
    <rPh sb="11" eb="14">
      <t>ショウスウテン</t>
    </rPh>
    <rPh sb="14" eb="15">
      <t>ダイ</t>
    </rPh>
    <rPh sb="16" eb="17">
      <t>イ</t>
    </rPh>
    <rPh sb="17" eb="19">
      <t>イカ</t>
    </rPh>
    <rPh sb="20" eb="21">
      <t>キ</t>
    </rPh>
    <rPh sb="22" eb="23">
      <t>ス</t>
    </rPh>
    <phoneticPr fontId="1"/>
  </si>
  <si>
    <t>60列目</t>
  </si>
  <si>
    <t>61列目</t>
  </si>
  <si>
    <t>62列目</t>
  </si>
  <si>
    <t>63列目</t>
  </si>
  <si>
    <t>64列目</t>
  </si>
  <si>
    <t>⑩前事業年度の育児休業取得状況</t>
  </si>
  <si>
    <t>男性
育児休業
対象者数</t>
  </si>
  <si>
    <t>男性
育児休業
取得者数</t>
  </si>
  <si>
    <t>女性
育児休業
対象者数</t>
  </si>
  <si>
    <t>女性
育児休業
取得者数</t>
  </si>
  <si>
    <t>女性
育児休業
取得率
(自動計算
のため
入力不要)</t>
  </si>
  <si>
    <t>65列目</t>
  </si>
  <si>
    <t>66列目</t>
  </si>
  <si>
    <t>67列目</t>
  </si>
  <si>
    <t>68列目</t>
  </si>
  <si>
    <t>69列目</t>
  </si>
  <si>
    <t>70列目</t>
  </si>
  <si>
    <t>71列目</t>
  </si>
  <si>
    <t>72列目</t>
  </si>
  <si>
    <t>⑩直近3事業年度の育児休業取得状況</t>
  </si>
  <si>
    <t>⑪役員
女性割合</t>
  </si>
  <si>
    <t>⑫管理職
女性割合</t>
  </si>
  <si>
    <t>育児休業制度の有無</t>
  </si>
  <si>
    <t>有無を選択</t>
    <rPh sb="0" eb="2">
      <t>ウム</t>
    </rPh>
    <rPh sb="3" eb="5">
      <t>センタク</t>
    </rPh>
    <phoneticPr fontId="1"/>
  </si>
  <si>
    <t>0.0～100.0
まで</t>
    <phoneticPr fontId="1"/>
  </si>
  <si>
    <t>0.0～100.1
まで</t>
    <phoneticPr fontId="1"/>
  </si>
  <si>
    <t>73列目</t>
  </si>
  <si>
    <t>74列目</t>
  </si>
  <si>
    <t>75列目</t>
  </si>
  <si>
    <t>76列目</t>
  </si>
  <si>
    <t>77列目</t>
  </si>
  <si>
    <t>78列目</t>
  </si>
  <si>
    <t>79列目</t>
  </si>
  <si>
    <t>⑬研修制度の内容</t>
  </si>
  <si>
    <t>⑭自己啓発
支援制度の内容</t>
  </si>
  <si>
    <t>⑮メンター
制度の有無</t>
  </si>
  <si>
    <t>⑯キャリアコンサルティング制度の内容</t>
  </si>
  <si>
    <t>有無</t>
  </si>
  <si>
    <t>内容</t>
  </si>
  <si>
    <t>200文字まで</t>
    <rPh sb="3" eb="5">
      <t>モジ</t>
    </rPh>
    <phoneticPr fontId="1"/>
  </si>
  <si>
    <t>50文字まで</t>
    <rPh sb="2" eb="4">
      <t>モジ</t>
    </rPh>
    <phoneticPr fontId="1"/>
  </si>
  <si>
    <t>80列目</t>
  </si>
  <si>
    <t>81列目</t>
  </si>
  <si>
    <t>82列目</t>
  </si>
  <si>
    <t>83列目</t>
  </si>
  <si>
    <t>84列目</t>
  </si>
  <si>
    <t>85列目</t>
  </si>
  <si>
    <t>⑰社内検定等の
制度の内容</t>
  </si>
  <si>
    <t>⑱社長や先輩からの
メッセージ</t>
  </si>
  <si>
    <t>⑲求める人物像</t>
  </si>
  <si>
    <t>⑳福利厚生制度</t>
  </si>
  <si>
    <t>社長</t>
  </si>
  <si>
    <t>先輩</t>
  </si>
  <si>
    <t>300文字まで</t>
    <rPh sb="3" eb="5">
      <t>モジ</t>
    </rPh>
    <phoneticPr fontId="1"/>
  </si>
  <si>
    <t>100文字まで</t>
    <rPh sb="3" eb="5">
      <t>モジ</t>
    </rPh>
    <phoneticPr fontId="1"/>
  </si>
  <si>
    <t>86列目</t>
  </si>
  <si>
    <t>87列目</t>
  </si>
  <si>
    <t>88列目</t>
  </si>
  <si>
    <t>89列目</t>
  </si>
  <si>
    <t>90列目</t>
  </si>
  <si>
    <t>91列目</t>
  </si>
  <si>
    <t>92列目</t>
  </si>
  <si>
    <t>93列目</t>
  </si>
  <si>
    <t>㉑インターンシップの内容</t>
  </si>
  <si>
    <t>㉒職場見学・職場体験の内容</t>
  </si>
  <si>
    <t>受入可否</t>
  </si>
  <si>
    <t>受入
可能時期</t>
  </si>
  <si>
    <t>受入人数</t>
  </si>
  <si>
    <t>実施内容</t>
  </si>
  <si>
    <t>可否を選択
ブランクの場合は否として登録されます</t>
    <rPh sb="0" eb="2">
      <t>カヒ</t>
    </rPh>
    <rPh sb="3" eb="5">
      <t>センタク</t>
    </rPh>
    <rPh sb="11" eb="13">
      <t>バアイ</t>
    </rPh>
    <rPh sb="14" eb="15">
      <t>ヒ</t>
    </rPh>
    <rPh sb="18" eb="20">
      <t>トウロク</t>
    </rPh>
    <phoneticPr fontId="1"/>
  </si>
  <si>
    <t>94列目</t>
  </si>
  <si>
    <t>95列目</t>
  </si>
  <si>
    <t>96列目</t>
  </si>
  <si>
    <t>97列目</t>
  </si>
  <si>
    <t>98列目</t>
  </si>
  <si>
    <t>99列目</t>
  </si>
  <si>
    <t>100列目</t>
  </si>
  <si>
    <t>101列目</t>
  </si>
  <si>
    <t>㉓出張
講話の可否</t>
  </si>
  <si>
    <t>㉔事業内容</t>
  </si>
  <si>
    <t>㉕非正規
雇用労働者
の職場情報</t>
    <phoneticPr fontId="1"/>
  </si>
  <si>
    <t>㉖備考</t>
  </si>
  <si>
    <t>㉗PR文</t>
  </si>
  <si>
    <t>㉘通年採用等の対応</t>
  </si>
  <si>
    <t>㉙新規学卒枠での既卒２年以上の者の採用対応</t>
    <phoneticPr fontId="1"/>
  </si>
  <si>
    <t>㉚地域限定正社員採用対応</t>
  </si>
  <si>
    <t>140文字まで</t>
    <rPh sb="3" eb="5">
      <t>モジ</t>
    </rPh>
    <phoneticPr fontId="1"/>
  </si>
  <si>
    <t>30文字</t>
    <rPh sb="2" eb="4">
      <t>モジ</t>
    </rPh>
    <phoneticPr fontId="1"/>
  </si>
  <si>
    <t>「対応」か「応相談」か「対応なし」を選択</t>
    <rPh sb="1" eb="3">
      <t>タイオウ</t>
    </rPh>
    <rPh sb="6" eb="9">
      <t>オウソウダン</t>
    </rPh>
    <rPh sb="12" eb="14">
      <t>タイオウ</t>
    </rPh>
    <rPh sb="18" eb="20">
      <t>センタク</t>
    </rPh>
    <phoneticPr fontId="1"/>
  </si>
  <si>
    <t>「対応」か「応相談」か「対応なし」か「対象外」を選択</t>
    <rPh sb="1" eb="3">
      <t>タイオウ</t>
    </rPh>
    <rPh sb="6" eb="9">
      <t>オウソウダン</t>
    </rPh>
    <rPh sb="12" eb="14">
      <t>タイオウ</t>
    </rPh>
    <rPh sb="19" eb="22">
      <t>タイショウガイ</t>
    </rPh>
    <rPh sb="24" eb="26">
      <t>センタク</t>
    </rPh>
    <phoneticPr fontId="1"/>
  </si>
  <si>
    <t>102列目</t>
  </si>
  <si>
    <t>103列目</t>
  </si>
  <si>
    <t>104列目</t>
  </si>
  <si>
    <t>105列目</t>
  </si>
  <si>
    <t>106列目</t>
  </si>
  <si>
    <t>107列目</t>
  </si>
  <si>
    <t>108列目</t>
  </si>
  <si>
    <t>総合サイトに転載</t>
  </si>
  <si>
    <t>㉛ハローワーク求人以外</t>
  </si>
  <si>
    <t>認定日/
宣言日</t>
  </si>
  <si>
    <t>就業
場所
-1</t>
  </si>
  <si>
    <t>就業
場所
-2</t>
  </si>
  <si>
    <t>就業
場所
-3</t>
  </si>
  <si>
    <t>職種
（上２桁）</t>
  </si>
  <si>
    <t>充足</t>
  </si>
  <si>
    <t>「する」か「しない」かを選択</t>
    <rPh sb="12" eb="14">
      <t>センタク</t>
    </rPh>
    <phoneticPr fontId="1"/>
  </si>
  <si>
    <t>就業場所コード
５桁の数字で入力</t>
    <rPh sb="0" eb="2">
      <t>シュウギョウ</t>
    </rPh>
    <rPh sb="2" eb="4">
      <t>バショ</t>
    </rPh>
    <rPh sb="9" eb="10">
      <t>ケタ</t>
    </rPh>
    <rPh sb="11" eb="13">
      <t>スウジ</t>
    </rPh>
    <rPh sb="14" eb="16">
      <t>ニュウリョク</t>
    </rPh>
    <phoneticPr fontId="1"/>
  </si>
  <si>
    <t>職種コード
２桁の数字で入力</t>
    <rPh sb="0" eb="2">
      <t>ショクシュ</t>
    </rPh>
    <rPh sb="7" eb="8">
      <t>ケタ</t>
    </rPh>
    <rPh sb="9" eb="11">
      <t>スウジ</t>
    </rPh>
    <rPh sb="12" eb="14">
      <t>ニュウリョク</t>
    </rPh>
    <phoneticPr fontId="1"/>
  </si>
  <si>
    <t>「済み」かブランクを選択</t>
    <rPh sb="1" eb="2">
      <t>ス</t>
    </rPh>
    <rPh sb="10" eb="12">
      <t>センタク</t>
    </rPh>
    <phoneticPr fontId="1"/>
  </si>
  <si>
    <t>yyyy/mm/ddの日付形式で入力</t>
    <rPh sb="11" eb="13">
      <t>ヒヅケ</t>
    </rPh>
    <rPh sb="13" eb="15">
      <t>ケイシキ</t>
    </rPh>
    <rPh sb="16" eb="18">
      <t>ニュウリョク</t>
    </rPh>
    <phoneticPr fontId="1"/>
  </si>
  <si>
    <t>109列目</t>
  </si>
  <si>
    <t>110列目</t>
  </si>
  <si>
    <t>111列目</t>
  </si>
  <si>
    <t>112列目</t>
  </si>
  <si>
    <t>113列目</t>
  </si>
  <si>
    <t>114列目</t>
  </si>
  <si>
    <t>115列目</t>
  </si>
  <si>
    <t>116列目</t>
  </si>
  <si>
    <t>117列目</t>
  </si>
  <si>
    <t>ハローワーク求人１</t>
  </si>
  <si>
    <t>求人
区分</t>
  </si>
  <si>
    <t>事業所番号</t>
  </si>
  <si>
    <t>求人番号</t>
  </si>
  <si>
    <t>求人
有効期限</t>
  </si>
  <si>
    <t>就業場所コード
５桁の数字で入力</t>
    <rPh sb="0" eb="4">
      <t>シュウギョウバショ</t>
    </rPh>
    <rPh sb="9" eb="10">
      <t>ケタ</t>
    </rPh>
    <rPh sb="11" eb="13">
      <t>スウジ</t>
    </rPh>
    <rPh sb="14" eb="16">
      <t>ニュウリョク</t>
    </rPh>
    <phoneticPr fontId="1"/>
  </si>
  <si>
    <t>リストから選択</t>
    <rPh sb="5" eb="7">
      <t>センタク</t>
    </rPh>
    <phoneticPr fontId="1"/>
  </si>
  <si>
    <t>職種コード２桁の数字で入力</t>
    <rPh sb="0" eb="2">
      <t>ショクシュ</t>
    </rPh>
    <rPh sb="6" eb="7">
      <t>ケタ</t>
    </rPh>
    <rPh sb="8" eb="10">
      <t>スウジ</t>
    </rPh>
    <rPh sb="11" eb="13">
      <t>ニュウリョク</t>
    </rPh>
    <phoneticPr fontId="1"/>
  </si>
  <si>
    <t>16文字まで</t>
    <rPh sb="2" eb="4">
      <t>モジ</t>
    </rPh>
    <phoneticPr fontId="1"/>
  </si>
  <si>
    <t>118列目</t>
  </si>
  <si>
    <t>119列目</t>
  </si>
  <si>
    <t>120列目</t>
  </si>
  <si>
    <t>121列目</t>
  </si>
  <si>
    <t>122列目</t>
  </si>
  <si>
    <t>123列目</t>
  </si>
  <si>
    <t>124列目</t>
  </si>
  <si>
    <t>125列目</t>
  </si>
  <si>
    <t>126列目</t>
  </si>
  <si>
    <t>ハローワーク求人２</t>
  </si>
  <si>
    <t>求人区分</t>
  </si>
  <si>
    <t>127列目</t>
  </si>
  <si>
    <t>128列目</t>
  </si>
  <si>
    <t>129列目</t>
  </si>
  <si>
    <t>130列目</t>
  </si>
  <si>
    <t>131列目</t>
  </si>
  <si>
    <t>132列目</t>
  </si>
  <si>
    <t>133列目</t>
  </si>
  <si>
    <t>134列目</t>
  </si>
  <si>
    <t>135列目</t>
  </si>
  <si>
    <t>ハローワーク求人３</t>
  </si>
  <si>
    <t>136列目</t>
  </si>
  <si>
    <t>137列目</t>
  </si>
  <si>
    <t>138列目</t>
  </si>
  <si>
    <t>非公開</t>
  </si>
  <si>
    <t>採用担当者連絡先
(メール
アドレス)</t>
  </si>
  <si>
    <t>最終
更新時刻</t>
  </si>
  <si>
    <t>「非」かブランクを選択</t>
    <rPh sb="1" eb="2">
      <t>ヒ</t>
    </rPh>
    <rPh sb="9" eb="11">
      <t>センタク</t>
    </rPh>
    <phoneticPr fontId="1"/>
  </si>
  <si>
    <t>128文字まで</t>
    <rPh sb="3" eb="5">
      <t>モジ</t>
    </rPh>
    <phoneticPr fontId="1"/>
  </si>
  <si>
    <t>【別添２】</t>
    <rPh sb="1" eb="3">
      <t>ベッテン</t>
    </rPh>
    <phoneticPr fontId="31"/>
  </si>
  <si>
    <t>北海道労働局長　殿</t>
    <rPh sb="0" eb="3">
      <t>ホッカイドウ</t>
    </rPh>
    <rPh sb="3" eb="5">
      <t>ロウドウ</t>
    </rPh>
    <rPh sb="5" eb="7">
      <t>キョクチョウ</t>
    </rPh>
    <rPh sb="8" eb="9">
      <t>ドノ</t>
    </rPh>
    <phoneticPr fontId="19"/>
  </si>
  <si>
    <t>在籍状況</t>
    <rPh sb="0" eb="2">
      <t>ザイセキ</t>
    </rPh>
    <rPh sb="2" eb="4">
      <t>ジョウキョウ</t>
    </rPh>
    <phoneticPr fontId="31"/>
  </si>
  <si>
    <t>（「その他」の理由）</t>
    <rPh sb="4" eb="5">
      <t>タ</t>
    </rPh>
    <rPh sb="7" eb="9">
      <t>リユウ</t>
    </rPh>
    <phoneticPr fontId="31"/>
  </si>
  <si>
    <t>【別添３】</t>
    <rPh sb="1" eb="3">
      <t>ベッテン</t>
    </rPh>
    <phoneticPr fontId="19"/>
  </si>
  <si>
    <t>人材育成方針・教育訓練計画報告書</t>
    <rPh sb="13" eb="16">
      <t>ホウコクショ</t>
    </rPh>
    <phoneticPr fontId="19"/>
  </si>
  <si>
    <t>　人材育成方針及び教育訓練計画について、以下のとおり報告します。</t>
    <rPh sb="1" eb="3">
      <t>ジンザイ</t>
    </rPh>
    <rPh sb="3" eb="5">
      <t>イクセイ</t>
    </rPh>
    <rPh sb="5" eb="7">
      <t>ホウシン</t>
    </rPh>
    <rPh sb="7" eb="8">
      <t>オヨ</t>
    </rPh>
    <rPh sb="9" eb="13">
      <t>キョウイククンレン</t>
    </rPh>
    <rPh sb="13" eb="15">
      <t>ケイカク</t>
    </rPh>
    <rPh sb="20" eb="22">
      <t>イカ</t>
    </rPh>
    <rPh sb="26" eb="28">
      <t>ホウコク</t>
    </rPh>
    <phoneticPr fontId="19"/>
  </si>
  <si>
    <t>１．人材育成方針</t>
    <rPh sb="2" eb="4">
      <t>ジンザイ</t>
    </rPh>
    <rPh sb="4" eb="6">
      <t>イクセイ</t>
    </rPh>
    <rPh sb="6" eb="8">
      <t>ホウシン</t>
    </rPh>
    <phoneticPr fontId="19"/>
  </si>
  <si>
    <t>【求める人物像】
・
・　　　　　　　　　　　　　　　　　　　　　　　　　　　　　　　　　　　　　　　　　　　　　　　　　　　　　　　　　　　　　　　　　　　　　　　　　　　　　　　　　　　　　　　　　　　　　　　　　　　　　　　　　　　　　　　　　　　　　　　　　　　　　　　　　　　　　　　　　　　　　　　　　　　　　　　　　　　　　　　　　　　　　　　　　　　　　　　　　　　　　　　　　　　　　　　　　　　　　　　　　　　　　　　　　　　【人材育成の方法】
・
・　　　　　　　　　　　　　　　　　　　　　　　　　　　　　　　　　　　　　　　　　　　　　　　　　　　　　　　　　　　　　　　　　　　　　　　　　　　</t>
    <phoneticPr fontId="19"/>
  </si>
  <si>
    <t>２．教育訓練計画</t>
    <rPh sb="2" eb="6">
      <t>キョウイククンレン</t>
    </rPh>
    <rPh sb="6" eb="8">
      <t>ケイカク</t>
    </rPh>
    <phoneticPr fontId="19"/>
  </si>
  <si>
    <t>訓練・研修名称</t>
    <rPh sb="0" eb="2">
      <t>クンレン</t>
    </rPh>
    <rPh sb="3" eb="5">
      <t>ケンシュウ</t>
    </rPh>
    <rPh sb="5" eb="7">
      <t>メイショウ</t>
    </rPh>
    <phoneticPr fontId="19"/>
  </si>
  <si>
    <t>対象者</t>
    <rPh sb="0" eb="3">
      <t>タイショウシャ</t>
    </rPh>
    <phoneticPr fontId="19"/>
  </si>
  <si>
    <t>主な内容</t>
    <rPh sb="0" eb="1">
      <t>オモ</t>
    </rPh>
    <rPh sb="2" eb="4">
      <t>ナイヨウ</t>
    </rPh>
    <phoneticPr fontId="19"/>
  </si>
  <si>
    <t>月平均所定外労働時間</t>
  </si>
  <si>
    <t>年平均取得率</t>
  </si>
  <si>
    <t>0人</t>
  </si>
  <si>
    <t>北海道労働局長　殿</t>
    <rPh sb="0" eb="3">
      <t>ホッカイドウ</t>
    </rPh>
    <phoneticPr fontId="1"/>
  </si>
  <si>
    <t>(D) 　　　0</t>
  </si>
  <si>
    <t>　有　・　✔無</t>
    <phoneticPr fontId="1"/>
  </si>
  <si>
    <t>【別添６】</t>
  </si>
  <si>
    <t>育児休業等取得実績報告書</t>
    <rPh sb="0" eb="2">
      <t>イクジ</t>
    </rPh>
    <rPh sb="2" eb="4">
      <t>キュウギョウ</t>
    </rPh>
    <rPh sb="4" eb="5">
      <t>トウ</t>
    </rPh>
    <rPh sb="5" eb="7">
      <t>シュトク</t>
    </rPh>
    <rPh sb="7" eb="9">
      <t>ジッセキ</t>
    </rPh>
    <rPh sb="9" eb="12">
      <t>ホウコクショ</t>
    </rPh>
    <phoneticPr fontId="1"/>
  </si>
  <si>
    <t>労働者の育児休業等取得実績について、以下のとおり報告します。</t>
    <rPh sb="0" eb="3">
      <t>ロウドウシャ</t>
    </rPh>
    <rPh sb="4" eb="6">
      <t>イクジ</t>
    </rPh>
    <rPh sb="6" eb="8">
      <t>キュウギョウ</t>
    </rPh>
    <rPh sb="8" eb="9">
      <t>トウ</t>
    </rPh>
    <rPh sb="9" eb="11">
      <t>シュトク</t>
    </rPh>
    <rPh sb="11" eb="13">
      <t>ジッセキ</t>
    </rPh>
    <rPh sb="18" eb="20">
      <t>イカ</t>
    </rPh>
    <rPh sb="24" eb="26">
      <t>ホウコク</t>
    </rPh>
    <phoneticPr fontId="1"/>
  </si>
  <si>
    <t>＜男性＞</t>
    <rPh sb="1" eb="3">
      <t>ダンセイ</t>
    </rPh>
    <phoneticPr fontId="1"/>
  </si>
  <si>
    <t>出産日</t>
    <rPh sb="0" eb="3">
      <t>シュッサンビ</t>
    </rPh>
    <phoneticPr fontId="1"/>
  </si>
  <si>
    <t>育児休業等取得の有無</t>
    <rPh sb="0" eb="2">
      <t>イクジ</t>
    </rPh>
    <rPh sb="2" eb="4">
      <t>キュウギョウ</t>
    </rPh>
    <rPh sb="4" eb="5">
      <t>トウ</t>
    </rPh>
    <rPh sb="5" eb="7">
      <t>シュトク</t>
    </rPh>
    <rPh sb="8" eb="10">
      <t>ウム</t>
    </rPh>
    <phoneticPr fontId="1"/>
  </si>
  <si>
    <t>育児休業等（予定）期間</t>
    <rPh sb="0" eb="2">
      <t>イクジ</t>
    </rPh>
    <rPh sb="2" eb="4">
      <t>キュウギョウ</t>
    </rPh>
    <rPh sb="4" eb="5">
      <t>トウ</t>
    </rPh>
    <rPh sb="6" eb="8">
      <t>ヨテイ</t>
    </rPh>
    <rPh sb="9" eb="11">
      <t>キカン</t>
    </rPh>
    <phoneticPr fontId="1"/>
  </si>
  <si>
    <t>男性対象者</t>
    <rPh sb="0" eb="2">
      <t>ダンセイ</t>
    </rPh>
    <rPh sb="2" eb="5">
      <t>タイショウシャ</t>
    </rPh>
    <phoneticPr fontId="1"/>
  </si>
  <si>
    <t>うち育休取得者</t>
    <rPh sb="2" eb="4">
      <t>イクキュウ</t>
    </rPh>
    <rPh sb="4" eb="7">
      <t>シュトクシャ</t>
    </rPh>
    <phoneticPr fontId="1"/>
  </si>
  <si>
    <t>男性取得率</t>
    <rPh sb="0" eb="2">
      <t>ダンセイ</t>
    </rPh>
    <rPh sb="2" eb="5">
      <t>シュトクリツ</t>
    </rPh>
    <phoneticPr fontId="1"/>
  </si>
  <si>
    <t>＜女性＞</t>
    <rPh sb="1" eb="3">
      <t>ジョセイ</t>
    </rPh>
    <phoneticPr fontId="1"/>
  </si>
  <si>
    <t>女性対象者</t>
    <rPh sb="0" eb="2">
      <t>ジョセイ</t>
    </rPh>
    <rPh sb="2" eb="5">
      <t>タイショウシャ</t>
    </rPh>
    <phoneticPr fontId="1"/>
  </si>
  <si>
    <t>女性取得率</t>
    <rPh sb="0" eb="2">
      <t>ジョセイ</t>
    </rPh>
    <rPh sb="2" eb="5">
      <t>シュトクリツ</t>
    </rPh>
    <phoneticPr fontId="1"/>
  </si>
  <si>
    <t xml:space="preserve">様式第2号（第9条関係）（第１面および第2面）　　　　　　　　　　　　　　 </t>
    <phoneticPr fontId="1"/>
  </si>
  <si>
    <t>別添１２（A４）</t>
  </si>
  <si>
    <t>認　定　状　況　報　告　書</t>
    <rPh sb="0" eb="1">
      <t>ニン</t>
    </rPh>
    <rPh sb="2" eb="3">
      <t>サダム</t>
    </rPh>
    <rPh sb="4" eb="5">
      <t>ジョウ</t>
    </rPh>
    <rPh sb="6" eb="7">
      <t>キョウ</t>
    </rPh>
    <rPh sb="8" eb="9">
      <t>ホウ</t>
    </rPh>
    <rPh sb="10" eb="11">
      <t>コク</t>
    </rPh>
    <rPh sb="12" eb="13">
      <t>ショ</t>
    </rPh>
    <phoneticPr fontId="1"/>
  </si>
  <si>
    <t>報告年月日</t>
    <rPh sb="0" eb="2">
      <t>ホウコク</t>
    </rPh>
    <phoneticPr fontId="1"/>
  </si>
  <si>
    <t>事業主の氏名又は名称</t>
  </si>
  <si>
    <t>（法人の場合）代表者の氏名 　＊＊＊＊</t>
    <phoneticPr fontId="1"/>
  </si>
  <si>
    <t>（法人の場合）代表者の氏名</t>
  </si>
  <si>
    <t>主たる事業　＊＊＊＊</t>
    <phoneticPr fontId="1"/>
  </si>
  <si>
    <t>主 た る 事 業</t>
  </si>
  <si>
    <t>住　　　　　所</t>
  </si>
  <si>
    <t>〒</t>
  </si>
  <si>
    <t>電　話　番　号</t>
  </si>
  <si>
    <t>青少年の雇用の促進等に関する法律施行規則第９条の規定に基づき、下記のとおり報告します。</t>
    <phoneticPr fontId="1"/>
  </si>
  <si>
    <t>記</t>
  </si>
  <si>
    <t>１．報告対象期間</t>
  </si>
  <si>
    <t>令和</t>
  </si>
  <si>
    <t>年</t>
  </si>
  <si>
    <t>月</t>
  </si>
  <si>
    <t>日から</t>
  </si>
  <si>
    <t>日まで</t>
  </si>
  <si>
    <t>２．常時雇用する労働者の数</t>
  </si>
  <si>
    <t>人</t>
  </si>
  <si>
    <t>３．事業所一覧（※本社のほか、支店、支社等本社に属する全ての事業所を記載すること。）</t>
  </si>
  <si>
    <t>事業所の名称</t>
  </si>
  <si>
    <t>事業所所在地
（住所）</t>
  </si>
  <si>
    <t>労働保険番号</t>
  </si>
  <si>
    <t>雇用保険適用
事業所番号</t>
  </si>
  <si>
    <t>事業所番号</t>
    <phoneticPr fontId="1"/>
  </si>
  <si>
    <t>４．認定基準に関する状況</t>
  </si>
  <si>
    <t>　　①　新規学卒者等の定着状況</t>
  </si>
  <si>
    <t>　　　　以下について記載すること。（ニ）については、該当する場合に○を付すこと。</t>
  </si>
  <si>
    <t>（イ）直近３事業年
度の新規学卒者等の
採用者数計</t>
  </si>
  <si>
    <t>（ロ）（イ）のうち
直近の事業年度末時点における在籍者数計</t>
  </si>
  <si>
    <t>（ハ）離職率
（（イ－ロ）／イ）</t>
  </si>
  <si>
    <t>（ニ）直近３事業年
度の新規学卒者等
の採用実績がない</t>
  </si>
  <si>
    <t>＊人</t>
    <rPh sb="1" eb="2">
      <t>ニン</t>
    </rPh>
    <phoneticPr fontId="1"/>
  </si>
  <si>
    <t>＊人</t>
    <phoneticPr fontId="1"/>
  </si>
  <si>
    <t>　　　　※（イ）及び（ロ）で記載する数は、企業（法人）全体での数とする。</t>
  </si>
  <si>
    <t>　　②　その雇用する労働者の育成に関する方針並びにその雇用する労働者の職業能力の開発</t>
  </si>
  <si>
    <t>　　　及び向上を促進するための計画の策定状況</t>
  </si>
  <si>
    <t>　　　　以下について、提出する資料に○を付すこと。</t>
  </si>
  <si>
    <t>　　　　なお、職業能力開発促進法第11条第１項の事業内職業能力開発計画を提出する場合、人
　　　　材育成方針及び教育訓練計画の記載を必須事項とする。</t>
  </si>
  <si>
    <t>人材育成方針及び教育訓練計画報告書</t>
  </si>
  <si>
    <t>職業能力開発促進法第11条第１項の
事業内職業能力開発計画</t>
  </si>
  <si>
    <t>○</t>
  </si>
  <si>
    <t>　　③　その雇用する労働者（通常の労働者に限る。）の所定外労働時間等の状況</t>
  </si>
  <si>
    <t>　　　　以下について直近の事業年度の実績を記載すること。</t>
  </si>
  <si>
    <t>平均した１月当たりの時間外労働時間が
60時間以上である労働者数</t>
  </si>
  <si>
    <t>＊＊時間</t>
    <phoneticPr fontId="1"/>
  </si>
  <si>
    <t>　　④　その雇用する労働者（通常の労働者に限る。）の有給休暇の取得の状況</t>
  </si>
  <si>
    <t>　　　　以下のいずれかについて直近の事業年度の実績を記載すること。</t>
  </si>
  <si>
    <t>年平均取得日数</t>
  </si>
  <si>
    <t>＊＊＊%</t>
    <phoneticPr fontId="1"/>
  </si>
  <si>
    <t>＊＊＊日</t>
    <phoneticPr fontId="1"/>
  </si>
  <si>
    <t>　　⑤　その雇用する労働者の育児休業等の取得の状況</t>
  </si>
  <si>
    <t>　　　　以下について直近の３事業年度の実績を記載すること。（ハ）及び（ニ）については、
　　　該当する場合に○を付すこと。</t>
  </si>
  <si>
    <t>（イ）男性
育児休業等
取得者数</t>
  </si>
  <si>
    <t>（ロ）女性
育児休業等
取得率</t>
  </si>
  <si>
    <t>（ハ）（イ）及び
（ロ）の実績が
ない場合、育児
休業等制度が整
備されている</t>
  </si>
  <si>
    <t>（ニ）次世代育成支援対策推進法第13条
又は第15条の2の認定を受けている</t>
  </si>
  <si>
    <t>※　直近の認定取得年度を右欄に記載すること</t>
  </si>
  <si>
    <t>0.0%</t>
  </si>
  <si>
    <t/>
  </si>
  <si>
    <t>作成担当者
氏　名</t>
  </si>
  <si>
    <t>作成担当者所属先
（部署名）</t>
  </si>
  <si>
    <t>作成担当者所属先
（住所）</t>
  </si>
  <si>
    <t>作成担当者所属先
（電話番号）</t>
  </si>
  <si>
    <t>＊＊＊</t>
    <phoneticPr fontId="1"/>
  </si>
  <si>
    <t>様式第２号（第９条関係）（第３面）</t>
    <phoneticPr fontId="1"/>
  </si>
  <si>
    <t>【別添13】</t>
    <phoneticPr fontId="1"/>
  </si>
  <si>
    <t>誓約書（報告用）</t>
    <rPh sb="4" eb="6">
      <t>ホウコク</t>
    </rPh>
    <phoneticPr fontId="1"/>
  </si>
  <si>
    <t>青少年の雇用の促進等に関する法律第15条の規定に基づく基準適合事業主となるため、
以下の基準を満たしていることを誓約します。</t>
  </si>
  <si>
    <t>（該当する場合、チェックボックスにチェックを入れて下さい。</t>
  </si>
  <si>
    <t>☑</t>
  </si>
  <si>
    <t>１　若者の正社員としての採用及び人材育成に積極的に取り組んでいること。</t>
    <phoneticPr fontId="1"/>
  </si>
  <si>
    <t>２　以下の数値要件等を満たしていること。</t>
    <phoneticPr fontId="1"/>
  </si>
  <si>
    <t>☑</t>
    <phoneticPr fontId="1"/>
  </si>
  <si>
    <t>(１)　直近の３事業年度において採用した新規学校卒業者等のうち、当該３事業年度に</t>
  </si>
  <si>
    <t>　　　おいて離職した数の割合が20％以下であること。</t>
  </si>
  <si>
    <t>　　　　ただし、直近の３事業年度において採用した新規学校卒業者等が３人又は４人の</t>
  </si>
  <si>
    <t>　　　場合は、当該３事業年度において離職した者の数が１人以下であること。なお、直</t>
  </si>
  <si>
    <t>　　　近の３事業年度において採用した新規学校卒業者等がいない場合は、本要件は不問</t>
  </si>
  <si>
    <t>　　　とする。</t>
  </si>
  <si>
    <t xml:space="preserve"> (２)　 人材育成方針及び教育訓練計画を策定していること。</t>
  </si>
  <si>
    <t xml:space="preserve"> (３)　 直近の事業年度において、正社員の月平均所定外労働時間が20時間以下で</t>
  </si>
  <si>
    <t>　　　あること、かつ、月平均法定外労働時間が60時間以上の正社員がいないこと。</t>
  </si>
  <si>
    <t xml:space="preserve"> (４)　 直近の事業年度において、正社員の有給休暇取得率が70％以上であること、</t>
  </si>
  <si>
    <t>　　　又は正社員の有給休暇の平均取得日数が10日以上であること。（有給休暇に準ず</t>
  </si>
  <si>
    <t>　　　る休暇として厚生労働省人材開発統括官が定める休暇を正社員1人当たり５日を上</t>
  </si>
  <si>
    <t>　　　限に含むことができる。）</t>
  </si>
  <si>
    <t xml:space="preserve"> (５)　 直近の３事業年度において、男性労働者のうち育児休業等を取得した者が１人</t>
  </si>
  <si>
    <t>　　　以上いること、又は女性労働者の育児休業等の取得率が75％以上であること。</t>
  </si>
  <si>
    <t>　　　　ただし、直近の３事業年度において配偶者が出産した男性労働者及び出産した</t>
  </si>
  <si>
    <t>　　　女性労働者のいずれもいない場合にあっては、育児休業等に関する制度が設けら</t>
  </si>
  <si>
    <t>　　　れていれば足りること。なお、次世代育成支援対策推進法（平成15年法律第120</t>
  </si>
  <si>
    <t>　　　号）第13条又は15条の２に規定する認定（くるみん認定等）を受けた事業主に</t>
  </si>
  <si>
    <t>　　　にあっては、直近において当該認定を受けた事業年度を含む３年度の間は、本要件</t>
  </si>
  <si>
    <t>　　　は不問とする。</t>
  </si>
  <si>
    <t>３　 青少年の雇用の促進等に関する法律施行規則第７条第４号に掲げる項目について、</t>
    <phoneticPr fontId="1"/>
  </si>
  <si>
    <t>　　正しい情報を公表していること。</t>
  </si>
  <si>
    <t>４　過去３年以内に認定取消しを受けていないこと。</t>
    <phoneticPr fontId="1"/>
  </si>
  <si>
    <t>５　過去３年以内に７から12までの要件を満たさなかったことを理由に認定を辞退して</t>
    <phoneticPr fontId="1"/>
  </si>
  <si>
    <t>　　いないこと。</t>
  </si>
  <si>
    <t>６　過去３年間に新卒者の採用内定取消しを行っていないこと。</t>
    <phoneticPr fontId="1"/>
  </si>
  <si>
    <t>７　過去１年間に、事業主都合による解雇又は退職勧奨を行っていないこと。</t>
    <phoneticPr fontId="1"/>
  </si>
  <si>
    <t>８　暴力団関係事業主でないこと。</t>
    <phoneticPr fontId="1"/>
  </si>
  <si>
    <t>９　風俗営業等関係事業主でないこと。</t>
    <phoneticPr fontId="1"/>
  </si>
  <si>
    <t>10　認定申請日時点で雇用関係助成金を受給できない事業主でないこと。</t>
    <phoneticPr fontId="1"/>
  </si>
  <si>
    <t>11　関係法令に違反する以下の重大な事実がないこと。</t>
    <phoneticPr fontId="1"/>
  </si>
  <si>
    <t xml:space="preserve">     ①　認定申請日の前日を起算日とする過去１年以内において、重大な労働関係法令に違反し、当該違反を是正する
       意思がない場合</t>
  </si>
  <si>
    <t xml:space="preserve">     ②　認定申請日の前日を起算日とする過去１年以内において、当該事業主又はその属する事業所が労働基準法、最
       低賃金法等の労働基準関係法令違反で送検され公表された場合</t>
  </si>
  <si>
    <t xml:space="preserve">     ③　認定申請日の前日を起算日とする過去１年以内において、「違法な長時間労働や過労死等が複数の事業場で</t>
  </si>
  <si>
    <t xml:space="preserve">       認められた企業の経営トップに対する都道府県労働局長等による指導の実施及び企業名の公表について」</t>
  </si>
  <si>
    <t xml:space="preserve">       （平成29年１月20日付け基発0120第１号）及び「裁量労働制の不適正な運用が複数の事業場で認めら</t>
  </si>
  <si>
    <t xml:space="preserve">       れた企業の経営トップに対する都道府県労働局長による指導の実施及び企業名の公表について」（平成31</t>
  </si>
  <si>
    <t xml:space="preserve">       年１月25日付け基発0125第１号）に基づき、当該事業主の企業名が公表された場合</t>
  </si>
  <si>
    <t xml:space="preserve">     ④　認定申請日の前日を起算日とする過去１年以内において、労働施策の総合的な推進並びに労働者の雇用の安定及び</t>
  </si>
  <si>
    <t xml:space="preserve">       職業生活の充実等に関する法律（昭和41年法律第132号）、雇用の分野における男女の均等な機会及び待遇の確保等に</t>
  </si>
  <si>
    <t xml:space="preserve">       関する法律（昭和47年法律第113号）又は育児休業、介護休業等育児又は家族介護を行う労働者の福祉に関する法律</t>
  </si>
  <si>
    <t xml:space="preserve">       （平成３年法律第76号）の規定に違反し、これらの法律の規定により勧告を受け、又は公表された場合</t>
  </si>
  <si>
    <t xml:space="preserve">     ⑤　認定申請日の前日を起算日とする過去１年以内において、当該事業主又はその属する事業所が労働関係法令（上</t>
  </si>
  <si>
    <t xml:space="preserve">       記①に掲げる重大な労働関係法令）の同一条項に複数回違反した場合</t>
  </si>
  <si>
    <t xml:space="preserve">     ⑥　当該事業主又はその属する事業所のいずれかが職業安定法（昭和22年法律第141号）第５条の５第１</t>
  </si>
  <si>
    <t xml:space="preserve">       項の規定に基づく求人不受理の対象である場合</t>
  </si>
  <si>
    <t xml:space="preserve">     ⑦　認定申請日の前日を起算日とする過去１年以内において、当該事業主又はその属する事業所が、次のアからエ</t>
  </si>
  <si>
    <t xml:space="preserve">       までのいずれかの法令の規定に違反する重大な事実があり、かつ、当該法令に基づき当該事業主の企業名が公</t>
  </si>
  <si>
    <t xml:space="preserve">       表された場合</t>
  </si>
  <si>
    <t xml:space="preserve">       ア　障害者の雇用の促進等に関する法律（昭和35年法律第123号）</t>
  </si>
  <si>
    <t xml:space="preserve">       イ　高年齢者等の雇用の安定等に関する法律（昭和46年法律第68号）</t>
  </si>
  <si>
    <t xml:space="preserve">       ウ　労働者派遣事業の適正な運営の確保及び派遣労働者の保護等に関する法律（昭和60年法律第88号）</t>
  </si>
  <si>
    <t xml:space="preserve">       エ　短時間労働者及び有期雇用労働者の雇用管理の改善等に関する法律（平成５年法律第76号）</t>
  </si>
  <si>
    <t xml:space="preserve">     ⑧　直近の事業年度より前のいずれかの保険年度（労働保険徴収法（昭和44年法律第84号）第２条第４項</t>
  </si>
  <si>
    <t xml:space="preserve">       に規定する保険年度）の労働保険料を納付していない場合（認定申請日の翌日から起算して２か月以内に</t>
  </si>
  <si>
    <t xml:space="preserve">       納付を行った事業主を除く。）</t>
  </si>
  <si>
    <t xml:space="preserve">     ⑨　その他社会的影響の大きさ等を考慮し、①から⑧までに相当する重大な関係法令違反が行われた場合</t>
  </si>
  <si>
    <t>　認定後に上記内容に反したことが判明した場合は速やかに報告し、認定を辞退します。</t>
  </si>
  <si>
    <t>事業主名</t>
  </si>
  <si>
    <t>申請担当者</t>
  </si>
  <si>
    <t>氏　　　名</t>
  </si>
  <si>
    <t>役　　職</t>
  </si>
  <si>
    <t>６　本様式に記載する内容が含まれていれば、任意の様式で作成しても差し支えありません。</t>
    <rPh sb="2" eb="3">
      <t>ホン</t>
    </rPh>
    <rPh sb="3" eb="5">
      <t>ヨウシキ</t>
    </rPh>
    <rPh sb="6" eb="8">
      <t>キサイ</t>
    </rPh>
    <rPh sb="10" eb="12">
      <t>ナイヨウ</t>
    </rPh>
    <rPh sb="13" eb="14">
      <t>ガン</t>
    </rPh>
    <rPh sb="21" eb="23">
      <t>ニンイ</t>
    </rPh>
    <rPh sb="24" eb="26">
      <t>ヨウシキ</t>
    </rPh>
    <rPh sb="27" eb="29">
      <t>サクセイ</t>
    </rPh>
    <rPh sb="32" eb="33">
      <t>サ</t>
    </rPh>
    <rPh sb="34" eb="35">
      <t>ツカ</t>
    </rPh>
    <phoneticPr fontId="31"/>
  </si>
  <si>
    <t>５　採用者数欄が３人または４人で離職者数欄が１人以下の場合、離職率の記載は不要です。</t>
    <rPh sb="2" eb="5">
      <t>サイヨウシャ</t>
    </rPh>
    <rPh sb="5" eb="6">
      <t>スウ</t>
    </rPh>
    <rPh sb="6" eb="7">
      <t>ラン</t>
    </rPh>
    <rPh sb="9" eb="10">
      <t>ニン</t>
    </rPh>
    <rPh sb="14" eb="15">
      <t>ニン</t>
    </rPh>
    <rPh sb="16" eb="19">
      <t>リショクシャ</t>
    </rPh>
    <rPh sb="19" eb="20">
      <t>スウ</t>
    </rPh>
    <rPh sb="20" eb="21">
      <t>ラン</t>
    </rPh>
    <rPh sb="23" eb="24">
      <t>ニン</t>
    </rPh>
    <rPh sb="24" eb="26">
      <t>イカ</t>
    </rPh>
    <rPh sb="27" eb="29">
      <t>バアイ</t>
    </rPh>
    <rPh sb="30" eb="33">
      <t>リショクリツ</t>
    </rPh>
    <rPh sb="34" eb="36">
      <t>キサイ</t>
    </rPh>
    <rPh sb="37" eb="39">
      <t>フヨウ</t>
    </rPh>
    <phoneticPr fontId="31"/>
  </si>
  <si>
    <t>　なお、「その他」の者は離職者数には含みません。</t>
    <phoneticPr fontId="31"/>
  </si>
  <si>
    <t>　「その他」とした場合には、「その他」の理由欄に資格喪失理由を記載してください。</t>
    <rPh sb="4" eb="5">
      <t>タ</t>
    </rPh>
    <rPh sb="9" eb="11">
      <t>バアイ</t>
    </rPh>
    <rPh sb="17" eb="18">
      <t>タ</t>
    </rPh>
    <rPh sb="20" eb="22">
      <t>リユウ</t>
    </rPh>
    <rPh sb="22" eb="23">
      <t>ラン</t>
    </rPh>
    <rPh sb="24" eb="26">
      <t>シカク</t>
    </rPh>
    <rPh sb="26" eb="28">
      <t>ソウシツ</t>
    </rPh>
    <rPh sb="28" eb="30">
      <t>リユウ</t>
    </rPh>
    <rPh sb="31" eb="33">
      <t>キサイ</t>
    </rPh>
    <phoneticPr fontId="31"/>
  </si>
  <si>
    <t>　死亡や在籍出向等により雇用保険被保険者資格を喪失している場合は「その他」と記載してください。</t>
    <rPh sb="1" eb="3">
      <t>シボウ</t>
    </rPh>
    <rPh sb="4" eb="6">
      <t>ザイセキ</t>
    </rPh>
    <rPh sb="6" eb="8">
      <t>シュッコウ</t>
    </rPh>
    <rPh sb="8" eb="9">
      <t>トウ</t>
    </rPh>
    <rPh sb="12" eb="14">
      <t>コヨウ</t>
    </rPh>
    <rPh sb="14" eb="16">
      <t>ホケン</t>
    </rPh>
    <rPh sb="16" eb="20">
      <t>ヒホケンシャ</t>
    </rPh>
    <rPh sb="20" eb="22">
      <t>シカク</t>
    </rPh>
    <rPh sb="23" eb="25">
      <t>ソウシツ</t>
    </rPh>
    <rPh sb="29" eb="31">
      <t>バアイ</t>
    </rPh>
    <rPh sb="35" eb="36">
      <t>タ</t>
    </rPh>
    <phoneticPr fontId="31"/>
  </si>
  <si>
    <t>４　在籍状況欄については、事業年度の直近３年度において当該労働者が在籍していれば「在籍」、離職していれば「離職」、</t>
    <rPh sb="2" eb="4">
      <t>ザイセキ</t>
    </rPh>
    <rPh sb="4" eb="6">
      <t>ジョウキョウ</t>
    </rPh>
    <rPh sb="6" eb="7">
      <t>ラン</t>
    </rPh>
    <rPh sb="13" eb="15">
      <t>ジギョウ</t>
    </rPh>
    <rPh sb="15" eb="17">
      <t>ネンド</t>
    </rPh>
    <rPh sb="18" eb="20">
      <t>チョッキン</t>
    </rPh>
    <rPh sb="21" eb="23">
      <t>ネンド</t>
    </rPh>
    <rPh sb="27" eb="29">
      <t>トウガイ</t>
    </rPh>
    <rPh sb="29" eb="32">
      <t>ロウドウシャ</t>
    </rPh>
    <rPh sb="33" eb="35">
      <t>ザイセキ</t>
    </rPh>
    <rPh sb="41" eb="43">
      <t>ザイセキ</t>
    </rPh>
    <rPh sb="45" eb="47">
      <t>リショク</t>
    </rPh>
    <phoneticPr fontId="31"/>
  </si>
  <si>
    <t>　「正社員」には短時間正社員を含むものとし、派遣業務に従事する者は含みません。</t>
    <rPh sb="2" eb="5">
      <t>セイシャイン</t>
    </rPh>
    <rPh sb="8" eb="11">
      <t>タンジカン</t>
    </rPh>
    <rPh sb="11" eb="14">
      <t>セイシャイン</t>
    </rPh>
    <rPh sb="15" eb="16">
      <t>フク</t>
    </rPh>
    <rPh sb="22" eb="24">
      <t>ハケン</t>
    </rPh>
    <rPh sb="24" eb="26">
      <t>ギョウム</t>
    </rPh>
    <rPh sb="27" eb="29">
      <t>ジュウジ</t>
    </rPh>
    <rPh sb="31" eb="32">
      <t>モノ</t>
    </rPh>
    <rPh sb="33" eb="34">
      <t>フク</t>
    </rPh>
    <phoneticPr fontId="31"/>
  </si>
  <si>
    <t>　高い責任を負いながら業務に従事する労働者をいいます。</t>
    <phoneticPr fontId="31"/>
  </si>
  <si>
    <t>３　ここでいう正社員とは、直接雇用であり、期間の定めがなく、社内の他の雇用形態の労働者（役員を除く）に比べて</t>
    <rPh sb="7" eb="10">
      <t>セイシャイン</t>
    </rPh>
    <phoneticPr fontId="31"/>
  </si>
  <si>
    <t>　労働者のうち正社員である労働者をいいます。</t>
    <rPh sb="1" eb="4">
      <t>ロウドウシャ</t>
    </rPh>
    <rPh sb="13" eb="16">
      <t>ロウドウシャ</t>
    </rPh>
    <phoneticPr fontId="31"/>
  </si>
  <si>
    <t>２　「新規学卒者等」とは、新卒者、並びに既卒者であって新卒者と同じ採用枠で採用したもの等新卒者と同等の処遇を行う</t>
    <rPh sb="3" eb="5">
      <t>シンキ</t>
    </rPh>
    <rPh sb="5" eb="8">
      <t>ガクソツシャ</t>
    </rPh>
    <rPh sb="8" eb="9">
      <t>トウ</t>
    </rPh>
    <phoneticPr fontId="31"/>
  </si>
  <si>
    <t>１　認定申請の日の属する事業年度の直近３年度の状況について記載してください。</t>
    <rPh sb="2" eb="4">
      <t>ニンテイ</t>
    </rPh>
    <rPh sb="4" eb="6">
      <t>シンセイ</t>
    </rPh>
    <rPh sb="7" eb="8">
      <t>ヒ</t>
    </rPh>
    <rPh sb="9" eb="10">
      <t>ゾク</t>
    </rPh>
    <rPh sb="12" eb="14">
      <t>ジギョウ</t>
    </rPh>
    <rPh sb="14" eb="16">
      <t>ネンド</t>
    </rPh>
    <rPh sb="17" eb="19">
      <t>チョッキン</t>
    </rPh>
    <rPh sb="20" eb="22">
      <t>ネンド</t>
    </rPh>
    <rPh sb="23" eb="25">
      <t>ジョウキョウ</t>
    </rPh>
    <rPh sb="29" eb="31">
      <t>キサイ</t>
    </rPh>
    <phoneticPr fontId="31"/>
  </si>
  <si>
    <t>(留意事項）</t>
    <rPh sb="1" eb="3">
      <t>リュウイ</t>
    </rPh>
    <rPh sb="3" eb="5">
      <t>ジコウ</t>
    </rPh>
    <phoneticPr fontId="31"/>
  </si>
  <si>
    <t>離職率</t>
    <rPh sb="0" eb="3">
      <t>リショクリツ</t>
    </rPh>
    <phoneticPr fontId="31"/>
  </si>
  <si>
    <t>離職者数</t>
    <rPh sb="0" eb="3">
      <t>リショクシャ</t>
    </rPh>
    <rPh sb="3" eb="4">
      <t>スウ</t>
    </rPh>
    <phoneticPr fontId="31"/>
  </si>
  <si>
    <t>採用者数</t>
    <rPh sb="0" eb="3">
      <t>サイヨウシャ</t>
    </rPh>
    <rPh sb="3" eb="4">
      <t>スウ</t>
    </rPh>
    <phoneticPr fontId="31"/>
  </si>
  <si>
    <t>雇用保険被保険者番号</t>
    <rPh sb="0" eb="2">
      <t>コヨウ</t>
    </rPh>
    <rPh sb="2" eb="4">
      <t>ホケン</t>
    </rPh>
    <rPh sb="4" eb="8">
      <t>ヒホケンシャ</t>
    </rPh>
    <rPh sb="8" eb="10">
      <t>バンゴウ</t>
    </rPh>
    <phoneticPr fontId="31"/>
  </si>
  <si>
    <t>入社年月日</t>
    <rPh sb="0" eb="2">
      <t>ニュウシャ</t>
    </rPh>
    <rPh sb="2" eb="3">
      <t>ネン</t>
    </rPh>
    <rPh sb="3" eb="5">
      <t>ガッピ</t>
    </rPh>
    <phoneticPr fontId="31"/>
  </si>
  <si>
    <t>　新規学卒者等の採用実績及び定着状況について、以下のとおり報告します。</t>
    <rPh sb="1" eb="3">
      <t>シンキ</t>
    </rPh>
    <rPh sb="3" eb="6">
      <t>ガクソツシャ</t>
    </rPh>
    <rPh sb="6" eb="7">
      <t>トウ</t>
    </rPh>
    <rPh sb="8" eb="10">
      <t>サイヨウ</t>
    </rPh>
    <rPh sb="10" eb="12">
      <t>ジッセキ</t>
    </rPh>
    <rPh sb="12" eb="13">
      <t>オヨ</t>
    </rPh>
    <rPh sb="14" eb="16">
      <t>テイチャク</t>
    </rPh>
    <rPh sb="16" eb="18">
      <t>ジョウキョウ</t>
    </rPh>
    <rPh sb="23" eb="25">
      <t>イカ</t>
    </rPh>
    <rPh sb="29" eb="31">
      <t>ホウコク</t>
    </rPh>
    <phoneticPr fontId="31"/>
  </si>
  <si>
    <t>新規学卒者等採用実績及び定着状況報告書</t>
    <rPh sb="0" eb="2">
      <t>シンキ</t>
    </rPh>
    <rPh sb="2" eb="5">
      <t>ガクソツシャ</t>
    </rPh>
    <rPh sb="5" eb="6">
      <t>トウ</t>
    </rPh>
    <rPh sb="6" eb="8">
      <t>サイヨウ</t>
    </rPh>
    <rPh sb="8" eb="10">
      <t>ジッセキ</t>
    </rPh>
    <rPh sb="10" eb="11">
      <t>オヨ</t>
    </rPh>
    <rPh sb="12" eb="14">
      <t>テイチャク</t>
    </rPh>
    <rPh sb="14" eb="16">
      <t>ジョウキョウ</t>
    </rPh>
    <rPh sb="16" eb="19">
      <t>ホウコクショ</t>
    </rPh>
    <phoneticPr fontId="31"/>
  </si>
  <si>
    <t>北海道労働局長　殿</t>
    <rPh sb="0" eb="3">
      <t>ホッカイドウ</t>
    </rPh>
    <rPh sb="3" eb="5">
      <t>ロウドウ</t>
    </rPh>
    <rPh sb="5" eb="7">
      <t>キョクチョウ</t>
    </rPh>
    <rPh sb="8" eb="9">
      <t>ドノ</t>
    </rPh>
    <phoneticPr fontId="31"/>
  </si>
  <si>
    <t>令和　年　月　日</t>
    <phoneticPr fontId="1"/>
  </si>
  <si>
    <t>【別添４】</t>
    <rPh sb="1" eb="3">
      <t>ベッテン</t>
    </rPh>
    <phoneticPr fontId="31"/>
  </si>
  <si>
    <t>令和　年　月　日</t>
    <rPh sb="0" eb="2">
      <t>レイワ</t>
    </rPh>
    <rPh sb="3" eb="4">
      <t>ネン</t>
    </rPh>
    <rPh sb="5" eb="6">
      <t>ガツ</t>
    </rPh>
    <rPh sb="7" eb="8">
      <t>ニチ</t>
    </rPh>
    <phoneticPr fontId="31"/>
  </si>
  <si>
    <t>労働時間等実績報告書</t>
    <rPh sb="0" eb="2">
      <t>ロウドウ</t>
    </rPh>
    <rPh sb="2" eb="4">
      <t>ジカン</t>
    </rPh>
    <rPh sb="4" eb="5">
      <t>トウ</t>
    </rPh>
    <rPh sb="5" eb="7">
      <t>ジッセキ</t>
    </rPh>
    <rPh sb="7" eb="10">
      <t>ホウコクショ</t>
    </rPh>
    <phoneticPr fontId="31"/>
  </si>
  <si>
    <r>
      <t>正社員の</t>
    </r>
    <r>
      <rPr>
        <sz val="10"/>
        <color theme="1"/>
        <rFont val="ＭＳ ゴシック"/>
        <family val="3"/>
        <charset val="128"/>
      </rPr>
      <t>労働時間等実績について、以下のとおり報告します。</t>
    </r>
    <rPh sb="0" eb="3">
      <t>セイシャイン</t>
    </rPh>
    <rPh sb="4" eb="6">
      <t>ロウドウ</t>
    </rPh>
    <rPh sb="6" eb="8">
      <t>ジカン</t>
    </rPh>
    <rPh sb="8" eb="9">
      <t>トウ</t>
    </rPh>
    <rPh sb="9" eb="11">
      <t>ジッセキ</t>
    </rPh>
    <rPh sb="16" eb="18">
      <t>イカ</t>
    </rPh>
    <rPh sb="22" eb="24">
      <t>ホウコク</t>
    </rPh>
    <phoneticPr fontId="31"/>
  </si>
  <si>
    <t>１．＜月平均所定外労働時間＞</t>
    <rPh sb="3" eb="6">
      <t>ツキヘイキン</t>
    </rPh>
    <rPh sb="6" eb="9">
      <t>ショテイガイ</t>
    </rPh>
    <rPh sb="9" eb="11">
      <t>ロウドウ</t>
    </rPh>
    <rPh sb="11" eb="13">
      <t>ジカン</t>
    </rPh>
    <phoneticPr fontId="31"/>
  </si>
  <si>
    <t>所定外労働時間</t>
    <rPh sb="0" eb="3">
      <t>ショテイガイ</t>
    </rPh>
    <rPh sb="3" eb="5">
      <t>ロウドウ</t>
    </rPh>
    <rPh sb="5" eb="7">
      <t>ジカン</t>
    </rPh>
    <phoneticPr fontId="31"/>
  </si>
  <si>
    <t>合計</t>
    <rPh sb="0" eb="2">
      <t>ゴウケイ</t>
    </rPh>
    <phoneticPr fontId="31"/>
  </si>
  <si>
    <t>労働者数</t>
    <rPh sb="0" eb="3">
      <t>ロウドウシャ</t>
    </rPh>
    <rPh sb="3" eb="4">
      <t>スウ</t>
    </rPh>
    <phoneticPr fontId="31"/>
  </si>
  <si>
    <t>所定外労働時間計</t>
    <rPh sb="0" eb="3">
      <t>ショテイガイ</t>
    </rPh>
    <rPh sb="3" eb="5">
      <t>ロウドウ</t>
    </rPh>
    <rPh sb="5" eb="7">
      <t>ジカン</t>
    </rPh>
    <rPh sb="7" eb="8">
      <t>ケイ</t>
    </rPh>
    <phoneticPr fontId="31"/>
  </si>
  <si>
    <t>労働者数計</t>
    <rPh sb="0" eb="3">
      <t>ロウドウシャ</t>
    </rPh>
    <rPh sb="3" eb="4">
      <t>スウ</t>
    </rPh>
    <rPh sb="4" eb="5">
      <t>ケイ</t>
    </rPh>
    <phoneticPr fontId="31"/>
  </si>
  <si>
    <t>月平均所定外労働時間</t>
    <rPh sb="0" eb="3">
      <t>ツキヘイキン</t>
    </rPh>
    <rPh sb="3" eb="6">
      <t>ショテイガイ</t>
    </rPh>
    <rPh sb="6" eb="8">
      <t>ロウドウ</t>
    </rPh>
    <rPh sb="8" eb="10">
      <t>ジカン</t>
    </rPh>
    <phoneticPr fontId="31"/>
  </si>
  <si>
    <t>年平均取得率</t>
    <rPh sb="0" eb="3">
      <t>ネンヘイキン</t>
    </rPh>
    <rPh sb="3" eb="5">
      <t>シュトク</t>
    </rPh>
    <rPh sb="5" eb="6">
      <t>リツ</t>
    </rPh>
    <phoneticPr fontId="31"/>
  </si>
  <si>
    <r>
      <t>２．＜</t>
    </r>
    <r>
      <rPr>
        <sz val="10"/>
        <color theme="1"/>
        <rFont val="ＭＳ ゴシック"/>
        <family val="3"/>
        <charset val="128"/>
      </rPr>
      <t>月平均所定外労働時間60時間以上の労働者の法定外労働時間＞</t>
    </r>
    <rPh sb="9" eb="11">
      <t>ロウドウ</t>
    </rPh>
    <rPh sb="11" eb="13">
      <t>ジカン</t>
    </rPh>
    <rPh sb="15" eb="19">
      <t>ジカンイジョウ</t>
    </rPh>
    <rPh sb="20" eb="23">
      <t>ロウドウシャ</t>
    </rPh>
    <rPh sb="24" eb="27">
      <t>ホウテイガイ</t>
    </rPh>
    <rPh sb="27" eb="29">
      <t>ロウドウ</t>
    </rPh>
    <rPh sb="29" eb="31">
      <t>ジカン</t>
    </rPh>
    <phoneticPr fontId="31"/>
  </si>
  <si>
    <t>法定外労働時間</t>
    <rPh sb="0" eb="3">
      <t>ホウテイガイ</t>
    </rPh>
    <rPh sb="3" eb="5">
      <t>ロウドウ</t>
    </rPh>
    <phoneticPr fontId="31"/>
  </si>
  <si>
    <t>月平均法定外労働時間60時間以上の者</t>
    <rPh sb="0" eb="1">
      <t>ツキ</t>
    </rPh>
    <rPh sb="3" eb="6">
      <t>ホウテイガイ</t>
    </rPh>
    <rPh sb="6" eb="8">
      <t>ロウドウ</t>
    </rPh>
    <phoneticPr fontId="31"/>
  </si>
  <si>
    <t>（留意事項）</t>
    <rPh sb="1" eb="3">
      <t>リュウイ</t>
    </rPh>
    <rPh sb="3" eb="5">
      <t>ジコウ</t>
    </rPh>
    <phoneticPr fontId="31"/>
  </si>
  <si>
    <t>１　認定申請の日の属する事業年度の前事業年度の状況について記載してください。</t>
    <rPh sb="2" eb="4">
      <t>ニンテイ</t>
    </rPh>
    <rPh sb="4" eb="6">
      <t>シンセイ</t>
    </rPh>
    <rPh sb="7" eb="8">
      <t>ヒ</t>
    </rPh>
    <rPh sb="9" eb="10">
      <t>ゾク</t>
    </rPh>
    <rPh sb="12" eb="14">
      <t>ジギョウ</t>
    </rPh>
    <rPh sb="14" eb="16">
      <t>ネンド</t>
    </rPh>
    <rPh sb="17" eb="18">
      <t>マエ</t>
    </rPh>
    <rPh sb="18" eb="20">
      <t>ジギョウ</t>
    </rPh>
    <rPh sb="20" eb="21">
      <t>ネン</t>
    </rPh>
    <rPh sb="21" eb="22">
      <t>ド</t>
    </rPh>
    <rPh sb="23" eb="25">
      <t>ジョウキョウ</t>
    </rPh>
    <rPh sb="29" eb="31">
      <t>キサイ</t>
    </rPh>
    <phoneticPr fontId="31"/>
  </si>
  <si>
    <t>３　「正社員」とは、直接雇用であり、期間の定めがなく、社内の他の雇用形態の労働者（役員を除く）に比べて高い責任を負いながら業務に従事する労働者をいいます。</t>
    <rPh sb="3" eb="6">
      <t>セイシャイン</t>
    </rPh>
    <phoneticPr fontId="31"/>
  </si>
  <si>
    <t>　「正社員」には短時間正社員を含むものとし、派遣業務に従事する者は含みません。また、産前産後休業、育児休業等で労働実績が無かった者は含みません。</t>
    <rPh sb="2" eb="5">
      <t>セイシャイン</t>
    </rPh>
    <rPh sb="8" eb="11">
      <t>タンジカン</t>
    </rPh>
    <rPh sb="11" eb="14">
      <t>セイシャイン</t>
    </rPh>
    <rPh sb="15" eb="16">
      <t>フク</t>
    </rPh>
    <rPh sb="22" eb="24">
      <t>ハケン</t>
    </rPh>
    <rPh sb="24" eb="26">
      <t>ギョウム</t>
    </rPh>
    <rPh sb="27" eb="29">
      <t>ジュウジ</t>
    </rPh>
    <rPh sb="31" eb="32">
      <t>モノ</t>
    </rPh>
    <rPh sb="33" eb="34">
      <t>フク</t>
    </rPh>
    <phoneticPr fontId="31"/>
  </si>
  <si>
    <t>４　氏名欄には、前事業年度に正社員として雇用されていた労働者の氏名を記載してください。</t>
    <rPh sb="2" eb="4">
      <t>シメイ</t>
    </rPh>
    <rPh sb="4" eb="5">
      <t>ラン</t>
    </rPh>
    <rPh sb="8" eb="9">
      <t>ゼン</t>
    </rPh>
    <rPh sb="9" eb="11">
      <t>ジギョウ</t>
    </rPh>
    <rPh sb="11" eb="13">
      <t>ネンド</t>
    </rPh>
    <rPh sb="14" eb="17">
      <t>セイシャイン</t>
    </rPh>
    <rPh sb="20" eb="22">
      <t>コヨウ</t>
    </rPh>
    <rPh sb="27" eb="30">
      <t>ロウドウシャ</t>
    </rPh>
    <rPh sb="31" eb="33">
      <t>シメイ</t>
    </rPh>
    <rPh sb="34" eb="36">
      <t>キサイ</t>
    </rPh>
    <phoneticPr fontId="31"/>
  </si>
  <si>
    <t>５　歴月、賃金締切日のいずれで記載してもかまいません。賃金締切日で記載する場合、申請前事業年度末日の属する賃金算定期間の賃金締切日から遡って１年間の状況</t>
    <rPh sb="2" eb="3">
      <t>レキ</t>
    </rPh>
    <rPh sb="3" eb="4">
      <t>ゲツ</t>
    </rPh>
    <rPh sb="5" eb="7">
      <t>チンギン</t>
    </rPh>
    <rPh sb="7" eb="8">
      <t>シ</t>
    </rPh>
    <rPh sb="8" eb="9">
      <t>キ</t>
    </rPh>
    <rPh sb="9" eb="10">
      <t>ビ</t>
    </rPh>
    <rPh sb="15" eb="17">
      <t>キサイ</t>
    </rPh>
    <rPh sb="27" eb="29">
      <t>チンギン</t>
    </rPh>
    <rPh sb="29" eb="31">
      <t>シメキリ</t>
    </rPh>
    <rPh sb="31" eb="32">
      <t>ビ</t>
    </rPh>
    <rPh sb="33" eb="35">
      <t>キサイ</t>
    </rPh>
    <rPh sb="37" eb="39">
      <t>バアイ</t>
    </rPh>
    <rPh sb="40" eb="43">
      <t>シンセイマエ</t>
    </rPh>
    <rPh sb="43" eb="45">
      <t>ジギョウ</t>
    </rPh>
    <rPh sb="45" eb="47">
      <t>ネンド</t>
    </rPh>
    <rPh sb="47" eb="49">
      <t>マツジツ</t>
    </rPh>
    <rPh sb="50" eb="51">
      <t>ゾク</t>
    </rPh>
    <rPh sb="53" eb="55">
      <t>チンギン</t>
    </rPh>
    <rPh sb="55" eb="57">
      <t>サンテイ</t>
    </rPh>
    <rPh sb="57" eb="59">
      <t>キカン</t>
    </rPh>
    <rPh sb="60" eb="62">
      <t>チンギン</t>
    </rPh>
    <rPh sb="62" eb="65">
      <t>シメキリビ</t>
    </rPh>
    <phoneticPr fontId="31"/>
  </si>
  <si>
    <t>　について記載してください。</t>
    <phoneticPr fontId="31"/>
  </si>
  <si>
    <t>　記載してください。</t>
    <phoneticPr fontId="31"/>
  </si>
  <si>
    <t>８　所定外労働時間とは、就業規則等で定められた労働時間を超えた労働時間の合計を指します。</t>
    <rPh sb="2" eb="5">
      <t>ショテイガイ</t>
    </rPh>
    <rPh sb="5" eb="7">
      <t>ロウドウ</t>
    </rPh>
    <rPh sb="7" eb="9">
      <t>ジカン</t>
    </rPh>
    <rPh sb="12" eb="14">
      <t>シュウギョウ</t>
    </rPh>
    <rPh sb="14" eb="16">
      <t>キソク</t>
    </rPh>
    <rPh sb="16" eb="17">
      <t>トウ</t>
    </rPh>
    <rPh sb="18" eb="19">
      <t>サダ</t>
    </rPh>
    <rPh sb="23" eb="25">
      <t>ロウドウ</t>
    </rPh>
    <rPh sb="25" eb="27">
      <t>ジカン</t>
    </rPh>
    <rPh sb="28" eb="29">
      <t>コ</t>
    </rPh>
    <rPh sb="31" eb="33">
      <t>ロウドウ</t>
    </rPh>
    <rPh sb="33" eb="35">
      <t>ジカン</t>
    </rPh>
    <rPh sb="36" eb="38">
      <t>ゴウケイ</t>
    </rPh>
    <rPh sb="39" eb="40">
      <t>サ</t>
    </rPh>
    <phoneticPr fontId="31"/>
  </si>
  <si>
    <t>９　法定外労働時間とは、労働基準法第32条に規定する労働時間（週40時間、１日８時間）を超えた労働時間を指します。</t>
    <rPh sb="2" eb="5">
      <t>ホウテイガイ</t>
    </rPh>
    <rPh sb="5" eb="7">
      <t>ロウドウ</t>
    </rPh>
    <rPh sb="7" eb="9">
      <t>ジカン</t>
    </rPh>
    <rPh sb="12" eb="14">
      <t>ロウドウ</t>
    </rPh>
    <rPh sb="14" eb="17">
      <t>キジュンホウ</t>
    </rPh>
    <rPh sb="17" eb="18">
      <t>ダイ</t>
    </rPh>
    <rPh sb="20" eb="21">
      <t>ジョウ</t>
    </rPh>
    <rPh sb="22" eb="24">
      <t>キテイ</t>
    </rPh>
    <rPh sb="26" eb="28">
      <t>ロウドウ</t>
    </rPh>
    <rPh sb="28" eb="30">
      <t>ジカン</t>
    </rPh>
    <rPh sb="31" eb="32">
      <t>シュウ</t>
    </rPh>
    <rPh sb="34" eb="36">
      <t>ジカン</t>
    </rPh>
    <rPh sb="38" eb="39">
      <t>ニチ</t>
    </rPh>
    <rPh sb="40" eb="42">
      <t>ジカン</t>
    </rPh>
    <rPh sb="44" eb="45">
      <t>コ</t>
    </rPh>
    <rPh sb="47" eb="49">
      <t>ロウドウ</t>
    </rPh>
    <rPh sb="49" eb="51">
      <t>ジカン</t>
    </rPh>
    <rPh sb="52" eb="53">
      <t>サ</t>
    </rPh>
    <phoneticPr fontId="31"/>
  </si>
  <si>
    <t>10　管理職については、労働条件の決定その他労務管理について経営者と一体的な立場にある場合は算定対象外とします。</t>
    <rPh sb="3" eb="6">
      <t>カンリショク</t>
    </rPh>
    <rPh sb="12" eb="14">
      <t>ロウドウ</t>
    </rPh>
    <rPh sb="14" eb="16">
      <t>ジョウケン</t>
    </rPh>
    <rPh sb="17" eb="19">
      <t>ケッテイ</t>
    </rPh>
    <rPh sb="21" eb="22">
      <t>タ</t>
    </rPh>
    <rPh sb="22" eb="24">
      <t>ロウム</t>
    </rPh>
    <rPh sb="24" eb="26">
      <t>カンリ</t>
    </rPh>
    <rPh sb="30" eb="33">
      <t>ケイエイシャ</t>
    </rPh>
    <rPh sb="34" eb="37">
      <t>イッタイテキ</t>
    </rPh>
    <rPh sb="38" eb="40">
      <t>タチバ</t>
    </rPh>
    <rPh sb="43" eb="45">
      <t>バアイ</t>
    </rPh>
    <rPh sb="46" eb="48">
      <t>サンテイ</t>
    </rPh>
    <rPh sb="48" eb="51">
      <t>タイショウガイ</t>
    </rPh>
    <phoneticPr fontId="31"/>
  </si>
  <si>
    <t>11　備考欄には、当該労働者についての就業に関する特記事項（○月～○月まで育児休業等）があれば記載してください。</t>
    <rPh sb="3" eb="5">
      <t>ビコウ</t>
    </rPh>
    <rPh sb="5" eb="6">
      <t>ラン</t>
    </rPh>
    <rPh sb="9" eb="11">
      <t>トウガイ</t>
    </rPh>
    <rPh sb="11" eb="14">
      <t>ロウドウシャ</t>
    </rPh>
    <rPh sb="19" eb="21">
      <t>シュウギョウ</t>
    </rPh>
    <rPh sb="22" eb="23">
      <t>カン</t>
    </rPh>
    <rPh sb="25" eb="27">
      <t>トッキ</t>
    </rPh>
    <rPh sb="27" eb="29">
      <t>ジコウ</t>
    </rPh>
    <rPh sb="31" eb="32">
      <t>ガツ</t>
    </rPh>
    <rPh sb="34" eb="35">
      <t>ガツ</t>
    </rPh>
    <rPh sb="37" eb="39">
      <t>イクジ</t>
    </rPh>
    <rPh sb="39" eb="41">
      <t>キュウギョウ</t>
    </rPh>
    <rPh sb="41" eb="42">
      <t>ナド</t>
    </rPh>
    <phoneticPr fontId="31"/>
  </si>
  <si>
    <t>　を記載した場合、正社員の労働時間が分かるタイムカード等の写しをすべて提出してください。</t>
    <phoneticPr fontId="31"/>
  </si>
  <si>
    <t>　なお、基準適合確認時においては、原則として賃金台帳等の添付書類は提出不要です。</t>
    <rPh sb="4" eb="6">
      <t>キジュン</t>
    </rPh>
    <rPh sb="6" eb="8">
      <t>テキゴウ</t>
    </rPh>
    <rPh sb="8" eb="10">
      <t>カクニン</t>
    </rPh>
    <rPh sb="10" eb="11">
      <t>ジ</t>
    </rPh>
    <rPh sb="17" eb="19">
      <t>ゲンソク</t>
    </rPh>
    <rPh sb="22" eb="24">
      <t>チンギン</t>
    </rPh>
    <rPh sb="24" eb="26">
      <t>ダイチョウ</t>
    </rPh>
    <rPh sb="26" eb="27">
      <t>トウ</t>
    </rPh>
    <rPh sb="28" eb="30">
      <t>テンプ</t>
    </rPh>
    <rPh sb="30" eb="32">
      <t>ショルイ</t>
    </rPh>
    <rPh sb="33" eb="35">
      <t>テイシュツ</t>
    </rPh>
    <rPh sb="35" eb="37">
      <t>フヨウ</t>
    </rPh>
    <phoneticPr fontId="31"/>
  </si>
  <si>
    <t>13　本様式に記載する内容が含まれていれば、任意の様式で作成しても差し支えありません。</t>
    <rPh sb="3" eb="4">
      <t>ホン</t>
    </rPh>
    <rPh sb="4" eb="6">
      <t>ヨウシキ</t>
    </rPh>
    <rPh sb="7" eb="9">
      <t>キサイ</t>
    </rPh>
    <rPh sb="11" eb="13">
      <t>ナイヨウ</t>
    </rPh>
    <rPh sb="14" eb="15">
      <t>ガン</t>
    </rPh>
    <rPh sb="22" eb="24">
      <t>ニンイ</t>
    </rPh>
    <rPh sb="25" eb="27">
      <t>ヨウシキ</t>
    </rPh>
    <rPh sb="28" eb="30">
      <t>サクセイ</t>
    </rPh>
    <rPh sb="33" eb="34">
      <t>サ</t>
    </rPh>
    <rPh sb="35" eb="36">
      <t>ツカ</t>
    </rPh>
    <phoneticPr fontId="31"/>
  </si>
  <si>
    <t>【別添５】</t>
    <rPh sb="1" eb="3">
      <t>ベッテン</t>
    </rPh>
    <phoneticPr fontId="31"/>
  </si>
  <si>
    <t>令和　　年　　月　　日</t>
    <rPh sb="0" eb="2">
      <t>レイワ</t>
    </rPh>
    <rPh sb="4" eb="5">
      <t>トシ</t>
    </rPh>
    <rPh sb="7" eb="8">
      <t>ガツ</t>
    </rPh>
    <rPh sb="10" eb="11">
      <t>ヒ</t>
    </rPh>
    <phoneticPr fontId="31"/>
  </si>
  <si>
    <t>１．正社員の有給休暇の取得実績について、以下のとおり報告します。</t>
    <rPh sb="2" eb="5">
      <t>セイシャイン</t>
    </rPh>
    <rPh sb="6" eb="8">
      <t>ユウキュウ</t>
    </rPh>
    <rPh sb="8" eb="10">
      <t>キュウカ</t>
    </rPh>
    <rPh sb="11" eb="13">
      <t>シュトク</t>
    </rPh>
    <rPh sb="13" eb="15">
      <t>ジッセキ</t>
    </rPh>
    <rPh sb="20" eb="22">
      <t>イカ</t>
    </rPh>
    <rPh sb="26" eb="28">
      <t>ホウコク</t>
    </rPh>
    <phoneticPr fontId="31"/>
  </si>
  <si>
    <t>(1)前事業年度の
有給休暇取得日数</t>
    <rPh sb="3" eb="4">
      <t>マエ</t>
    </rPh>
    <rPh sb="4" eb="6">
      <t>ジギョウ</t>
    </rPh>
    <rPh sb="6" eb="8">
      <t>ネンド</t>
    </rPh>
    <rPh sb="10" eb="12">
      <t>ユウキュウ</t>
    </rPh>
    <rPh sb="12" eb="14">
      <t>キュウカ</t>
    </rPh>
    <rPh sb="14" eb="16">
      <t>シュトク</t>
    </rPh>
    <rPh sb="16" eb="18">
      <t>ニッスウ</t>
    </rPh>
    <phoneticPr fontId="31"/>
  </si>
  <si>
    <t>(2)前事業年度の
有給休暇付与日数</t>
    <rPh sb="3" eb="4">
      <t>マエ</t>
    </rPh>
    <rPh sb="4" eb="6">
      <t>ジギョウ</t>
    </rPh>
    <rPh sb="6" eb="8">
      <t>ネンド</t>
    </rPh>
    <rPh sb="10" eb="12">
      <t>ユウキュウ</t>
    </rPh>
    <rPh sb="12" eb="14">
      <t>キュウカ</t>
    </rPh>
    <rPh sb="14" eb="16">
      <t>フヨ</t>
    </rPh>
    <rPh sb="16" eb="18">
      <t>ニッスウ</t>
    </rPh>
    <phoneticPr fontId="31"/>
  </si>
  <si>
    <t>(3)前事業年度の有給休暇に準ずる休暇取得日数</t>
    <rPh sb="3" eb="4">
      <t>ゼン</t>
    </rPh>
    <rPh sb="4" eb="6">
      <t>ジギョウ</t>
    </rPh>
    <rPh sb="6" eb="8">
      <t>ネンド</t>
    </rPh>
    <rPh sb="9" eb="11">
      <t>ユウキュウ</t>
    </rPh>
    <rPh sb="11" eb="13">
      <t>キュウカ</t>
    </rPh>
    <rPh sb="14" eb="15">
      <t>ジュン</t>
    </rPh>
    <rPh sb="17" eb="19">
      <t>キュウカ</t>
    </rPh>
    <rPh sb="19" eb="21">
      <t>シュトク</t>
    </rPh>
    <rPh sb="21" eb="23">
      <t>ニッスウ</t>
    </rPh>
    <phoneticPr fontId="31"/>
  </si>
  <si>
    <t>有給休暇取得日数計(B)</t>
    <rPh sb="0" eb="2">
      <t>ユウキュウ</t>
    </rPh>
    <rPh sb="2" eb="4">
      <t>キュウカ</t>
    </rPh>
    <rPh sb="4" eb="6">
      <t>シュトク</t>
    </rPh>
    <rPh sb="6" eb="8">
      <t>ニッスウ</t>
    </rPh>
    <rPh sb="8" eb="9">
      <t>ケイ</t>
    </rPh>
    <phoneticPr fontId="31"/>
  </si>
  <si>
    <t>有給休暇付与日数計(C)</t>
    <rPh sb="0" eb="2">
      <t>ユウキュウ</t>
    </rPh>
    <rPh sb="2" eb="4">
      <t>キュウカ</t>
    </rPh>
    <rPh sb="4" eb="6">
      <t>フヨ</t>
    </rPh>
    <rPh sb="6" eb="8">
      <t>ニッスウ</t>
    </rPh>
    <rPh sb="8" eb="9">
      <t>ケイ</t>
    </rPh>
    <phoneticPr fontId="31"/>
  </si>
  <si>
    <t>有給休暇に準ずる休暇
取得日数計(D)</t>
    <rPh sb="0" eb="2">
      <t>ユウキュウ</t>
    </rPh>
    <rPh sb="2" eb="4">
      <t>キュウカ</t>
    </rPh>
    <rPh sb="5" eb="6">
      <t>ジュン</t>
    </rPh>
    <rPh sb="8" eb="10">
      <t>キュウカ</t>
    </rPh>
    <rPh sb="11" eb="13">
      <t>シュトク</t>
    </rPh>
    <rPh sb="13" eb="15">
      <t>ニッスウ</t>
    </rPh>
    <rPh sb="15" eb="16">
      <t>ケイ</t>
    </rPh>
    <phoneticPr fontId="31"/>
  </si>
  <si>
    <t>年平均取得日数(B+D)/A</t>
    <rPh sb="0" eb="3">
      <t>ネンヘイキン</t>
    </rPh>
    <rPh sb="3" eb="5">
      <t>シュトク</t>
    </rPh>
    <rPh sb="5" eb="7">
      <t>ニッスウ</t>
    </rPh>
    <phoneticPr fontId="31"/>
  </si>
  <si>
    <t>年平均取得率(B+D)/(C+D)</t>
    <rPh sb="0" eb="3">
      <t>ネンヘイキン</t>
    </rPh>
    <rPh sb="3" eb="5">
      <t>シュトク</t>
    </rPh>
    <rPh sb="5" eb="6">
      <t>リツ</t>
    </rPh>
    <phoneticPr fontId="31"/>
  </si>
  <si>
    <t>２．有給休暇に準ずる休暇について、以下のとおり報告します。</t>
    <phoneticPr fontId="31"/>
  </si>
  <si>
    <t>就業規則等に規定</t>
    <rPh sb="0" eb="2">
      <t>シュウギョウ</t>
    </rPh>
    <rPh sb="2" eb="4">
      <t>キソク</t>
    </rPh>
    <rPh sb="4" eb="5">
      <t>トウ</t>
    </rPh>
    <rPh sb="6" eb="8">
      <t>キテイ</t>
    </rPh>
    <phoneticPr fontId="31"/>
  </si>
  <si>
    <t>正社員全員に付与</t>
    <rPh sb="0" eb="3">
      <t>セイシャイン</t>
    </rPh>
    <rPh sb="3" eb="5">
      <t>ゼンイン</t>
    </rPh>
    <rPh sb="6" eb="8">
      <t>フヨ</t>
    </rPh>
    <phoneticPr fontId="31"/>
  </si>
  <si>
    <t>給与の支払</t>
    <rPh sb="0" eb="2">
      <t>キュウヨ</t>
    </rPh>
    <rPh sb="3" eb="5">
      <t>シハラ</t>
    </rPh>
    <phoneticPr fontId="31"/>
  </si>
  <si>
    <t>休暇の名称、内容及び付与日数</t>
    <rPh sb="0" eb="2">
      <t>キュウカ</t>
    </rPh>
    <rPh sb="3" eb="5">
      <t>メイショウ</t>
    </rPh>
    <rPh sb="6" eb="8">
      <t>ナイヨウ</t>
    </rPh>
    <rPh sb="8" eb="9">
      <t>オヨ</t>
    </rPh>
    <rPh sb="10" eb="12">
      <t>フヨ</t>
    </rPh>
    <rPh sb="12" eb="14">
      <t>ニッスウ</t>
    </rPh>
    <phoneticPr fontId="31"/>
  </si>
  <si>
    <t>　　から遡って１年間の状況について記載してください。</t>
    <phoneticPr fontId="31"/>
  </si>
  <si>
    <t>10　提出にあたっては、正社員の有給休暇の取得実績が分かる賃金台帳又は出勤簿等の写しをすべて提出してください。</t>
    <rPh sb="3" eb="5">
      <t>テイシュツ</t>
    </rPh>
    <rPh sb="12" eb="15">
      <t>セイシャイン</t>
    </rPh>
    <rPh sb="16" eb="18">
      <t>ユウキュウ</t>
    </rPh>
    <rPh sb="18" eb="20">
      <t>キュウカ</t>
    </rPh>
    <rPh sb="21" eb="23">
      <t>シュトク</t>
    </rPh>
    <rPh sb="23" eb="25">
      <t>ジッセキ</t>
    </rPh>
    <rPh sb="26" eb="27">
      <t>ワ</t>
    </rPh>
    <rPh sb="29" eb="31">
      <t>チンギン</t>
    </rPh>
    <rPh sb="31" eb="33">
      <t>ダイチョウ</t>
    </rPh>
    <rPh sb="33" eb="34">
      <t>マタ</t>
    </rPh>
    <rPh sb="35" eb="38">
      <t>シュッキンボ</t>
    </rPh>
    <rPh sb="38" eb="39">
      <t>トウ</t>
    </rPh>
    <rPh sb="40" eb="41">
      <t>ウツ</t>
    </rPh>
    <rPh sb="46" eb="48">
      <t>テイシュツ</t>
    </rPh>
    <phoneticPr fontId="31"/>
  </si>
  <si>
    <t>　　なお、基準適合確認時においては、原則として賃金台帳、出勤簿等の添付書類は提出不要です。</t>
    <rPh sb="28" eb="31">
      <t>シュッキンボ</t>
    </rPh>
    <phoneticPr fontId="31"/>
  </si>
  <si>
    <t>11　本様式に記載する内容が含まれていれば、任意の様式で作成しても差し支えありません。</t>
    <rPh sb="3" eb="4">
      <t>ホン</t>
    </rPh>
    <rPh sb="4" eb="6">
      <t>ヨウシキ</t>
    </rPh>
    <rPh sb="7" eb="9">
      <t>キサイ</t>
    </rPh>
    <rPh sb="11" eb="13">
      <t>ナイヨウ</t>
    </rPh>
    <rPh sb="14" eb="15">
      <t>ガン</t>
    </rPh>
    <rPh sb="22" eb="24">
      <t>ニンイ</t>
    </rPh>
    <rPh sb="25" eb="27">
      <t>ヨウシキ</t>
    </rPh>
    <rPh sb="28" eb="30">
      <t>サクセイ</t>
    </rPh>
    <rPh sb="33" eb="34">
      <t>サ</t>
    </rPh>
    <rPh sb="35" eb="36">
      <t>ツカ</t>
    </rPh>
    <phoneticPr fontId="31"/>
  </si>
  <si>
    <t>２　ここでいう「正社員」とは、直接雇用であり、期間の定めがなく、社内の他の雇用形態の労働者（役員を除く）に比べて高い責任を負いなが</t>
    <rPh sb="8" eb="11">
      <t>セイシャイン</t>
    </rPh>
    <phoneticPr fontId="31"/>
  </si>
  <si>
    <t>　ら業務に従事する労働者をいいます。「正社員」には短時間正社員を含むものとし、派遣業務に従事する者は含みません。</t>
    <rPh sb="9" eb="12">
      <t>ロウドウシャ</t>
    </rPh>
    <phoneticPr fontId="31"/>
  </si>
  <si>
    <t xml:space="preserve">  　産前産後休業、育児休業等で労働実績が無かった者及び申請前事業年度に有給休暇を付与されていない者は除きます。</t>
    <phoneticPr fontId="31"/>
  </si>
  <si>
    <t>　　また、申請前事業年度に初めて有給休暇を付与された者についても算定対象から除いて差し支えありません。</t>
    <phoneticPr fontId="31"/>
  </si>
  <si>
    <t xml:space="preserve">  　加えて、一部の期間において労働実績がある産前産後休業・育児休業等の取得者も算定対象から除いて差し支えありません。  </t>
    <phoneticPr fontId="31"/>
  </si>
  <si>
    <t>３　氏名欄には、前事業年度に「正社員」として雇用されていた労働者の氏名を記載してください。</t>
    <rPh sb="2" eb="4">
      <t>シメイ</t>
    </rPh>
    <rPh sb="4" eb="5">
      <t>ラン</t>
    </rPh>
    <rPh sb="8" eb="11">
      <t>ゼンジギョウ</t>
    </rPh>
    <rPh sb="11" eb="13">
      <t>ネンド</t>
    </rPh>
    <rPh sb="15" eb="18">
      <t>セイシャイン</t>
    </rPh>
    <rPh sb="22" eb="24">
      <t>コヨウ</t>
    </rPh>
    <rPh sb="29" eb="32">
      <t>ロウドウシャ</t>
    </rPh>
    <rPh sb="33" eb="35">
      <t>シメイ</t>
    </rPh>
    <rPh sb="36" eb="38">
      <t>キサイ</t>
    </rPh>
    <phoneticPr fontId="31"/>
  </si>
  <si>
    <t>４　歴月、賃金締切日のいずれで記載してもかまいません。賃金締切日で記載する場合、申請前事業年度末日の属する賃金算定期間の賃金締切日</t>
    <rPh sb="2" eb="3">
      <t>レキ</t>
    </rPh>
    <rPh sb="3" eb="4">
      <t>ゲツ</t>
    </rPh>
    <rPh sb="5" eb="7">
      <t>チンギン</t>
    </rPh>
    <rPh sb="7" eb="8">
      <t>シ</t>
    </rPh>
    <rPh sb="8" eb="9">
      <t>キ</t>
    </rPh>
    <rPh sb="9" eb="10">
      <t>ビ</t>
    </rPh>
    <rPh sb="15" eb="17">
      <t>キサイ</t>
    </rPh>
    <rPh sb="27" eb="29">
      <t>チンギン</t>
    </rPh>
    <rPh sb="29" eb="31">
      <t>シメキリ</t>
    </rPh>
    <rPh sb="31" eb="32">
      <t>ビ</t>
    </rPh>
    <rPh sb="33" eb="35">
      <t>キサイ</t>
    </rPh>
    <rPh sb="37" eb="39">
      <t>バアイ</t>
    </rPh>
    <rPh sb="40" eb="43">
      <t>シンセイマエ</t>
    </rPh>
    <rPh sb="43" eb="45">
      <t>ジギョウ</t>
    </rPh>
    <rPh sb="45" eb="47">
      <t>ネンド</t>
    </rPh>
    <rPh sb="47" eb="49">
      <t>マツジツ</t>
    </rPh>
    <rPh sb="50" eb="51">
      <t>ゾク</t>
    </rPh>
    <rPh sb="53" eb="55">
      <t>チンギン</t>
    </rPh>
    <rPh sb="55" eb="57">
      <t>サンテイ</t>
    </rPh>
    <rPh sb="57" eb="59">
      <t>キカン</t>
    </rPh>
    <rPh sb="60" eb="62">
      <t>チンギン</t>
    </rPh>
    <rPh sb="62" eb="65">
      <t>シメキリビ</t>
    </rPh>
    <phoneticPr fontId="31"/>
  </si>
  <si>
    <t>５　有給休暇取得日数は、前事業年度に実際に取得した日数をいい、有給休暇付与日数には、前事業年度からの繰越し日数は含みません。</t>
    <rPh sb="2" eb="4">
      <t>ユウキュウ</t>
    </rPh>
    <rPh sb="4" eb="6">
      <t>キュウカ</t>
    </rPh>
    <rPh sb="6" eb="8">
      <t>シュトク</t>
    </rPh>
    <rPh sb="8" eb="10">
      <t>ニッスウ</t>
    </rPh>
    <rPh sb="12" eb="13">
      <t>マエ</t>
    </rPh>
    <rPh sb="13" eb="15">
      <t>ジギョウ</t>
    </rPh>
    <rPh sb="15" eb="17">
      <t>ネンド</t>
    </rPh>
    <rPh sb="18" eb="20">
      <t>ジッサイ</t>
    </rPh>
    <rPh sb="21" eb="23">
      <t>シュトク</t>
    </rPh>
    <rPh sb="25" eb="27">
      <t>ニッスウ</t>
    </rPh>
    <rPh sb="31" eb="33">
      <t>ユウキュウ</t>
    </rPh>
    <rPh sb="33" eb="35">
      <t>キュウカ</t>
    </rPh>
    <rPh sb="35" eb="37">
      <t>フヨ</t>
    </rPh>
    <rPh sb="37" eb="39">
      <t>ニッスウ</t>
    </rPh>
    <rPh sb="42" eb="45">
      <t>ゼンジギョウ</t>
    </rPh>
    <rPh sb="45" eb="47">
      <t>ネンド</t>
    </rPh>
    <rPh sb="50" eb="52">
      <t>クリコ</t>
    </rPh>
    <rPh sb="53" eb="55">
      <t>ニッスウ</t>
    </rPh>
    <phoneticPr fontId="31"/>
  </si>
  <si>
    <t>６　「(1)前事業年度の有給休暇取得日数」の欄の実績のみで認定基準を満たす場合、「(3)前事業年度の有給休暇に準ずる休暇取得日数」の欄の</t>
    <rPh sb="6" eb="7">
      <t>ゼン</t>
    </rPh>
    <rPh sb="7" eb="9">
      <t>ジギョウ</t>
    </rPh>
    <rPh sb="9" eb="11">
      <t>ネンド</t>
    </rPh>
    <rPh sb="12" eb="14">
      <t>ユウキュウ</t>
    </rPh>
    <rPh sb="14" eb="16">
      <t>キュウカ</t>
    </rPh>
    <rPh sb="16" eb="18">
      <t>シュトク</t>
    </rPh>
    <rPh sb="18" eb="19">
      <t>ニチ</t>
    </rPh>
    <rPh sb="19" eb="20">
      <t>カズ</t>
    </rPh>
    <rPh sb="22" eb="23">
      <t>ラン</t>
    </rPh>
    <rPh sb="24" eb="26">
      <t>ジッセキ</t>
    </rPh>
    <rPh sb="29" eb="31">
      <t>ニンテイ</t>
    </rPh>
    <rPh sb="31" eb="33">
      <t>キジュン</t>
    </rPh>
    <rPh sb="34" eb="35">
      <t>ミ</t>
    </rPh>
    <rPh sb="37" eb="39">
      <t>バアイ</t>
    </rPh>
    <rPh sb="44" eb="45">
      <t>ゼン</t>
    </rPh>
    <rPh sb="45" eb="47">
      <t>ジギョウ</t>
    </rPh>
    <rPh sb="47" eb="49">
      <t>ネンド</t>
    </rPh>
    <rPh sb="50" eb="52">
      <t>ユウキュウ</t>
    </rPh>
    <rPh sb="52" eb="54">
      <t>キュウカ</t>
    </rPh>
    <rPh sb="55" eb="56">
      <t>ジュン</t>
    </rPh>
    <rPh sb="58" eb="60">
      <t>キュウカ</t>
    </rPh>
    <rPh sb="60" eb="62">
      <t>シュトク</t>
    </rPh>
    <rPh sb="62" eb="64">
      <t>ニッスウ</t>
    </rPh>
    <rPh sb="66" eb="67">
      <t>ラン</t>
    </rPh>
    <phoneticPr fontId="31"/>
  </si>
  <si>
    <t>　記載は不要です。</t>
    <phoneticPr fontId="31"/>
  </si>
  <si>
    <t>　　「(3)前事業年度の有給休暇に準ずる休暇取得日数」の欄に記載する場合は、２．についても記載するとともに、休暇の内容が分かる就業規</t>
    <rPh sb="6" eb="7">
      <t>ゼン</t>
    </rPh>
    <rPh sb="7" eb="9">
      <t>ジギョウ</t>
    </rPh>
    <rPh sb="9" eb="11">
      <t>ネンド</t>
    </rPh>
    <rPh sb="12" eb="14">
      <t>ユウキュウ</t>
    </rPh>
    <rPh sb="14" eb="16">
      <t>キュウカ</t>
    </rPh>
    <rPh sb="17" eb="18">
      <t>ジュン</t>
    </rPh>
    <rPh sb="20" eb="22">
      <t>キュウカ</t>
    </rPh>
    <rPh sb="22" eb="24">
      <t>シュトク</t>
    </rPh>
    <rPh sb="24" eb="26">
      <t>ニッスウ</t>
    </rPh>
    <rPh sb="28" eb="29">
      <t>ラン</t>
    </rPh>
    <rPh sb="30" eb="32">
      <t>キサイ</t>
    </rPh>
    <rPh sb="34" eb="36">
      <t>バアイ</t>
    </rPh>
    <rPh sb="45" eb="47">
      <t>キサイ</t>
    </rPh>
    <rPh sb="54" eb="56">
      <t>キュウカ</t>
    </rPh>
    <rPh sb="57" eb="59">
      <t>ナイヨウ</t>
    </rPh>
    <rPh sb="60" eb="61">
      <t>ワ</t>
    </rPh>
    <phoneticPr fontId="31"/>
  </si>
  <si>
    <t xml:space="preserve">  則等の写しを提出してください。</t>
    <phoneticPr fontId="31"/>
  </si>
  <si>
    <t>７　有給休暇に準ずる休暇とは、所定労働日でありながら、労働者が申請することにより使用者の指揮・命令の下に労働を提供する義務が免除さ</t>
    <phoneticPr fontId="31"/>
  </si>
  <si>
    <t>　れ、この日分も給与が支給される（給与が控除されない。）ものであって、就業規則又は労働協約に規定され、かつ、毎年、正社員全員に付与</t>
    <phoneticPr fontId="31"/>
  </si>
  <si>
    <t xml:space="preserve">  されるものであるものをいいます(有給休暇に準ずる休暇の日数は、労働者１人当たり５日を上限とします。)。</t>
    <rPh sb="18" eb="20">
      <t>ユウキュウ</t>
    </rPh>
    <rPh sb="20" eb="22">
      <t>キュウカ</t>
    </rPh>
    <rPh sb="23" eb="24">
      <t>ジュン</t>
    </rPh>
    <rPh sb="26" eb="28">
      <t>キュウカ</t>
    </rPh>
    <rPh sb="29" eb="31">
      <t>ニッスウ</t>
    </rPh>
    <rPh sb="33" eb="36">
      <t>ロウドウシャ</t>
    </rPh>
    <rPh sb="37" eb="38">
      <t>ニン</t>
    </rPh>
    <rPh sb="38" eb="39">
      <t>ア</t>
    </rPh>
    <rPh sb="42" eb="43">
      <t>ニチ</t>
    </rPh>
    <rPh sb="44" eb="46">
      <t>ジョウゲン</t>
    </rPh>
    <phoneticPr fontId="31"/>
  </si>
  <si>
    <t>８　備考欄には、当該労働者についての有給休暇に関する特記事項（○月○日付入社等）があれば記載してください。</t>
    <rPh sb="2" eb="4">
      <t>ビコウ</t>
    </rPh>
    <rPh sb="4" eb="5">
      <t>ラン</t>
    </rPh>
    <rPh sb="18" eb="20">
      <t>ユウキュウ</t>
    </rPh>
    <rPh sb="20" eb="22">
      <t>キュウカ</t>
    </rPh>
    <rPh sb="32" eb="33">
      <t>ガツ</t>
    </rPh>
    <rPh sb="34" eb="35">
      <t>ニチ</t>
    </rPh>
    <rPh sb="35" eb="36">
      <t>ツ</t>
    </rPh>
    <rPh sb="36" eb="38">
      <t>ニュウシャ</t>
    </rPh>
    <rPh sb="38" eb="39">
      <t>トウ</t>
    </rPh>
    <phoneticPr fontId="31"/>
  </si>
  <si>
    <t>９　　「年平均取得率」の欄は、小数点第２位以下を切り捨てて記載してください。</t>
    <rPh sb="4" eb="5">
      <t>ネン</t>
    </rPh>
    <rPh sb="5" eb="7">
      <t>ヘイキン</t>
    </rPh>
    <rPh sb="7" eb="10">
      <t>シュトクリツ</t>
    </rPh>
    <rPh sb="12" eb="13">
      <t>ラン</t>
    </rPh>
    <rPh sb="15" eb="18">
      <t>ショウスウテン</t>
    </rPh>
    <rPh sb="18" eb="19">
      <t>ダイ</t>
    </rPh>
    <rPh sb="20" eb="23">
      <t>イイカ</t>
    </rPh>
    <rPh sb="24" eb="25">
      <t>キ</t>
    </rPh>
    <rPh sb="26" eb="27">
      <t>ス</t>
    </rPh>
    <rPh sb="29" eb="31">
      <t>キサイ</t>
    </rPh>
    <phoneticPr fontId="31"/>
  </si>
  <si>
    <t>１　人材育成方針については、経営理念・経営方針を実現するための必要な人材像及び雇用する労働者に対してどのような目標を持ち、どのように</t>
    <rPh sb="2" eb="4">
      <t>ジンザイ</t>
    </rPh>
    <rPh sb="4" eb="6">
      <t>イクセイ</t>
    </rPh>
    <rPh sb="6" eb="8">
      <t>ホウシン</t>
    </rPh>
    <rPh sb="14" eb="16">
      <t>ケイエイ</t>
    </rPh>
    <rPh sb="37" eb="38">
      <t>オヨ</t>
    </rPh>
    <rPh sb="39" eb="41">
      <t>コヨウ</t>
    </rPh>
    <rPh sb="43" eb="46">
      <t>ロウドウシャ</t>
    </rPh>
    <rPh sb="47" eb="48">
      <t>タイ</t>
    </rPh>
    <rPh sb="55" eb="57">
      <t>モクヒョウ</t>
    </rPh>
    <rPh sb="58" eb="59">
      <t>モ</t>
    </rPh>
    <phoneticPr fontId="31"/>
  </si>
  <si>
    <t>　育成していくかについて記載してください。</t>
    <phoneticPr fontId="31"/>
  </si>
  <si>
    <t>２　教育訓練計画の場所欄には、当該訓練・研修の実施場所が「社内」なのか「社外」なのかを記載してください。</t>
    <rPh sb="2" eb="4">
      <t>キョウイク</t>
    </rPh>
    <rPh sb="4" eb="6">
      <t>クンレン</t>
    </rPh>
    <rPh sb="6" eb="8">
      <t>ケイカク</t>
    </rPh>
    <rPh sb="9" eb="11">
      <t>バショ</t>
    </rPh>
    <rPh sb="11" eb="12">
      <t>ラン</t>
    </rPh>
    <rPh sb="15" eb="17">
      <t>トウガイ</t>
    </rPh>
    <rPh sb="17" eb="19">
      <t>クンレン</t>
    </rPh>
    <rPh sb="20" eb="22">
      <t>ケンシュウ</t>
    </rPh>
    <rPh sb="23" eb="25">
      <t>ジッシ</t>
    </rPh>
    <rPh sb="25" eb="27">
      <t>バショ</t>
    </rPh>
    <rPh sb="29" eb="31">
      <t>シャナイ</t>
    </rPh>
    <rPh sb="36" eb="38">
      <t>シャガイ</t>
    </rPh>
    <rPh sb="43" eb="45">
      <t>キサイ</t>
    </rPh>
    <phoneticPr fontId="31"/>
  </si>
  <si>
    <t>３　方法欄には、当該訓練・研修の実施方法（通信、座学等）を記載してください。</t>
    <rPh sb="2" eb="4">
      <t>ホウホウ</t>
    </rPh>
    <rPh sb="8" eb="10">
      <t>トウガイ</t>
    </rPh>
    <rPh sb="13" eb="15">
      <t>ケンシュウ</t>
    </rPh>
    <rPh sb="18" eb="20">
      <t>ホウホウ</t>
    </rPh>
    <rPh sb="21" eb="23">
      <t>ツウシン</t>
    </rPh>
    <rPh sb="24" eb="26">
      <t>ザガク</t>
    </rPh>
    <rPh sb="26" eb="27">
      <t>トウ</t>
    </rPh>
    <rPh sb="29" eb="31">
      <t>キサイ</t>
    </rPh>
    <phoneticPr fontId="31"/>
  </si>
  <si>
    <t>４　対象者欄には、当該訓練・研修の主な受講対象者（全社員、新入社員、３年目社員等）について記載してください。</t>
    <rPh sb="2" eb="5">
      <t>タイショウシャ</t>
    </rPh>
    <rPh sb="9" eb="11">
      <t>トウガイ</t>
    </rPh>
    <rPh sb="11" eb="13">
      <t>クンレン</t>
    </rPh>
    <rPh sb="14" eb="16">
      <t>ケンシュウ</t>
    </rPh>
    <rPh sb="17" eb="18">
      <t>オモ</t>
    </rPh>
    <rPh sb="19" eb="21">
      <t>ジュコウ</t>
    </rPh>
    <rPh sb="21" eb="24">
      <t>タイショウシャ</t>
    </rPh>
    <rPh sb="25" eb="28">
      <t>ゼンシャイン</t>
    </rPh>
    <rPh sb="29" eb="31">
      <t>シンニュウ</t>
    </rPh>
    <rPh sb="31" eb="33">
      <t>シャイン</t>
    </rPh>
    <rPh sb="35" eb="36">
      <t>ネン</t>
    </rPh>
    <rPh sb="36" eb="37">
      <t>メ</t>
    </rPh>
    <rPh sb="37" eb="39">
      <t>シャイン</t>
    </rPh>
    <rPh sb="39" eb="40">
      <t>トウ</t>
    </rPh>
    <phoneticPr fontId="31"/>
  </si>
  <si>
    <t>５　時期欄には、当該訓練・研修の主な時期（○月、○月～○月等）について記載してください。</t>
    <rPh sb="2" eb="4">
      <t>ジキ</t>
    </rPh>
    <rPh sb="4" eb="5">
      <t>ラン</t>
    </rPh>
    <rPh sb="8" eb="10">
      <t>トウガイ</t>
    </rPh>
    <rPh sb="10" eb="12">
      <t>クンレン</t>
    </rPh>
    <rPh sb="13" eb="15">
      <t>ケンシュウ</t>
    </rPh>
    <rPh sb="16" eb="17">
      <t>オモ</t>
    </rPh>
    <rPh sb="18" eb="20">
      <t>ジキ</t>
    </rPh>
    <rPh sb="22" eb="23">
      <t>ガツ</t>
    </rPh>
    <rPh sb="25" eb="26">
      <t>ガツ</t>
    </rPh>
    <rPh sb="28" eb="29">
      <t>ガツ</t>
    </rPh>
    <rPh sb="29" eb="30">
      <t>トウ</t>
    </rPh>
    <rPh sb="35" eb="37">
      <t>キサイ</t>
    </rPh>
    <phoneticPr fontId="31"/>
  </si>
  <si>
    <t>６　日数欄には、当該訓練・研修の所要日数を記載してください。</t>
    <rPh sb="2" eb="4">
      <t>ニッスウ</t>
    </rPh>
    <rPh sb="4" eb="5">
      <t>ラン</t>
    </rPh>
    <rPh sb="8" eb="10">
      <t>トウガイ</t>
    </rPh>
    <rPh sb="10" eb="12">
      <t>クンレン</t>
    </rPh>
    <rPh sb="13" eb="15">
      <t>ケンシュウ</t>
    </rPh>
    <rPh sb="16" eb="18">
      <t>ショヨウ</t>
    </rPh>
    <rPh sb="18" eb="20">
      <t>ニッスウ</t>
    </rPh>
    <rPh sb="21" eb="23">
      <t>キサイ</t>
    </rPh>
    <phoneticPr fontId="31"/>
  </si>
  <si>
    <t>７　本様式に記載する内容が含まれていれば、任意の様式で作成しても差し支えありません。</t>
    <rPh sb="2" eb="3">
      <t>ホン</t>
    </rPh>
    <rPh sb="3" eb="5">
      <t>ヨウシキ</t>
    </rPh>
    <rPh sb="6" eb="8">
      <t>キサイ</t>
    </rPh>
    <rPh sb="10" eb="12">
      <t>ナイヨウ</t>
    </rPh>
    <rPh sb="13" eb="14">
      <t>ガン</t>
    </rPh>
    <rPh sb="21" eb="23">
      <t>ニンイ</t>
    </rPh>
    <rPh sb="24" eb="26">
      <t>ヨウシキ</t>
    </rPh>
    <rPh sb="27" eb="29">
      <t>サクセイ</t>
    </rPh>
    <rPh sb="32" eb="33">
      <t>サ</t>
    </rPh>
    <rPh sb="34" eb="35">
      <t>ツカ</t>
    </rPh>
    <phoneticPr fontId="31"/>
  </si>
  <si>
    <r>
      <rPr>
        <sz val="8"/>
        <color rgb="FF000000"/>
        <rFont val="ＭＳ ゴシック"/>
        <family val="3"/>
        <charset val="128"/>
      </rPr>
      <t>２　記載にあたっては、１．＜月平均所定外労働時間＞に正社員ごとの所定外労働時間の状況を記載してください。</t>
    </r>
    <r>
      <rPr>
        <sz val="8"/>
        <rFont val="ＭＳ ゴシック"/>
        <family val="3"/>
        <charset val="128"/>
      </rPr>
      <t>また、月平均所定外労働時間欄が60時間以上の者が</t>
    </r>
    <phoneticPr fontId="31"/>
  </si>
  <si>
    <r>
      <rPr>
        <sz val="8"/>
        <color rgb="FF000000"/>
        <rFont val="ＭＳ ゴシック"/>
        <family val="3"/>
        <charset val="128"/>
      </rPr>
      <t>　</t>
    </r>
    <r>
      <rPr>
        <sz val="8"/>
        <rFont val="ＭＳ ゴシック"/>
        <family val="3"/>
        <charset val="128"/>
      </rPr>
      <t>いる</t>
    </r>
    <r>
      <rPr>
        <sz val="8"/>
        <color rgb="FF000000"/>
        <rFont val="ＭＳ ゴシック"/>
        <family val="3"/>
        <charset val="128"/>
      </rPr>
      <t>場合、２〈月平均所定外労働時間60時間以上の労働者の法定外労働時間〉にその者の法定外労働時間の状況を記載してください。</t>
    </r>
    <phoneticPr fontId="31"/>
  </si>
  <si>
    <r>
      <t>６　</t>
    </r>
    <r>
      <rPr>
        <sz val="8"/>
        <rFont val="ＭＳ ゴシック"/>
        <family val="3"/>
        <charset val="128"/>
      </rPr>
      <t>「</t>
    </r>
    <r>
      <rPr>
        <sz val="8"/>
        <color theme="1"/>
        <rFont val="ＭＳ ゴシック"/>
        <family val="3"/>
        <charset val="128"/>
      </rPr>
      <t>労働者数</t>
    </r>
    <r>
      <rPr>
        <sz val="8"/>
        <rFont val="ＭＳ ゴシック"/>
        <family val="3"/>
        <charset val="128"/>
      </rPr>
      <t>」の欄</t>
    </r>
    <r>
      <rPr>
        <sz val="8"/>
        <color theme="1"/>
        <rFont val="ＭＳ ゴシック"/>
        <family val="3"/>
        <charset val="128"/>
      </rPr>
      <t>は、歴月で記載する場合は各月の1日時点、賃金締切日で記載する場合は各月の賃金算定期間の初日時点で正社員として雇用している労働者数を</t>
    </r>
    <rPh sb="3" eb="6">
      <t>ロウドウシャ</t>
    </rPh>
    <rPh sb="6" eb="7">
      <t>スウ</t>
    </rPh>
    <rPh sb="9" eb="10">
      <t>ラン</t>
    </rPh>
    <rPh sb="12" eb="13">
      <t>レキ</t>
    </rPh>
    <rPh sb="13" eb="14">
      <t>ゲツ</t>
    </rPh>
    <rPh sb="15" eb="17">
      <t>キサイ</t>
    </rPh>
    <rPh sb="19" eb="21">
      <t>バアイ</t>
    </rPh>
    <rPh sb="22" eb="24">
      <t>カクツキ</t>
    </rPh>
    <rPh sb="26" eb="27">
      <t>ニチ</t>
    </rPh>
    <rPh sb="27" eb="29">
      <t>ジテン</t>
    </rPh>
    <rPh sb="30" eb="32">
      <t>チンギン</t>
    </rPh>
    <rPh sb="32" eb="33">
      <t>シ</t>
    </rPh>
    <rPh sb="33" eb="34">
      <t>キ</t>
    </rPh>
    <rPh sb="34" eb="35">
      <t>ビ</t>
    </rPh>
    <rPh sb="36" eb="38">
      <t>キサイ</t>
    </rPh>
    <rPh sb="40" eb="42">
      <t>バアイ</t>
    </rPh>
    <rPh sb="43" eb="45">
      <t>カクツキ</t>
    </rPh>
    <rPh sb="46" eb="48">
      <t>チンギン</t>
    </rPh>
    <rPh sb="48" eb="50">
      <t>サンテイ</t>
    </rPh>
    <rPh sb="50" eb="52">
      <t>キカン</t>
    </rPh>
    <rPh sb="53" eb="55">
      <t>ショニチ</t>
    </rPh>
    <rPh sb="55" eb="57">
      <t>ジテン</t>
    </rPh>
    <rPh sb="58" eb="61">
      <t>セイシャイン</t>
    </rPh>
    <phoneticPr fontId="31"/>
  </si>
  <si>
    <r>
      <t>　　</t>
    </r>
    <r>
      <rPr>
        <sz val="8"/>
        <rFont val="ＭＳ ゴシック"/>
        <family val="3"/>
        <charset val="128"/>
      </rPr>
      <t>「</t>
    </r>
    <r>
      <rPr>
        <sz val="8"/>
        <color theme="1"/>
        <rFont val="ＭＳ ゴシック"/>
        <family val="3"/>
        <charset val="128"/>
      </rPr>
      <t>労働者数計</t>
    </r>
    <r>
      <rPr>
        <sz val="8"/>
        <rFont val="ＭＳ ゴシック"/>
        <family val="3"/>
        <charset val="128"/>
      </rPr>
      <t>」の欄</t>
    </r>
    <r>
      <rPr>
        <sz val="8"/>
        <color theme="1"/>
        <rFont val="ＭＳ ゴシック"/>
        <family val="3"/>
        <charset val="128"/>
      </rPr>
      <t>は、各月毎の労働者数計を合計した数(延べ人数)を記載してください。</t>
    </r>
    <rPh sb="3" eb="6">
      <t>ロウドウシャ</t>
    </rPh>
    <rPh sb="6" eb="7">
      <t>スウ</t>
    </rPh>
    <rPh sb="7" eb="8">
      <t>ケイ</t>
    </rPh>
    <rPh sb="10" eb="11">
      <t>ラン</t>
    </rPh>
    <rPh sb="13" eb="15">
      <t>カクツキ</t>
    </rPh>
    <rPh sb="15" eb="16">
      <t>ゴト</t>
    </rPh>
    <rPh sb="17" eb="20">
      <t>ロウドウシャ</t>
    </rPh>
    <rPh sb="20" eb="22">
      <t>スウケイ</t>
    </rPh>
    <rPh sb="23" eb="25">
      <t>ゴウケイ</t>
    </rPh>
    <rPh sb="29" eb="30">
      <t>ノ</t>
    </rPh>
    <rPh sb="31" eb="33">
      <t>ニンズウ</t>
    </rPh>
    <phoneticPr fontId="31"/>
  </si>
  <si>
    <t>７　労働時間については、それぞれ時間数を記載してください（１時間30分の場合は1.5と記載し、小数点第２位以下を切り捨て。）。</t>
  </si>
  <si>
    <t>12　提出に当たっては、正社員の所定外労働時間が分かる賃金台帳等の写しをすべて提出してください。２．＜月平均所定外労働時間60時間以上の労働者の法定外労働時間＞</t>
    <rPh sb="3" eb="5">
      <t>テイシュツ</t>
    </rPh>
    <rPh sb="6" eb="7">
      <t>ア</t>
    </rPh>
    <rPh sb="12" eb="15">
      <t>セイシャイン</t>
    </rPh>
    <rPh sb="16" eb="19">
      <t>ショテイガイ</t>
    </rPh>
    <rPh sb="19" eb="21">
      <t>ロウドウ</t>
    </rPh>
    <rPh sb="21" eb="23">
      <t>ジカン</t>
    </rPh>
    <rPh sb="24" eb="25">
      <t>ワ</t>
    </rPh>
    <rPh sb="27" eb="29">
      <t>チンギン</t>
    </rPh>
    <rPh sb="29" eb="31">
      <t>ダイチョウ</t>
    </rPh>
    <rPh sb="31" eb="32">
      <t>トウ</t>
    </rPh>
    <rPh sb="33" eb="34">
      <t>ウツ</t>
    </rPh>
    <rPh sb="39" eb="41">
      <t>テイシュツ</t>
    </rPh>
    <phoneticPr fontId="31"/>
  </si>
  <si>
    <t>１　認定申請の日の属する事業年度の直近３年度の状況について記載してください。</t>
    <rPh sb="17" eb="19">
      <t>チョッキン</t>
    </rPh>
    <phoneticPr fontId="31"/>
  </si>
  <si>
    <t>２　ここでいう「育児休業等」とは、育児休業、介護休業等育児又は家族介護を行う労働者の福祉に関する法律（平成３年法律第76号）第２</t>
    <rPh sb="8" eb="10">
      <t>イクジ</t>
    </rPh>
    <rPh sb="10" eb="12">
      <t>キュウギョウ</t>
    </rPh>
    <rPh sb="12" eb="13">
      <t>トウ</t>
    </rPh>
    <phoneticPr fontId="31"/>
  </si>
  <si>
    <t xml:space="preserve">  条第１号に規定する原則として１歳未満の子を育てる従業員を対象とした育児休業、同法第23条第２項に規定する３歳未満の子を育てる従</t>
    <phoneticPr fontId="31"/>
  </si>
  <si>
    <t xml:space="preserve">  業員を対象とした休業、同法第24条第１項に規定する小学校就学前の子を育てる従業員を対象とした休業をいいます。</t>
    <phoneticPr fontId="31"/>
  </si>
  <si>
    <t>３　歴月、賃金締切日のいずれで記載してもかまいません。賃金締切日で記載する場合、申請前事業年度末日の属する賃金算定期間の賃金締</t>
    <rPh sb="2" eb="3">
      <t>レキ</t>
    </rPh>
    <rPh sb="3" eb="4">
      <t>ゲツ</t>
    </rPh>
    <rPh sb="5" eb="7">
      <t>チンギン</t>
    </rPh>
    <rPh sb="7" eb="8">
      <t>シ</t>
    </rPh>
    <rPh sb="8" eb="9">
      <t>キ</t>
    </rPh>
    <rPh sb="9" eb="10">
      <t>ビ</t>
    </rPh>
    <rPh sb="15" eb="17">
      <t>キサイ</t>
    </rPh>
    <rPh sb="27" eb="29">
      <t>チンギン</t>
    </rPh>
    <rPh sb="29" eb="31">
      <t>シメキリ</t>
    </rPh>
    <rPh sb="31" eb="32">
      <t>ビ</t>
    </rPh>
    <rPh sb="33" eb="35">
      <t>キサイ</t>
    </rPh>
    <rPh sb="37" eb="39">
      <t>バアイ</t>
    </rPh>
    <rPh sb="40" eb="43">
      <t>シンセイマエ</t>
    </rPh>
    <rPh sb="43" eb="45">
      <t>ジギョウ</t>
    </rPh>
    <rPh sb="45" eb="47">
      <t>ネンド</t>
    </rPh>
    <rPh sb="47" eb="49">
      <t>マツジツ</t>
    </rPh>
    <rPh sb="50" eb="51">
      <t>ゾク</t>
    </rPh>
    <rPh sb="53" eb="55">
      <t>チンギン</t>
    </rPh>
    <rPh sb="55" eb="57">
      <t>サンテイ</t>
    </rPh>
    <rPh sb="57" eb="59">
      <t>キカン</t>
    </rPh>
    <rPh sb="60" eb="62">
      <t>チンギン</t>
    </rPh>
    <phoneticPr fontId="31"/>
  </si>
  <si>
    <t>　　切日から遡って３年間の状況について記載してください。</t>
    <phoneticPr fontId="31"/>
  </si>
  <si>
    <t>４　＜男性＞の氏名欄には、配偶者が出産した男性労働者について記載してください。</t>
    <rPh sb="3" eb="5">
      <t>ダンセイ</t>
    </rPh>
    <rPh sb="7" eb="9">
      <t>シメイ</t>
    </rPh>
    <rPh sb="9" eb="10">
      <t>ラン</t>
    </rPh>
    <rPh sb="13" eb="16">
      <t>ハイグウシャ</t>
    </rPh>
    <rPh sb="30" eb="32">
      <t>キサイ</t>
    </rPh>
    <phoneticPr fontId="31"/>
  </si>
  <si>
    <t>５　＜男性＞の出産日には、配偶者が出産した日付を記載してください。</t>
    <rPh sb="3" eb="5">
      <t>ダンセイ</t>
    </rPh>
    <rPh sb="7" eb="9">
      <t>シュッサン</t>
    </rPh>
    <rPh sb="9" eb="10">
      <t>ニチ</t>
    </rPh>
    <rPh sb="13" eb="16">
      <t>ハイグウシャ</t>
    </rPh>
    <rPh sb="17" eb="19">
      <t>シュッサン</t>
    </rPh>
    <rPh sb="21" eb="23">
      <t>ヒヅケ</t>
    </rPh>
    <rPh sb="24" eb="26">
      <t>キサイ</t>
    </rPh>
    <phoneticPr fontId="31"/>
  </si>
  <si>
    <t>６　＜女性＞の氏名欄には、出産した女性労働者について記載してください。</t>
    <rPh sb="3" eb="5">
      <t>ジョセイ</t>
    </rPh>
    <rPh sb="7" eb="9">
      <t>シメイ</t>
    </rPh>
    <rPh sb="9" eb="10">
      <t>ラン</t>
    </rPh>
    <rPh sb="13" eb="15">
      <t>シュッサン</t>
    </rPh>
    <rPh sb="26" eb="28">
      <t>キサイ</t>
    </rPh>
    <phoneticPr fontId="31"/>
  </si>
  <si>
    <t>７　育児休業等取得の有無欄には、当該労働者が育児休業等を取得した場合は「○」、取得しなかった場合は「×」を記載してください。</t>
    <rPh sb="2" eb="4">
      <t>イクジ</t>
    </rPh>
    <rPh sb="4" eb="6">
      <t>キュウギョウ</t>
    </rPh>
    <rPh sb="6" eb="7">
      <t>トウ</t>
    </rPh>
    <rPh sb="7" eb="9">
      <t>シュトク</t>
    </rPh>
    <rPh sb="10" eb="12">
      <t>ウム</t>
    </rPh>
    <rPh sb="12" eb="13">
      <t>ラン</t>
    </rPh>
    <rPh sb="16" eb="18">
      <t>トウガイ</t>
    </rPh>
    <rPh sb="18" eb="20">
      <t>ロウドウ</t>
    </rPh>
    <rPh sb="20" eb="21">
      <t>シャ</t>
    </rPh>
    <rPh sb="22" eb="24">
      <t>イクジ</t>
    </rPh>
    <rPh sb="24" eb="26">
      <t>キュウギョウ</t>
    </rPh>
    <rPh sb="26" eb="27">
      <t>トウ</t>
    </rPh>
    <rPh sb="28" eb="30">
      <t>シュトク</t>
    </rPh>
    <rPh sb="32" eb="34">
      <t>バアイ</t>
    </rPh>
    <rPh sb="39" eb="41">
      <t>シュトク</t>
    </rPh>
    <rPh sb="46" eb="48">
      <t>バアイ</t>
    </rPh>
    <rPh sb="53" eb="55">
      <t>キサイ</t>
    </rPh>
    <phoneticPr fontId="31"/>
  </si>
  <si>
    <t>８　育児休業等（予定）期間欄には、育児休業等の開始日及び終了日（申請時点において終了していない場合は終了予定日）を記載してくだ</t>
    <rPh sb="2" eb="4">
      <t>イクジ</t>
    </rPh>
    <rPh sb="4" eb="6">
      <t>キュウギョウ</t>
    </rPh>
    <rPh sb="6" eb="7">
      <t>トウ</t>
    </rPh>
    <rPh sb="8" eb="10">
      <t>ヨテイ</t>
    </rPh>
    <rPh sb="11" eb="13">
      <t>キカン</t>
    </rPh>
    <rPh sb="13" eb="14">
      <t>ラン</t>
    </rPh>
    <rPh sb="17" eb="19">
      <t>イクジ</t>
    </rPh>
    <rPh sb="19" eb="21">
      <t>キュウギョウ</t>
    </rPh>
    <rPh sb="21" eb="22">
      <t>トウ</t>
    </rPh>
    <rPh sb="23" eb="26">
      <t>カイシビ</t>
    </rPh>
    <rPh sb="26" eb="27">
      <t>オヨ</t>
    </rPh>
    <rPh sb="28" eb="31">
      <t>シュウリョウビ</t>
    </rPh>
    <rPh sb="32" eb="34">
      <t>シンセイ</t>
    </rPh>
    <rPh sb="34" eb="36">
      <t>ジテン</t>
    </rPh>
    <rPh sb="40" eb="42">
      <t>シュウリョウ</t>
    </rPh>
    <rPh sb="47" eb="49">
      <t>バアイ</t>
    </rPh>
    <rPh sb="50" eb="52">
      <t>シュウリョウ</t>
    </rPh>
    <rPh sb="52" eb="55">
      <t>ヨテイビ</t>
    </rPh>
    <rPh sb="57" eb="59">
      <t>キサイ</t>
    </rPh>
    <phoneticPr fontId="31"/>
  </si>
  <si>
    <t>　さい。</t>
    <phoneticPr fontId="31"/>
  </si>
  <si>
    <t>９　備考欄には、当該労働者についての育児休業等に関する特記事項（産休後に職場復帰等）があれば記載してください。</t>
    <rPh sb="2" eb="4">
      <t>ビコウ</t>
    </rPh>
    <rPh sb="4" eb="5">
      <t>ラン</t>
    </rPh>
    <rPh sb="8" eb="10">
      <t>トウガイ</t>
    </rPh>
    <rPh sb="10" eb="13">
      <t>ロウドウシャ</t>
    </rPh>
    <rPh sb="18" eb="20">
      <t>イクジ</t>
    </rPh>
    <rPh sb="20" eb="22">
      <t>キュウギョウ</t>
    </rPh>
    <rPh sb="22" eb="23">
      <t>トウ</t>
    </rPh>
    <rPh sb="24" eb="25">
      <t>カン</t>
    </rPh>
    <rPh sb="27" eb="29">
      <t>トッキ</t>
    </rPh>
    <rPh sb="29" eb="31">
      <t>ジコウ</t>
    </rPh>
    <rPh sb="32" eb="34">
      <t>サンキュウ</t>
    </rPh>
    <rPh sb="34" eb="35">
      <t>ゴ</t>
    </rPh>
    <rPh sb="36" eb="38">
      <t>ショクバ</t>
    </rPh>
    <rPh sb="38" eb="40">
      <t>フッキ</t>
    </rPh>
    <rPh sb="40" eb="41">
      <t>トウ</t>
    </rPh>
    <rPh sb="46" eb="48">
      <t>キサイ</t>
    </rPh>
    <phoneticPr fontId="31"/>
  </si>
  <si>
    <t>10　「男性対象者」の欄については、認定申請の日の属する事業年度の直近３事業年度内において、配偶者が出産した男性労働者の数を記載</t>
    <rPh sb="4" eb="6">
      <t>ダンセイ</t>
    </rPh>
    <rPh sb="6" eb="9">
      <t>タイショウシャ</t>
    </rPh>
    <rPh sb="11" eb="12">
      <t>ラン</t>
    </rPh>
    <rPh sb="18" eb="20">
      <t>ニンテイ</t>
    </rPh>
    <rPh sb="20" eb="22">
      <t>シンセイ</t>
    </rPh>
    <rPh sb="23" eb="24">
      <t>ニチ</t>
    </rPh>
    <rPh sb="25" eb="26">
      <t>ゾク</t>
    </rPh>
    <rPh sb="28" eb="30">
      <t>ジギョウ</t>
    </rPh>
    <rPh sb="30" eb="32">
      <t>ネンド</t>
    </rPh>
    <rPh sb="33" eb="35">
      <t>チョッキン</t>
    </rPh>
    <rPh sb="36" eb="38">
      <t>ジギョウ</t>
    </rPh>
    <rPh sb="38" eb="40">
      <t>ネンド</t>
    </rPh>
    <rPh sb="40" eb="41">
      <t>ナイ</t>
    </rPh>
    <rPh sb="46" eb="49">
      <t>ハイグウシャ</t>
    </rPh>
    <rPh sb="50" eb="52">
      <t>シュッサン</t>
    </rPh>
    <rPh sb="54" eb="56">
      <t>ダンセイ</t>
    </rPh>
    <rPh sb="56" eb="59">
      <t>ロウドウシャ</t>
    </rPh>
    <rPh sb="60" eb="61">
      <t>カズ</t>
    </rPh>
    <rPh sb="62" eb="64">
      <t>キサイ</t>
    </rPh>
    <phoneticPr fontId="31"/>
  </si>
  <si>
    <t xml:space="preserve">  してください。</t>
    <phoneticPr fontId="31"/>
  </si>
  <si>
    <t>11　「女性対象者」の欄については、認定申請の日の属する事業年度の直近３事業年度内において、出産した女性労働者の数を記載してくだ</t>
    <rPh sb="40" eb="41">
      <t>ナイ</t>
    </rPh>
    <rPh sb="46" eb="48">
      <t>シュッサン</t>
    </rPh>
    <rPh sb="50" eb="52">
      <t>ジョセイ</t>
    </rPh>
    <rPh sb="52" eb="55">
      <t>ロウドウシャ</t>
    </rPh>
    <rPh sb="56" eb="57">
      <t>カズ</t>
    </rPh>
    <phoneticPr fontId="31"/>
  </si>
  <si>
    <t xml:space="preserve">  さい。</t>
    <phoneticPr fontId="31"/>
  </si>
  <si>
    <t>12　「育休取得者」の欄については、認定申請の日の属する事業年度の直近３事業年度内において、育児休業等を取得した労働者の数を記載</t>
    <rPh sb="5" eb="7">
      <t>イクキュウ</t>
    </rPh>
    <rPh sb="7" eb="10">
      <t>シュトクシャ</t>
    </rPh>
    <rPh sb="12" eb="13">
      <t>ラン</t>
    </rPh>
    <rPh sb="40" eb="41">
      <t>ナイ</t>
    </rPh>
    <rPh sb="46" eb="48">
      <t>イクジ</t>
    </rPh>
    <rPh sb="48" eb="50">
      <t>キュウギョウ</t>
    </rPh>
    <rPh sb="50" eb="51">
      <t>トウ</t>
    </rPh>
    <rPh sb="52" eb="54">
      <t>シュトク</t>
    </rPh>
    <rPh sb="56" eb="58">
      <t>ロウドウ</t>
    </rPh>
    <rPh sb="58" eb="59">
      <t>シャ</t>
    </rPh>
    <rPh sb="60" eb="61">
      <t>カズ</t>
    </rPh>
    <phoneticPr fontId="31"/>
  </si>
  <si>
    <t>13　「男性取得率」及び「女性取得率」の欄については、小数点第２位以下を切り捨てて記載してください。</t>
    <rPh sb="4" eb="6">
      <t>ダンセイ</t>
    </rPh>
    <rPh sb="6" eb="9">
      <t>シュトクリツ</t>
    </rPh>
    <rPh sb="10" eb="11">
      <t>オヨ</t>
    </rPh>
    <rPh sb="13" eb="15">
      <t>ジョセイ</t>
    </rPh>
    <rPh sb="15" eb="18">
      <t>シュトクリツ</t>
    </rPh>
    <rPh sb="20" eb="21">
      <t>ラン</t>
    </rPh>
    <rPh sb="27" eb="30">
      <t>ショウスウテン</t>
    </rPh>
    <rPh sb="30" eb="31">
      <t>ダイ</t>
    </rPh>
    <rPh sb="32" eb="33">
      <t>イ</t>
    </rPh>
    <rPh sb="33" eb="35">
      <t>イカ</t>
    </rPh>
    <rPh sb="36" eb="37">
      <t>キ</t>
    </rPh>
    <rPh sb="38" eb="39">
      <t>ス</t>
    </rPh>
    <rPh sb="41" eb="43">
      <t>キサイ</t>
    </rPh>
    <phoneticPr fontId="31"/>
  </si>
  <si>
    <t>14　提出に当たっては、本報告書に記載している労働者の賃金台帳又は出勤簿の写しをご提出ください。</t>
    <rPh sb="3" eb="5">
      <t>テイシュツ</t>
    </rPh>
    <rPh sb="6" eb="7">
      <t>ア</t>
    </rPh>
    <rPh sb="12" eb="13">
      <t>ホン</t>
    </rPh>
    <rPh sb="13" eb="16">
      <t>ホウコクショ</t>
    </rPh>
    <rPh sb="17" eb="19">
      <t>キサイ</t>
    </rPh>
    <rPh sb="23" eb="26">
      <t>ロウドウシャ</t>
    </rPh>
    <rPh sb="27" eb="29">
      <t>チンギン</t>
    </rPh>
    <rPh sb="29" eb="31">
      <t>ダイチョウ</t>
    </rPh>
    <rPh sb="31" eb="32">
      <t>マタ</t>
    </rPh>
    <rPh sb="33" eb="35">
      <t>シュッキン</t>
    </rPh>
    <rPh sb="35" eb="36">
      <t>ボ</t>
    </rPh>
    <rPh sb="37" eb="38">
      <t>ウツ</t>
    </rPh>
    <rPh sb="41" eb="43">
      <t>テイシュツ</t>
    </rPh>
    <phoneticPr fontId="31"/>
  </si>
  <si>
    <t>15　本様式に記載する内容が含まれていれば、任意の様式で作成しても差し支えありません。</t>
    <rPh sb="3" eb="4">
      <t>ホン</t>
    </rPh>
    <rPh sb="4" eb="6">
      <t>ヨウシキ</t>
    </rPh>
    <rPh sb="7" eb="9">
      <t>キサイ</t>
    </rPh>
    <rPh sb="11" eb="13">
      <t>ナイヨウ</t>
    </rPh>
    <rPh sb="14" eb="15">
      <t>ガン</t>
    </rPh>
    <rPh sb="22" eb="24">
      <t>ニンイ</t>
    </rPh>
    <rPh sb="25" eb="27">
      <t>ヨウシキ</t>
    </rPh>
    <rPh sb="28" eb="30">
      <t>サクセイ</t>
    </rPh>
    <rPh sb="33" eb="34">
      <t>サ</t>
    </rPh>
    <rPh sb="35" eb="36">
      <t>ツカ</t>
    </rPh>
    <phoneticPr fontId="31"/>
  </si>
  <si>
    <t>（記載要領）
１．「報告年月日」欄は、本報告書を都道府県労働局長に提出する年月日を記載すること。
２．「事業主の氏名又は名称、代表者の氏名、主たる事業、住所及び電話番号」欄は、報告を行う事業主の氏名又は名称、主たる事業、主たる事業所の所在地及び電話番号を記載すること。事業主が法人の場合にあっては、法人の名称、代表者の氏名、主たる事業、主たる事業所の所在地及び電話番号を記載すること。電話番号については、主たる事業所の電話番号を記載すること。
３．「１．報告対象期間」欄は、本報告書の報告の日の属する事業年度の直近の３事業年度について、初日及び末日の年月日を記載すること。
４．「２．常時雇用する労働者の数」欄は、報告の日時点の常時雇用する労働者数を記載すること。なお、常時雇用する労働者とは、雇用契約の形態を問わず、期間の定めなく雇用されている者のほか、事実上期間の定めなく雇用されている労働者も含むものとすること。
５．「３．事業書一覧」欄のうち、事業所番号（公共職業安定所に求人を提出する際に交付されている番号）欄については、労働者を直接募集している場合で事業所番号がないときは空欄とすること。
６．「４．①新規学卒者等の定着状況」欄は、直近の３事業年度において採用した新規学卒者等（新規学卒者及び卒業者であって新規学卒者と同じ採用枠で採用したもの等、新規学卒者と同等の処遇を行う者をいい、通常の労働者として雇い入れた者に限る。）について記載すること。なお、　（ハ）離職率は、小数点第２位以下を切り捨てて記載すること。
７．「４．③その雇用する労働者（通常の労働者に限る。）の所定外労働時間等の状況」の「月平均所定外労働時間」欄は、直近の事業年度におけるその雇用する労働者（通常の労働者に限る。）１人当たりの１月当たりの平均所定外労働時間について記載すること。なお、割合は、小数点第２位以下を切り捨てて記載すること。
「平均した１月当たりの時間外労働時間が60時間以上である労働者数」欄は、直近の事業年度における平均した１月当たりの時間外労働時間が60時間以上である労働者の数を記載すること。
８．「４．④ その雇用する労働者（通常の労働者に限る。）の有給休暇の取得の状況」欄は、直近の事業年度におけるその雇用する労働者（通常の労働者に限る。以下８．において同じ。）の有給休暇（有給休暇に準ずる休暇として人材開発統括官が定めるものが与えられた場合にあっては、当該休暇を含む。以下８．において同じ。）の年平均取得率（その雇用する労働者に対して与えられた有給休暇の日数に対するその雇用する労働者が取得した有給休暇の日数の割合をいう。）又は年平均取得日数（その雇用する労働者１人当たりの取得した有給休暇の平均日数をいう。）について記載すること。なお、有給休暇に準ずる休暇として人材開発統括官が定めるものについては、その雇用する労働者１人当たり５日を上限として算入すること。また、年平均取得率は、小数点第２位以下を切り捨てて記載すること。
９．「４．⑤ その雇用する労働者の育児休業等の取得の状況」欄は、直近の３事業年度における育児休業等の取得実績を記載すること。なお、男性は取得人数を、女性は取得率（その雇用する女性労働者であって直近の３事業年度において出産したものの数に対するその雇用する女性労働者であって直近の３事業年度において育児休業をしたものの数の割合をいう。）を記載することに注意すること。
「育児休業等」とは、育児休業、介護休業等育児又は家族介護を行う労働者の福祉に関する法律（平成３年法律第76号）第２条第１号に規定する原則として１歳未満の子を養育する労働者を対象とした育児休業、同法第23条第２項の規定による３歳未満の子を養育する労働者を対象とした休業及び同法第24条第１項の規定による小学校就学前の子を養育する労働者を対象とした休業をいうこと。なお、育児休業等取得率は、小数点第２位以下を切り捨てて記載すること。（記載要領）</t>
    <phoneticPr fontId="1"/>
  </si>
  <si>
    <t>20260401更新版</t>
    <rPh sb="8" eb="11">
      <t>コウシンバン</t>
    </rPh>
    <phoneticPr fontId="1"/>
  </si>
  <si>
    <t>企業情報報告書</t>
    <phoneticPr fontId="1"/>
  </si>
  <si>
    <t>法人番号
（13桁）</t>
    <rPh sb="8" eb="9">
      <t>ケタ</t>
    </rPh>
    <phoneticPr fontId="1"/>
  </si>
  <si>
    <t>①対象年度
（西暦）</t>
    <rPh sb="7" eb="9">
      <t>セイレキ</t>
    </rPh>
    <phoneticPr fontId="1"/>
  </si>
  <si>
    <t>交通手段・
アクセス方法
（18文字以内）</t>
    <rPh sb="16" eb="18">
      <t>モジ</t>
    </rPh>
    <rPh sb="18" eb="20">
      <t>イナイ</t>
    </rPh>
    <phoneticPr fontId="1"/>
  </si>
  <si>
    <t>②企業
設立年度
（西暦）</t>
    <rPh sb="10" eb="12">
      <t>セイレキ</t>
    </rPh>
    <phoneticPr fontId="1"/>
  </si>
  <si>
    <t>③従業員数</t>
    <phoneticPr fontId="1"/>
  </si>
  <si>
    <t>（都道府県）</t>
    <rPh sb="1" eb="5">
      <t>トドウフケン</t>
    </rPh>
    <phoneticPr fontId="1"/>
  </si>
  <si>
    <t>（市区町村以下）</t>
    <rPh sb="1" eb="5">
      <t>シクチョウソン</t>
    </rPh>
    <rPh sb="5" eb="7">
      <t>イカ</t>
    </rPh>
    <phoneticPr fontId="1"/>
  </si>
  <si>
    <t>④企業区分</t>
    <phoneticPr fontId="1"/>
  </si>
  <si>
    <t>⑤新卒者等の採用実績及び定着状況</t>
    <phoneticPr fontId="1"/>
  </si>
  <si>
    <t>⑥新卒者等以外(35歳未満)の採用実績及び定着状況</t>
    <phoneticPr fontId="1"/>
  </si>
  <si>
    <t>⑦平均継続勤務年数</t>
    <phoneticPr fontId="1"/>
  </si>
  <si>
    <t>⑧平均年齢</t>
    <phoneticPr fontId="1"/>
  </si>
  <si>
    <t>⑨所定外労働時間実績</t>
    <phoneticPr fontId="1"/>
  </si>
  <si>
    <t>⑩有給休暇取得状況</t>
    <phoneticPr fontId="1"/>
  </si>
  <si>
    <t>⑪前事業年度の育児休業取得状況</t>
    <phoneticPr fontId="1"/>
  </si>
  <si>
    <t>⑪直近3事業年度の育児休業取得状況</t>
    <phoneticPr fontId="1"/>
  </si>
  <si>
    <t>⑫役員
女性割合</t>
    <phoneticPr fontId="1"/>
  </si>
  <si>
    <t>⑬管理職
女性割合</t>
    <phoneticPr fontId="1"/>
  </si>
  <si>
    <t>⑭研修制度の内容</t>
    <phoneticPr fontId="1"/>
  </si>
  <si>
    <t>⑮自己啓発
支援制度の内容</t>
    <phoneticPr fontId="1"/>
  </si>
  <si>
    <t>⑯メンター
制度の有無</t>
    <phoneticPr fontId="1"/>
  </si>
  <si>
    <t>⑰キャリアコンサルティング制度の内容</t>
    <phoneticPr fontId="1"/>
  </si>
  <si>
    <t>内容
（200文字以内）</t>
    <rPh sb="7" eb="9">
      <t>モジ</t>
    </rPh>
    <rPh sb="9" eb="11">
      <t>イナイ</t>
    </rPh>
    <phoneticPr fontId="1"/>
  </si>
  <si>
    <t>内容
（50文字以内）</t>
    <rPh sb="6" eb="8">
      <t>モジ</t>
    </rPh>
    <rPh sb="8" eb="10">
      <t>イナイ</t>
    </rPh>
    <phoneticPr fontId="1"/>
  </si>
  <si>
    <t>⑱社内検定等の
制度の内容</t>
    <phoneticPr fontId="1"/>
  </si>
  <si>
    <t>⑲社長や先輩からの
メッセージ</t>
    <phoneticPr fontId="1"/>
  </si>
  <si>
    <t>⑳求める人物像
（200文字以内）</t>
    <rPh sb="12" eb="14">
      <t>モジ</t>
    </rPh>
    <rPh sb="14" eb="16">
      <t>イナイ</t>
    </rPh>
    <phoneticPr fontId="1"/>
  </si>
  <si>
    <t>㉑福利厚生制度
（100文字以内）</t>
    <rPh sb="12" eb="14">
      <t>モジ</t>
    </rPh>
    <rPh sb="14" eb="16">
      <t>イナイ</t>
    </rPh>
    <phoneticPr fontId="1"/>
  </si>
  <si>
    <r>
      <t xml:space="preserve">社長
</t>
    </r>
    <r>
      <rPr>
        <sz val="12"/>
        <color theme="1"/>
        <rFont val="ＭＳ Ｐゴシック"/>
        <family val="3"/>
        <charset val="128"/>
      </rPr>
      <t>（300文字以内）</t>
    </r>
    <rPh sb="7" eb="9">
      <t>モジ</t>
    </rPh>
    <rPh sb="9" eb="11">
      <t>イナイ</t>
    </rPh>
    <phoneticPr fontId="1"/>
  </si>
  <si>
    <r>
      <t xml:space="preserve">先輩
</t>
    </r>
    <r>
      <rPr>
        <sz val="12"/>
        <color theme="1"/>
        <rFont val="ＭＳ Ｐゴシック"/>
        <family val="3"/>
        <charset val="128"/>
      </rPr>
      <t>（300文字以内）</t>
    </r>
    <rPh sb="7" eb="9">
      <t>モジ</t>
    </rPh>
    <rPh sb="9" eb="11">
      <t>イナイ</t>
    </rPh>
    <phoneticPr fontId="1"/>
  </si>
  <si>
    <t>㉒インターンシップの内容</t>
    <phoneticPr fontId="1"/>
  </si>
  <si>
    <t>㉓職場見学・職場体験の内容</t>
    <phoneticPr fontId="1"/>
  </si>
  <si>
    <r>
      <t xml:space="preserve">受入
可能時期
</t>
    </r>
    <r>
      <rPr>
        <sz val="11"/>
        <color theme="1"/>
        <rFont val="ＭＳ Ｐゴシック"/>
        <family val="3"/>
        <charset val="128"/>
      </rPr>
      <t>（50文字以内）</t>
    </r>
    <rPh sb="11" eb="13">
      <t>モジ</t>
    </rPh>
    <rPh sb="13" eb="15">
      <t>イナイ</t>
    </rPh>
    <phoneticPr fontId="1"/>
  </si>
  <si>
    <t>実施内容
（50文字以内）</t>
    <rPh sb="8" eb="10">
      <t>モジ</t>
    </rPh>
    <rPh sb="10" eb="12">
      <t>イナイ</t>
    </rPh>
    <phoneticPr fontId="1"/>
  </si>
  <si>
    <t>㉔出張
講話の可否</t>
    <phoneticPr fontId="1"/>
  </si>
  <si>
    <t>㉕事業内容
（100文字以内）</t>
    <rPh sb="10" eb="12">
      <t>モジ</t>
    </rPh>
    <rPh sb="12" eb="14">
      <t>イナイ</t>
    </rPh>
    <phoneticPr fontId="1"/>
  </si>
  <si>
    <t>㉖非正規
雇用労働者
の職場情報
（50文字以内）</t>
    <rPh sb="20" eb="22">
      <t>モジ</t>
    </rPh>
    <rPh sb="22" eb="24">
      <t>イナイ</t>
    </rPh>
    <phoneticPr fontId="1"/>
  </si>
  <si>
    <t>㉗備考
（140文字以内）</t>
    <rPh sb="8" eb="10">
      <t>モジ</t>
    </rPh>
    <rPh sb="10" eb="12">
      <t>イナイ</t>
    </rPh>
    <phoneticPr fontId="1"/>
  </si>
  <si>
    <t>㉘PR文
（30文字以内）</t>
    <rPh sb="8" eb="10">
      <t>モジ</t>
    </rPh>
    <rPh sb="10" eb="12">
      <t>イナイ</t>
    </rPh>
    <phoneticPr fontId="1"/>
  </si>
  <si>
    <t>㉙通年採用等の対応</t>
    <phoneticPr fontId="1"/>
  </si>
  <si>
    <t>㉚新規学卒枠での既卒２年以上の者の採用対応</t>
    <phoneticPr fontId="1"/>
  </si>
  <si>
    <t>㉛地域限定正社員採用対応</t>
    <phoneticPr fontId="1"/>
  </si>
  <si>
    <t>㉜総合サイトに転載</t>
    <phoneticPr fontId="1"/>
  </si>
  <si>
    <t>㉝ハローワーク求人以外</t>
    <phoneticPr fontId="1"/>
  </si>
  <si>
    <t>就業
場所
-1
（５桁）</t>
    <rPh sb="11" eb="12">
      <t>ケタ</t>
    </rPh>
    <phoneticPr fontId="1"/>
  </si>
  <si>
    <t>就業
場所
-2
（５桁）</t>
    <rPh sb="11" eb="12">
      <t>ケタ</t>
    </rPh>
    <phoneticPr fontId="1"/>
  </si>
  <si>
    <t>就業
場所
-3
（５桁）</t>
    <rPh sb="11" eb="12">
      <t>ケタ</t>
    </rPh>
    <phoneticPr fontId="1"/>
  </si>
  <si>
    <t>20260401更新版</t>
    <phoneticPr fontId="1"/>
  </si>
  <si>
    <t>氏　名</t>
    <rPh sb="0" eb="1">
      <t>シ</t>
    </rPh>
    <rPh sb="2" eb="3">
      <t>ナ</t>
    </rPh>
    <phoneticPr fontId="31"/>
  </si>
  <si>
    <t>場　所</t>
    <rPh sb="0" eb="1">
      <t>バ</t>
    </rPh>
    <rPh sb="2" eb="3">
      <t>ショ</t>
    </rPh>
    <phoneticPr fontId="19"/>
  </si>
  <si>
    <t>方　法</t>
    <rPh sb="0" eb="1">
      <t>カタ</t>
    </rPh>
    <rPh sb="2" eb="3">
      <t>ホウ</t>
    </rPh>
    <phoneticPr fontId="19"/>
  </si>
  <si>
    <t>時　期</t>
    <rPh sb="0" eb="1">
      <t>トキ</t>
    </rPh>
    <rPh sb="2" eb="3">
      <t>キ</t>
    </rPh>
    <phoneticPr fontId="19"/>
  </si>
  <si>
    <t>日　数</t>
    <rPh sb="0" eb="1">
      <t>ヒ</t>
    </rPh>
    <rPh sb="2" eb="3">
      <t>スウ</t>
    </rPh>
    <phoneticPr fontId="19"/>
  </si>
  <si>
    <t>月</t>
    <rPh sb="0" eb="1">
      <t>ガツ</t>
    </rPh>
    <phoneticPr fontId="31"/>
  </si>
  <si>
    <t>月平均所定外
労働時間</t>
    <rPh sb="0" eb="1">
      <t>ツキ</t>
    </rPh>
    <rPh sb="1" eb="3">
      <t>ヘイキン</t>
    </rPh>
    <rPh sb="3" eb="6">
      <t>ショテイガイ</t>
    </rPh>
    <rPh sb="7" eb="9">
      <t>ロウドウ</t>
    </rPh>
    <rPh sb="9" eb="11">
      <t>ジカン</t>
    </rPh>
    <phoneticPr fontId="31"/>
  </si>
  <si>
    <t>備　考</t>
    <rPh sb="0" eb="1">
      <t>ビ</t>
    </rPh>
    <rPh sb="2" eb="3">
      <t>コウ</t>
    </rPh>
    <phoneticPr fontId="31"/>
  </si>
  <si>
    <t>月平均法定外
労働時間</t>
    <rPh sb="0" eb="1">
      <t>ツキ</t>
    </rPh>
    <rPh sb="1" eb="3">
      <t>ヘイキン</t>
    </rPh>
    <rPh sb="3" eb="6">
      <t>ホウテイガイ</t>
    </rPh>
    <rPh sb="7" eb="9">
      <t>ロウドウ</t>
    </rPh>
    <rPh sb="9" eb="11">
      <t>ジカン</t>
    </rPh>
    <phoneticPr fontId="31"/>
  </si>
  <si>
    <t>有給休暇等取得実績報告書</t>
    <rPh sb="0" eb="2">
      <t>ユウキュウ</t>
    </rPh>
    <rPh sb="2" eb="4">
      <t>キュウカ</t>
    </rPh>
    <rPh sb="4" eb="5">
      <t>トウ</t>
    </rPh>
    <rPh sb="5" eb="7">
      <t>シュトク</t>
    </rPh>
    <rPh sb="7" eb="9">
      <t>ジッセキ</t>
    </rPh>
    <rPh sb="9" eb="12">
      <t>ホウコクショ</t>
    </rPh>
    <phoneticPr fontId="31"/>
  </si>
  <si>
    <t>正社員数(A)</t>
    <rPh sb="0" eb="3">
      <t>セイシャイン</t>
    </rPh>
    <rPh sb="3" eb="4">
      <t>スウ</t>
    </rPh>
    <phoneticPr fontId="31"/>
  </si>
  <si>
    <t>氏　名</t>
    <rPh sb="0" eb="1">
      <t>シ</t>
    </rPh>
    <rPh sb="2" eb="3">
      <t>ナ</t>
    </rPh>
    <phoneticPr fontId="1"/>
  </si>
  <si>
    <t>備　考</t>
    <rPh sb="0" eb="1">
      <t>ビ</t>
    </rPh>
    <rPh sb="2" eb="3">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</si>
</sst>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_);[Red]\(0\)"/>
    <numFmt numFmtId="178" formatCode="&quot;平&quot;&quot;成&quot;0&quot;年&quot;&quot;度&quot;"/>
    <numFmt numFmtId="179" formatCode="0.0_);[Red]\(0.0\)"/>
    <numFmt numFmtId="180" formatCode="yyyy/mm/dd"/>
    <numFmt numFmtId="181" formatCode="0.0"/>
    <numFmt numFmtId="182" formatCode="0.0_ "/>
    <numFmt numFmtId="183" formatCode="[&lt;=999]000;[&lt;=9999]000\-00;000\-0000"/>
  </numFmts>
  <fonts count="47">
    <font>
      <sz val="11"/>
      <color indexed="8"/>
      <name val="MS ゴシック"/>
      <family val="3"/>
      <charset val="128"/>
    </font>
    <font>
      <sz val="6"/>
      <name val="MS ゴシック"/>
      <family val="3"/>
      <charset val="128"/>
    </font>
    <font>
      <sz val="8"/>
      <color indexed="8"/>
      <name val="ＭＳ ゴシック"/>
      <family val="3"/>
      <charset val="128"/>
    </font>
    <font>
      <sz val="8"/>
      <name val="ＭＳ ゴシック"/>
      <family val="3"/>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12"/>
      <color indexed="8"/>
      <name val="Century"/>
      <family val="1"/>
    </font>
    <font>
      <sz val="11"/>
      <name val="ＭＳ Ｐゴシック"/>
      <family val="3"/>
      <charset val="128"/>
    </font>
    <font>
      <sz val="12"/>
      <color indexed="8"/>
      <name val="ＭＳ ゴシック"/>
      <family val="3"/>
      <charset val="128"/>
    </font>
    <font>
      <sz val="10"/>
      <color indexed="8"/>
      <name val="MS ゴシック"/>
      <family val="3"/>
      <charset val="128"/>
    </font>
    <font>
      <sz val="20"/>
      <color indexed="8"/>
      <name val="ＭＳ ゴシック"/>
      <family val="3"/>
      <charset val="128"/>
    </font>
    <font>
      <sz val="12"/>
      <color indexed="8"/>
      <name val="MS ゴシック"/>
      <family val="3"/>
      <charset val="128"/>
    </font>
    <font>
      <sz val="14"/>
      <name val="ＭＳ Ｐゴシック"/>
      <family val="3"/>
      <charset val="128"/>
    </font>
    <font>
      <sz val="14"/>
      <color indexed="10"/>
      <name val="ＭＳ Ｐゴシック"/>
      <family val="3"/>
      <charset val="128"/>
    </font>
    <font>
      <sz val="26"/>
      <name val="ＭＳ Ｐゴシック"/>
      <family val="3"/>
      <charset val="128"/>
    </font>
    <font>
      <sz val="10"/>
      <name val="ＭＳ Ｐゴシック"/>
      <family val="3"/>
      <charset val="128"/>
    </font>
    <font>
      <sz val="12"/>
      <name val="ＭＳ Ｐゴシック"/>
      <family val="3"/>
      <charset val="128"/>
    </font>
    <font>
      <sz val="11"/>
      <color indexed="10"/>
      <name val="ＭＳ Ｐゴシック"/>
      <family val="3"/>
      <charset val="128"/>
    </font>
    <font>
      <sz val="6"/>
      <name val="ＭＳ ゴシック"/>
      <family val="3"/>
      <charset val="128"/>
    </font>
    <font>
      <sz val="11"/>
      <color indexed="8"/>
      <name val="ＭＳ 明朝"/>
      <family val="1"/>
      <charset val="128"/>
    </font>
    <font>
      <sz val="12"/>
      <color indexed="8"/>
      <name val="ＭＳ 明朝"/>
      <family val="1"/>
      <charset val="128"/>
    </font>
    <font>
      <b/>
      <sz val="10"/>
      <color indexed="8"/>
      <name val="ＭＳ 明朝"/>
      <family val="1"/>
      <charset val="128"/>
    </font>
    <font>
      <sz val="9"/>
      <color theme="1"/>
      <name val="ＭＳ ゴシック"/>
      <family val="3"/>
      <charset val="128"/>
    </font>
    <font>
      <sz val="11"/>
      <color theme="1"/>
      <name val="ＭＳ ゴシック"/>
      <family val="3"/>
      <charset val="128"/>
    </font>
    <font>
      <sz val="10"/>
      <color theme="1"/>
      <name val="ＭＳ ゴシック"/>
      <family val="3"/>
      <charset val="128"/>
    </font>
    <font>
      <sz val="8"/>
      <color rgb="FFFF0000"/>
      <name val="ＭＳ ゴシック"/>
      <family val="3"/>
      <charset val="128"/>
    </font>
    <font>
      <sz val="12"/>
      <color theme="1"/>
      <name val="ＭＳ ゴシック"/>
      <family val="3"/>
      <charset val="128"/>
    </font>
    <font>
      <u/>
      <sz val="10"/>
      <color theme="1"/>
      <name val="MS ゴシック"/>
      <family val="3"/>
      <charset val="128"/>
    </font>
    <font>
      <b/>
      <sz val="9"/>
      <color indexed="81"/>
      <name val="MS P ゴシック"/>
      <family val="3"/>
      <charset val="128"/>
    </font>
    <font>
      <sz val="9"/>
      <color theme="1"/>
      <name val="ＭＳ ゴシック"/>
      <family val="2"/>
      <charset val="128"/>
    </font>
    <font>
      <sz val="6"/>
      <name val="ＭＳ ゴシック"/>
      <family val="2"/>
      <charset val="128"/>
    </font>
    <font>
      <sz val="8"/>
      <color theme="1"/>
      <name val="ＭＳ ゴシック"/>
      <family val="3"/>
      <charset val="128"/>
    </font>
    <font>
      <sz val="11"/>
      <color indexed="8"/>
      <name val="MS ゴシック"/>
      <family val="3"/>
      <charset val="128"/>
    </font>
    <font>
      <sz val="8"/>
      <color theme="1"/>
      <name val="ＭＳ ゴシック"/>
      <family val="2"/>
      <charset val="128"/>
    </font>
    <font>
      <sz val="8"/>
      <color rgb="FFFF0000"/>
      <name val="ＭＳ ゴシック"/>
      <family val="2"/>
      <charset val="128"/>
    </font>
    <font>
      <sz val="10"/>
      <color theme="1"/>
      <name val="ＭＳ ゴシック"/>
      <family val="2"/>
      <charset val="128"/>
    </font>
    <font>
      <sz val="8"/>
      <name val="ＭＳ ゴシック"/>
      <family val="2"/>
      <charset val="128"/>
    </font>
    <font>
      <sz val="8"/>
      <color rgb="FF000000"/>
      <name val="ＭＳ 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sz val="10"/>
      <name val="ＭＳ ゴシック"/>
      <family val="3"/>
      <charset val="128"/>
    </font>
    <font>
      <sz val="11"/>
      <color theme="1"/>
      <name val="ＭＳ ゴシック"/>
      <family val="2"/>
      <charset val="128"/>
    </font>
    <font>
      <sz val="10"/>
      <color rgb="FFFF0000"/>
      <name val="ＭＳ ゴシック"/>
      <family val="3"/>
      <charset val="128"/>
    </font>
    <font>
      <sz val="10"/>
      <color rgb="FF00B0F0"/>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3"/>
        <bgColor indexed="64"/>
      </patternFill>
    </fill>
    <fill>
      <patternFill patternType="solid">
        <fgColor indexed="22"/>
        <bgColor indexed="64"/>
      </patternFill>
    </fill>
    <fill>
      <patternFill patternType="solid">
        <fgColor rgb="FFFFFF00"/>
        <bgColor indexed="64"/>
      </patternFill>
    </fill>
  </fills>
  <borders count="32">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8"/>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rgb="FFFF0000"/>
      </right>
      <top/>
      <bottom/>
      <diagonal/>
    </border>
  </borders>
  <cellStyleXfs count="4">
    <xf numFmtId="0" fontId="0" fillId="0" borderId="0">
      <alignment vertical="center"/>
    </xf>
    <xf numFmtId="0" fontId="33" fillId="0" borderId="0">
      <alignment vertical="center"/>
    </xf>
    <xf numFmtId="0" fontId="34" fillId="0" borderId="0">
      <alignment vertical="center"/>
    </xf>
    <xf numFmtId="9" fontId="34" fillId="0" borderId="0" applyFont="0" applyFill="0" applyBorder="0" applyAlignment="0" applyProtection="0">
      <alignment vertical="center"/>
    </xf>
  </cellStyleXfs>
  <cellXfs count="518">
    <xf numFmtId="0" fontId="0" fillId="0" borderId="0" xfId="0">
      <alignment vertical="center"/>
    </xf>
    <xf numFmtId="0" fontId="5" fillId="0" borderId="1" xfId="0" applyFont="1" applyBorder="1">
      <alignment vertical="center"/>
    </xf>
    <xf numFmtId="0" fontId="5" fillId="0" borderId="2" xfId="0" applyFont="1" applyBorder="1">
      <alignment vertical="center"/>
    </xf>
    <xf numFmtId="0" fontId="6" fillId="0" borderId="0" xfId="0" applyFont="1">
      <alignment vertical="center"/>
    </xf>
    <xf numFmtId="0" fontId="6" fillId="0" borderId="0" xfId="0" applyFont="1" applyAlignment="1"/>
    <xf numFmtId="0" fontId="4" fillId="0" borderId="0" xfId="0" applyFont="1">
      <alignment vertical="center"/>
    </xf>
    <xf numFmtId="0" fontId="0" fillId="0" borderId="4" xfId="0" applyBorder="1">
      <alignment vertical="center"/>
    </xf>
    <xf numFmtId="0" fontId="7" fillId="0" borderId="0" xfId="0" applyFont="1">
      <alignment vertical="center"/>
    </xf>
    <xf numFmtId="0" fontId="4" fillId="0" borderId="0" xfId="0" applyFont="1" applyAlignment="1"/>
    <xf numFmtId="0" fontId="0" fillId="0" borderId="7" xfId="0" applyBorder="1" applyAlignment="1">
      <alignment vertical="center" wrapText="1"/>
    </xf>
    <xf numFmtId="0" fontId="0" fillId="0" borderId="4" xfId="0" applyBorder="1" applyAlignment="1">
      <alignment vertical="center" wrapText="1"/>
    </xf>
    <xf numFmtId="0" fontId="9" fillId="0" borderId="0" xfId="0" applyFont="1">
      <alignment vertical="center"/>
    </xf>
    <xf numFmtId="0" fontId="9" fillId="0" borderId="0" xfId="0" applyFont="1" applyAlignment="1">
      <alignment vertical="center" wrapText="1"/>
    </xf>
    <xf numFmtId="0" fontId="9" fillId="0" borderId="0" xfId="0" applyFont="1" applyAlignment="1">
      <alignment wrapText="1"/>
    </xf>
    <xf numFmtId="0" fontId="5" fillId="0" borderId="0" xfId="0" applyFont="1" applyAlignment="1">
      <alignment horizontal="right"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5" fillId="0" borderId="0" xfId="0" applyFont="1">
      <alignment vertical="center"/>
    </xf>
    <xf numFmtId="0" fontId="0" fillId="0" borderId="7" xfId="0" applyBorder="1">
      <alignment vertical="center"/>
    </xf>
    <xf numFmtId="0" fontId="10" fillId="0" borderId="0" xfId="0" applyFont="1">
      <alignment vertical="center"/>
    </xf>
    <xf numFmtId="0" fontId="5" fillId="0" borderId="0" xfId="0" applyFont="1" applyAlignment="1">
      <alignment vertical="top"/>
    </xf>
    <xf numFmtId="0" fontId="8" fillId="0" borderId="0" xfId="0" applyFont="1">
      <alignment vertical="center"/>
    </xf>
    <xf numFmtId="49" fontId="8" fillId="0" borderId="0" xfId="0" applyNumberFormat="1" applyFont="1">
      <alignment vertical="center"/>
    </xf>
    <xf numFmtId="0" fontId="13" fillId="0" borderId="0" xfId="0" applyFont="1">
      <alignment vertical="center"/>
    </xf>
    <xf numFmtId="0" fontId="15" fillId="0" borderId="0" xfId="0" applyFont="1">
      <alignment vertical="center"/>
    </xf>
    <xf numFmtId="0" fontId="13" fillId="3" borderId="8" xfId="0" applyFont="1" applyFill="1" applyBorder="1" applyAlignment="1">
      <alignment horizontal="center" vertical="center" wrapText="1"/>
    </xf>
    <xf numFmtId="0" fontId="16" fillId="0" borderId="0" xfId="0" applyFont="1">
      <alignment vertical="center"/>
    </xf>
    <xf numFmtId="49" fontId="17" fillId="5" borderId="4" xfId="0" applyNumberFormat="1" applyFont="1" applyFill="1" applyBorder="1" applyAlignment="1" applyProtection="1">
      <alignment horizontal="center" vertical="center"/>
      <protection locked="0"/>
    </xf>
    <xf numFmtId="0" fontId="16" fillId="0" borderId="0" xfId="0" applyFont="1" applyAlignment="1">
      <alignment vertical="center" shrinkToFit="1"/>
    </xf>
    <xf numFmtId="0" fontId="8" fillId="0" borderId="0" xfId="0" applyFont="1" applyAlignment="1">
      <alignment vertical="center" shrinkToFit="1"/>
    </xf>
    <xf numFmtId="0" fontId="13" fillId="3" borderId="4" xfId="0" applyFont="1" applyFill="1" applyBorder="1" applyAlignment="1">
      <alignment horizontal="center" vertical="center" wrapText="1"/>
    </xf>
    <xf numFmtId="0" fontId="8" fillId="0" borderId="0" xfId="0" applyFont="1" applyProtection="1">
      <alignment vertical="center"/>
      <protection locked="0"/>
    </xf>
    <xf numFmtId="0" fontId="18" fillId="0" borderId="0" xfId="0" applyFont="1" applyProtection="1">
      <alignment vertical="center"/>
      <protection locked="0"/>
    </xf>
    <xf numFmtId="0" fontId="13" fillId="4" borderId="4" xfId="0" applyFont="1" applyFill="1" applyBorder="1" applyAlignment="1">
      <alignment horizontal="center" vertical="center" wrapText="1" shrinkToFit="1"/>
    </xf>
    <xf numFmtId="0" fontId="8" fillId="0" borderId="0" xfId="0" applyFont="1" applyAlignment="1" applyProtection="1">
      <alignment horizontal="right" vertical="center"/>
      <protection locked="0"/>
    </xf>
    <xf numFmtId="49" fontId="8" fillId="0" borderId="0" xfId="0" applyNumberFormat="1" applyFont="1" applyProtection="1">
      <alignment vertical="center"/>
      <protection locked="0"/>
    </xf>
    <xf numFmtId="0" fontId="13" fillId="3" borderId="11" xfId="0" applyFont="1" applyFill="1" applyBorder="1" applyAlignment="1">
      <alignment horizontal="center" vertical="center" wrapText="1"/>
    </xf>
    <xf numFmtId="0" fontId="13" fillId="3" borderId="13" xfId="0" applyFont="1" applyFill="1" applyBorder="1" applyAlignment="1">
      <alignment vertical="center" wrapText="1"/>
    </xf>
    <xf numFmtId="0" fontId="13" fillId="0" borderId="0" xfId="0" applyFont="1" applyAlignment="1">
      <alignment vertical="center" wrapText="1"/>
    </xf>
    <xf numFmtId="179" fontId="17" fillId="0" borderId="0" xfId="0" applyNumberFormat="1" applyFont="1" applyAlignment="1" applyProtection="1">
      <alignment horizontal="center" vertical="center"/>
      <protection locked="0"/>
    </xf>
    <xf numFmtId="0" fontId="18" fillId="0" borderId="0" xfId="0" applyFont="1" applyAlignment="1">
      <alignment vertical="center" wrapText="1"/>
    </xf>
    <xf numFmtId="0" fontId="17" fillId="0" borderId="0" xfId="0" applyFont="1" applyAlignment="1" applyProtection="1">
      <alignment horizontal="center" vertical="center"/>
      <protection locked="0"/>
    </xf>
    <xf numFmtId="49" fontId="17" fillId="0" borderId="0" xfId="0" applyNumberFormat="1" applyFont="1" applyAlignment="1" applyProtection="1">
      <alignment horizontal="center" vertical="center"/>
      <protection locked="0"/>
    </xf>
    <xf numFmtId="0" fontId="17" fillId="0" borderId="0" xfId="0" applyFont="1" applyAlignment="1" applyProtection="1">
      <alignment horizontal="left" vertical="center" wrapText="1"/>
      <protection locked="0"/>
    </xf>
    <xf numFmtId="0" fontId="17" fillId="0" borderId="0" xfId="0" applyFont="1" applyAlignment="1" applyProtection="1">
      <alignment horizontal="center" vertical="center" wrapText="1"/>
      <protection locked="0"/>
    </xf>
    <xf numFmtId="0" fontId="17" fillId="5" borderId="4" xfId="0" applyFont="1" applyFill="1" applyBorder="1" applyAlignment="1" applyProtection="1">
      <alignment horizontal="center" vertical="center"/>
      <protection locked="0"/>
    </xf>
    <xf numFmtId="180" fontId="17" fillId="5" borderId="4" xfId="0" applyNumberFormat="1" applyFont="1" applyFill="1" applyBorder="1" applyAlignment="1" applyProtection="1">
      <alignment horizontal="center" vertical="center"/>
      <protection locked="0"/>
    </xf>
    <xf numFmtId="180" fontId="17" fillId="0" borderId="0" xfId="0" applyNumberFormat="1" applyFont="1" applyAlignment="1" applyProtection="1">
      <alignment horizontal="center" vertical="center"/>
      <protection locked="0"/>
    </xf>
    <xf numFmtId="0" fontId="17" fillId="5" borderId="4" xfId="0" applyFont="1" applyFill="1" applyBorder="1" applyAlignment="1" applyProtection="1">
      <alignment vertical="center" shrinkToFit="1"/>
      <protection locked="0"/>
    </xf>
    <xf numFmtId="177" fontId="16" fillId="0" borderId="0" xfId="0" applyNumberFormat="1" applyFont="1">
      <alignment vertical="center"/>
    </xf>
    <xf numFmtId="0" fontId="23" fillId="0" borderId="0" xfId="0" applyFont="1">
      <alignment vertical="center"/>
    </xf>
    <xf numFmtId="58" fontId="24" fillId="0" borderId="0" xfId="0" applyNumberFormat="1" applyFont="1" applyAlignment="1">
      <alignment horizontal="right" vertical="center"/>
    </xf>
    <xf numFmtId="0" fontId="25" fillId="0" borderId="0" xfId="0" applyFont="1" applyAlignment="1">
      <alignment horizontal="center" vertical="center"/>
    </xf>
    <xf numFmtId="0" fontId="25" fillId="0" borderId="0" xfId="0" applyFont="1" applyAlignment="1">
      <alignment horizontal="right" vertical="center"/>
    </xf>
    <xf numFmtId="0" fontId="24" fillId="0" borderId="0" xfId="0" applyFont="1">
      <alignment vertical="center"/>
    </xf>
    <xf numFmtId="0" fontId="24" fillId="0" borderId="3" xfId="0" applyFont="1" applyBorder="1" applyAlignment="1"/>
    <xf numFmtId="0" fontId="0" fillId="0" borderId="3" xfId="0" applyBorder="1">
      <alignment vertical="center"/>
    </xf>
    <xf numFmtId="0" fontId="24" fillId="0" borderId="0" xfId="0" applyFont="1" applyAlignment="1"/>
    <xf numFmtId="0" fontId="25" fillId="0" borderId="0" xfId="0" applyFont="1">
      <alignment vertical="center"/>
    </xf>
    <xf numFmtId="0" fontId="12" fillId="0" borderId="16" xfId="0" applyFont="1" applyBorder="1">
      <alignment vertical="center"/>
    </xf>
    <xf numFmtId="0" fontId="12" fillId="0" borderId="17" xfId="0" applyFont="1" applyBorder="1">
      <alignment vertical="center"/>
    </xf>
    <xf numFmtId="0" fontId="21" fillId="0" borderId="1" xfId="0" applyFont="1" applyBorder="1" applyAlignment="1">
      <alignment horizontal="left" vertical="center"/>
    </xf>
    <xf numFmtId="0" fontId="21" fillId="0" borderId="0" xfId="0" applyFont="1" applyAlignment="1">
      <alignment horizontal="left" vertical="center"/>
    </xf>
    <xf numFmtId="0" fontId="21" fillId="0" borderId="2" xfId="0" applyFont="1" applyBorder="1" applyAlignment="1">
      <alignment horizontal="left" vertical="center"/>
    </xf>
    <xf numFmtId="0" fontId="21" fillId="0" borderId="0" xfId="0" applyFont="1">
      <alignment vertical="center"/>
    </xf>
    <xf numFmtId="0" fontId="20" fillId="0" borderId="0" xfId="0" applyFont="1">
      <alignment vertical="center"/>
    </xf>
    <xf numFmtId="0" fontId="6" fillId="0" borderId="0" xfId="0" applyFont="1" applyAlignment="1">
      <alignment horizontal="left" vertical="center"/>
    </xf>
    <xf numFmtId="58" fontId="6" fillId="0" borderId="0" xfId="0" applyNumberFormat="1" applyFont="1" applyAlignment="1">
      <alignment horizontal="right" vertical="center"/>
    </xf>
    <xf numFmtId="0" fontId="6" fillId="0" borderId="3" xfId="0" applyFont="1" applyBorder="1" applyAlignment="1">
      <alignment horizontal="left" vertical="center" wrapText="1"/>
    </xf>
    <xf numFmtId="0" fontId="13" fillId="4" borderId="4" xfId="0" applyFont="1" applyFill="1" applyBorder="1" applyAlignment="1">
      <alignment horizontal="left" vertical="center" wrapText="1"/>
    </xf>
    <xf numFmtId="49" fontId="13" fillId="5" borderId="4"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Border="1" applyAlignment="1">
      <alignment horizontal="center" vertical="center" wrapText="1" shrinkToFit="1"/>
    </xf>
    <xf numFmtId="0" fontId="13" fillId="0" borderId="4" xfId="0" applyFont="1" applyBorder="1" applyAlignment="1">
      <alignment horizontal="center" vertical="center" shrinkToFit="1"/>
    </xf>
    <xf numFmtId="0" fontId="13" fillId="4" borderId="4" xfId="0" applyFont="1" applyFill="1" applyBorder="1" applyAlignment="1">
      <alignment horizontal="center" vertical="center" wrapText="1"/>
    </xf>
    <xf numFmtId="0" fontId="13" fillId="0" borderId="4" xfId="0" applyFont="1" applyBorder="1" applyAlignment="1">
      <alignment horizontal="left" vertical="center" wrapText="1"/>
    </xf>
    <xf numFmtId="0" fontId="13" fillId="5" borderId="4"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5" fillId="6" borderId="0" xfId="0" applyFont="1" applyFill="1" applyAlignment="1">
      <alignment horizontal="left" vertical="center"/>
    </xf>
    <xf numFmtId="0" fontId="30" fillId="0" borderId="0" xfId="0" applyFont="1">
      <alignment vertical="center"/>
    </xf>
    <xf numFmtId="0" fontId="32" fillId="0" borderId="0" xfId="0" applyFont="1">
      <alignment vertical="center"/>
    </xf>
    <xf numFmtId="0" fontId="4" fillId="0" borderId="4" xfId="1" applyFont="1" applyBorder="1">
      <alignment vertical="center"/>
    </xf>
    <xf numFmtId="0" fontId="34" fillId="0" borderId="0" xfId="2">
      <alignment vertical="center"/>
    </xf>
    <xf numFmtId="0" fontId="32" fillId="0" borderId="0" xfId="2" applyFont="1" applyAlignment="1">
      <alignment horizontal="left" vertical="center"/>
    </xf>
    <xf numFmtId="0" fontId="32" fillId="0" borderId="0" xfId="2" applyFont="1">
      <alignment vertical="center"/>
    </xf>
    <xf numFmtId="0" fontId="3" fillId="0" borderId="0" xfId="2" applyFont="1">
      <alignment vertical="center"/>
    </xf>
    <xf numFmtId="176" fontId="35" fillId="0" borderId="4" xfId="2" applyNumberFormat="1" applyFont="1" applyBorder="1">
      <alignment vertical="center"/>
    </xf>
    <xf numFmtId="0" fontId="35" fillId="0" borderId="4" xfId="2" applyFont="1" applyBorder="1">
      <alignment vertical="center"/>
    </xf>
    <xf numFmtId="0" fontId="34" fillId="0" borderId="2" xfId="2" applyBorder="1">
      <alignment vertical="center"/>
    </xf>
    <xf numFmtId="0" fontId="34" fillId="0" borderId="5" xfId="2" applyBorder="1" applyAlignment="1">
      <alignment horizontal="center" vertical="center"/>
    </xf>
    <xf numFmtId="57" fontId="34" fillId="0" borderId="0" xfId="2" applyNumberFormat="1" applyAlignment="1">
      <alignment horizontal="center" vertical="center"/>
    </xf>
    <xf numFmtId="0" fontId="34" fillId="0" borderId="0" xfId="2" applyAlignment="1">
      <alignment horizontal="center" vertical="center"/>
    </xf>
    <xf numFmtId="0" fontId="34" fillId="0" borderId="4" xfId="2" applyBorder="1" applyAlignment="1">
      <alignment horizontal="center" vertical="center"/>
    </xf>
    <xf numFmtId="0" fontId="34" fillId="0" borderId="16" xfId="2" applyBorder="1" applyAlignment="1">
      <alignment horizontal="center" vertical="center"/>
    </xf>
    <xf numFmtId="57" fontId="34" fillId="0" borderId="4" xfId="2" applyNumberFormat="1" applyBorder="1" applyAlignment="1">
      <alignment horizontal="center" vertical="center"/>
    </xf>
    <xf numFmtId="57" fontId="34" fillId="0" borderId="24" xfId="2" applyNumberFormat="1" applyBorder="1" applyAlignment="1">
      <alignment horizontal="center" vertical="center"/>
    </xf>
    <xf numFmtId="0" fontId="34" fillId="0" borderId="9" xfId="2" applyBorder="1" applyAlignment="1">
      <alignment horizontal="center" vertical="center"/>
    </xf>
    <xf numFmtId="0" fontId="34" fillId="0" borderId="9" xfId="2" applyBorder="1">
      <alignment vertical="center"/>
    </xf>
    <xf numFmtId="0" fontId="26" fillId="0" borderId="9" xfId="2" applyFont="1" applyBorder="1" applyAlignment="1">
      <alignment horizontal="center" vertical="center"/>
    </xf>
    <xf numFmtId="0" fontId="30" fillId="0" borderId="0" xfId="2" applyFont="1">
      <alignment vertical="center"/>
    </xf>
    <xf numFmtId="0" fontId="25" fillId="0" borderId="0" xfId="2" applyFont="1" applyAlignment="1">
      <alignment horizontal="center" vertical="center"/>
    </xf>
    <xf numFmtId="0" fontId="36" fillId="0" borderId="0" xfId="2" applyFont="1" applyAlignment="1">
      <alignment horizontal="center" vertical="center"/>
    </xf>
    <xf numFmtId="0" fontId="34" fillId="0" borderId="0" xfId="2" applyAlignment="1">
      <alignment horizontal="right" vertical="center"/>
    </xf>
    <xf numFmtId="0" fontId="23" fillId="0" borderId="3" xfId="2" applyFont="1" applyBorder="1" applyAlignment="1">
      <alignment horizontal="center" vertical="center"/>
    </xf>
    <xf numFmtId="0" fontId="23" fillId="0" borderId="3" xfId="2" applyFont="1" applyBorder="1" applyAlignment="1">
      <alignment horizontal="left" vertical="center"/>
    </xf>
    <xf numFmtId="0" fontId="23" fillId="0" borderId="0" xfId="2" applyFont="1" applyAlignment="1">
      <alignment horizontal="left" vertical="center"/>
    </xf>
    <xf numFmtId="58" fontId="23" fillId="0" borderId="0" xfId="2" applyNumberFormat="1" applyFont="1">
      <alignment vertical="center"/>
    </xf>
    <xf numFmtId="0" fontId="30" fillId="0" borderId="0" xfId="2" applyFont="1" applyAlignment="1">
      <alignment horizontal="right" vertical="center"/>
    </xf>
    <xf numFmtId="0" fontId="36" fillId="0" borderId="0" xfId="2" applyFont="1">
      <alignment vertical="center"/>
    </xf>
    <xf numFmtId="58" fontId="36" fillId="0" borderId="0" xfId="2" applyNumberFormat="1" applyFont="1" applyAlignment="1">
      <alignment horizontal="right" vertical="center"/>
    </xf>
    <xf numFmtId="0" fontId="25" fillId="0" borderId="0" xfId="2" applyFont="1">
      <alignment vertical="center"/>
    </xf>
    <xf numFmtId="0" fontId="25" fillId="0" borderId="0" xfId="2" applyFont="1" applyAlignment="1">
      <alignment horizontal="left"/>
    </xf>
    <xf numFmtId="0" fontId="34" fillId="0" borderId="14" xfId="2" applyBorder="1">
      <alignment vertical="center"/>
    </xf>
    <xf numFmtId="0" fontId="34" fillId="0" borderId="16" xfId="2" applyBorder="1">
      <alignment vertical="center"/>
    </xf>
    <xf numFmtId="0" fontId="34" fillId="0" borderId="1" xfId="2" applyBorder="1" applyAlignment="1">
      <alignment horizontal="right" vertical="center"/>
    </xf>
    <xf numFmtId="10" fontId="34" fillId="0" borderId="1" xfId="2" applyNumberFormat="1" applyBorder="1" applyAlignment="1">
      <alignment horizontal="right" vertical="center"/>
    </xf>
    <xf numFmtId="0" fontId="32" fillId="0" borderId="4" xfId="2" applyFont="1" applyBorder="1" applyAlignment="1">
      <alignment horizontal="center" vertical="center"/>
    </xf>
    <xf numFmtId="0" fontId="37" fillId="0" borderId="0" xfId="2" applyFont="1">
      <alignment vertical="center"/>
    </xf>
    <xf numFmtId="0" fontId="37" fillId="0" borderId="4" xfId="2" applyFont="1" applyBorder="1" applyAlignment="1">
      <alignment horizontal="left" vertical="center"/>
    </xf>
    <xf numFmtId="0" fontId="3" fillId="0" borderId="1" xfId="2" applyFont="1" applyBorder="1" applyAlignment="1">
      <alignment horizontal="right" vertical="center"/>
    </xf>
    <xf numFmtId="0" fontId="37" fillId="6" borderId="0" xfId="2" applyFont="1" applyFill="1">
      <alignment vertical="center"/>
    </xf>
    <xf numFmtId="58" fontId="34" fillId="0" borderId="0" xfId="2" applyNumberFormat="1" applyAlignment="1">
      <alignment horizontal="right" vertical="center"/>
    </xf>
    <xf numFmtId="0" fontId="34" fillId="0" borderId="3" xfId="2" applyBorder="1" applyAlignment="1">
      <alignment horizontal="center" vertical="center"/>
    </xf>
    <xf numFmtId="0" fontId="34" fillId="0" borderId="0" xfId="2" applyAlignment="1">
      <alignment horizontal="left" vertical="center"/>
    </xf>
    <xf numFmtId="0" fontId="23" fillId="0" borderId="0" xfId="2" applyFont="1" applyAlignment="1"/>
    <xf numFmtId="0" fontId="26" fillId="0" borderId="0" xfId="2" applyFont="1">
      <alignment vertical="center"/>
    </xf>
    <xf numFmtId="0" fontId="3" fillId="0" borderId="0" xfId="2" applyFont="1" applyAlignment="1">
      <alignment vertical="center" wrapText="1"/>
    </xf>
    <xf numFmtId="0" fontId="3" fillId="0" borderId="0" xfId="2" applyFont="1" applyAlignment="1">
      <alignment horizontal="left" vertical="center"/>
    </xf>
    <xf numFmtId="0" fontId="26" fillId="0" borderId="0" xfId="2" applyFont="1" applyAlignment="1">
      <alignment horizontal="left" vertical="center"/>
    </xf>
    <xf numFmtId="0" fontId="37" fillId="0" borderId="0" xfId="0" applyFont="1">
      <alignment vertical="center"/>
    </xf>
    <xf numFmtId="0" fontId="32"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2" fillId="0" borderId="0" xfId="0" applyFont="1" applyAlignment="1">
      <alignment horizontal="lef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vertical="center" wrapText="1"/>
    </xf>
    <xf numFmtId="0" fontId="30" fillId="0" borderId="0" xfId="0" applyFont="1" applyAlignment="1">
      <alignment horizontal="left" vertical="center"/>
    </xf>
    <xf numFmtId="0" fontId="3" fillId="0" borderId="31" xfId="0" applyFont="1" applyBorder="1">
      <alignment vertical="center"/>
    </xf>
    <xf numFmtId="0" fontId="40" fillId="0" borderId="0" xfId="0" applyFont="1">
      <alignment vertical="center"/>
    </xf>
    <xf numFmtId="177" fontId="41" fillId="4" borderId="4" xfId="0" applyNumberFormat="1" applyFont="1" applyFill="1" applyBorder="1" applyAlignment="1">
      <alignment horizontal="center" vertical="center"/>
    </xf>
    <xf numFmtId="49" fontId="41" fillId="5" borderId="4" xfId="0" applyNumberFormat="1" applyFont="1" applyFill="1" applyBorder="1" applyAlignment="1" applyProtection="1">
      <alignment horizontal="center" vertical="center"/>
      <protection locked="0"/>
    </xf>
    <xf numFmtId="177" fontId="40" fillId="0" borderId="4" xfId="0" applyNumberFormat="1" applyFont="1" applyBorder="1">
      <alignment vertical="center"/>
    </xf>
    <xf numFmtId="177" fontId="41" fillId="0" borderId="9" xfId="0" applyNumberFormat="1" applyFont="1" applyBorder="1" applyAlignment="1" applyProtection="1">
      <alignment horizontal="right" vertical="center" shrinkToFit="1"/>
      <protection locked="0"/>
    </xf>
    <xf numFmtId="49" fontId="41" fillId="0" borderId="9" xfId="0" applyNumberFormat="1" applyFont="1" applyBorder="1" applyAlignment="1" applyProtection="1">
      <alignment horizontal="center" vertical="center" shrinkToFit="1"/>
      <protection locked="0"/>
    </xf>
    <xf numFmtId="49" fontId="41" fillId="0" borderId="4" xfId="0" applyNumberFormat="1" applyFont="1" applyBorder="1" applyAlignment="1" applyProtection="1">
      <alignment horizontal="center" vertical="center" shrinkToFit="1"/>
      <protection locked="0"/>
    </xf>
    <xf numFmtId="177" fontId="41" fillId="0" borderId="4" xfId="0" applyNumberFormat="1" applyFont="1" applyBorder="1" applyAlignment="1" applyProtection="1">
      <alignment horizontal="center" vertical="center" shrinkToFit="1"/>
      <protection locked="0"/>
    </xf>
    <xf numFmtId="0" fontId="39" fillId="0" borderId="0" xfId="0" applyFont="1">
      <alignment vertical="center"/>
    </xf>
    <xf numFmtId="0" fontId="42" fillId="0" borderId="0" xfId="0" applyFont="1">
      <alignment vertical="center"/>
    </xf>
    <xf numFmtId="0" fontId="42" fillId="3" borderId="11" xfId="0" applyFont="1" applyFill="1" applyBorder="1" applyAlignment="1">
      <alignment vertical="center" shrinkToFit="1"/>
    </xf>
    <xf numFmtId="0" fontId="42" fillId="3" borderId="17" xfId="0" applyFont="1" applyFill="1" applyBorder="1" applyAlignment="1">
      <alignment vertical="center" shrinkToFit="1"/>
    </xf>
    <xf numFmtId="49" fontId="41" fillId="0" borderId="9" xfId="0" applyNumberFormat="1" applyFont="1" applyBorder="1" applyAlignment="1" applyProtection="1">
      <alignment horizontal="center" vertical="center"/>
      <protection locked="0"/>
    </xf>
    <xf numFmtId="49" fontId="41" fillId="0" borderId="9" xfId="0" applyNumberFormat="1" applyFont="1" applyBorder="1" applyAlignment="1" applyProtection="1">
      <alignment horizontal="left" vertical="center"/>
      <protection locked="0"/>
    </xf>
    <xf numFmtId="49" fontId="41" fillId="0" borderId="9" xfId="0" applyNumberFormat="1" applyFont="1" applyBorder="1" applyAlignment="1" applyProtection="1">
      <alignment horizontal="left" vertical="center" shrinkToFit="1"/>
      <protection locked="0"/>
    </xf>
    <xf numFmtId="177" fontId="41" fillId="0" borderId="4" xfId="0" applyNumberFormat="1" applyFont="1" applyBorder="1" applyAlignment="1" applyProtection="1">
      <alignment horizontal="right" vertical="center" shrinkToFit="1"/>
      <protection locked="0"/>
    </xf>
    <xf numFmtId="183" fontId="41" fillId="0" borderId="4" xfId="0" applyNumberFormat="1" applyFont="1" applyBorder="1" applyAlignment="1" applyProtection="1">
      <alignment horizontal="center" vertical="center" shrinkToFit="1"/>
      <protection locked="0"/>
    </xf>
    <xf numFmtId="0" fontId="39" fillId="3" borderId="8" xfId="0" applyFont="1" applyFill="1" applyBorder="1" applyAlignment="1">
      <alignment horizontal="center" vertical="center" wrapText="1"/>
    </xf>
    <xf numFmtId="49" fontId="41" fillId="0" borderId="4" xfId="0" applyNumberFormat="1" applyFont="1" applyBorder="1" applyAlignment="1" applyProtection="1">
      <alignment horizontal="center" vertical="center"/>
      <protection locked="0"/>
    </xf>
    <xf numFmtId="0" fontId="41" fillId="0" borderId="9" xfId="0" applyFont="1" applyBorder="1" applyAlignment="1" applyProtection="1">
      <alignment horizontal="center" vertical="center"/>
      <protection locked="0"/>
    </xf>
    <xf numFmtId="0" fontId="41" fillId="0" borderId="4" xfId="0" applyFont="1" applyBorder="1" applyAlignment="1" applyProtection="1">
      <alignment horizontal="center" vertical="center"/>
      <protection locked="0"/>
    </xf>
    <xf numFmtId="0" fontId="42" fillId="0" borderId="0" xfId="0" applyFont="1" applyProtection="1">
      <alignment vertical="center"/>
      <protection locked="0"/>
    </xf>
    <xf numFmtId="0" fontId="39" fillId="3" borderId="4" xfId="0" applyFont="1" applyFill="1" applyBorder="1" applyAlignment="1">
      <alignment horizontal="center" vertical="center" wrapText="1"/>
    </xf>
    <xf numFmtId="0" fontId="39" fillId="4" borderId="4" xfId="0" applyFont="1" applyFill="1" applyBorder="1" applyAlignment="1">
      <alignment horizontal="center" vertical="center" wrapText="1" shrinkToFit="1"/>
    </xf>
    <xf numFmtId="177" fontId="41" fillId="0" borderId="4" xfId="0" applyNumberFormat="1" applyFont="1" applyBorder="1" applyAlignment="1" applyProtection="1">
      <alignment horizontal="center" vertical="center"/>
      <protection locked="0"/>
    </xf>
    <xf numFmtId="1" fontId="27" fillId="4" borderId="10" xfId="0" applyNumberFormat="1" applyFont="1" applyFill="1" applyBorder="1" applyAlignment="1">
      <alignment horizontal="center" vertical="center"/>
    </xf>
    <xf numFmtId="0" fontId="40" fillId="0" borderId="0" xfId="0" applyFont="1" applyAlignment="1" applyProtection="1">
      <alignment horizontal="center" vertical="center"/>
      <protection locked="0"/>
    </xf>
    <xf numFmtId="0" fontId="42" fillId="0" borderId="0" xfId="0" applyFont="1" applyAlignment="1" applyProtection="1">
      <alignment horizontal="right" vertical="center"/>
      <protection locked="0"/>
    </xf>
    <xf numFmtId="49" fontId="42" fillId="0" borderId="0" xfId="0" applyNumberFormat="1" applyFont="1" applyProtection="1">
      <alignment vertical="center"/>
      <protection locked="0"/>
    </xf>
    <xf numFmtId="0" fontId="39" fillId="3" borderId="11" xfId="0" applyFont="1" applyFill="1" applyBorder="1" applyAlignment="1">
      <alignment horizontal="center" vertical="center" wrapText="1"/>
    </xf>
    <xf numFmtId="177" fontId="41" fillId="0" borderId="9" xfId="0" applyNumberFormat="1" applyFont="1" applyBorder="1" applyAlignment="1" applyProtection="1">
      <alignment horizontal="center" vertical="center"/>
      <protection locked="0"/>
    </xf>
    <xf numFmtId="10" fontId="27" fillId="4" borderId="12" xfId="0" applyNumberFormat="1" applyFont="1" applyFill="1" applyBorder="1" applyAlignment="1">
      <alignment horizontal="center" vertical="center"/>
    </xf>
    <xf numFmtId="1" fontId="27" fillId="4" borderId="4" xfId="0" applyNumberFormat="1" applyFont="1" applyFill="1" applyBorder="1" applyAlignment="1">
      <alignment horizontal="center" vertical="center"/>
    </xf>
    <xf numFmtId="179" fontId="41" fillId="0" borderId="9" xfId="0" applyNumberFormat="1" applyFont="1" applyBorder="1" applyAlignment="1" applyProtection="1">
      <alignment horizontal="center" vertical="center"/>
      <protection locked="0"/>
    </xf>
    <xf numFmtId="179" fontId="41" fillId="0" borderId="4" xfId="0" applyNumberFormat="1" applyFont="1" applyBorder="1" applyAlignment="1" applyProtection="1">
      <alignment horizontal="center" vertical="center"/>
      <protection locked="0"/>
    </xf>
    <xf numFmtId="0" fontId="39" fillId="0" borderId="0" xfId="0" applyFont="1" applyAlignment="1">
      <alignment vertical="center" wrapText="1"/>
    </xf>
    <xf numFmtId="0" fontId="41" fillId="4" borderId="4" xfId="0" applyFont="1" applyFill="1" applyBorder="1" applyAlignment="1" applyProtection="1">
      <alignment horizontal="center" vertical="center"/>
      <protection locked="0"/>
    </xf>
    <xf numFmtId="179" fontId="41" fillId="0" borderId="0" xfId="0" applyNumberFormat="1" applyFont="1" applyAlignment="1" applyProtection="1">
      <alignment horizontal="center" vertical="center"/>
      <protection locked="0"/>
    </xf>
    <xf numFmtId="0" fontId="42" fillId="0" borderId="0" xfId="0" applyFont="1" applyAlignment="1">
      <alignment vertical="center" wrapText="1"/>
    </xf>
    <xf numFmtId="0" fontId="41" fillId="4" borderId="9" xfId="0" applyFont="1" applyFill="1" applyBorder="1" applyAlignment="1" applyProtection="1">
      <alignment horizontal="center" vertical="center"/>
      <protection locked="0"/>
    </xf>
    <xf numFmtId="177" fontId="41" fillId="0" borderId="0" xfId="0" applyNumberFormat="1" applyFont="1" applyAlignment="1" applyProtection="1">
      <alignment horizontal="center" vertical="center"/>
      <protection locked="0"/>
    </xf>
    <xf numFmtId="0" fontId="41" fillId="0" borderId="0" xfId="0" applyFont="1" applyAlignment="1" applyProtection="1">
      <alignment horizontal="center" vertical="center"/>
      <protection locked="0"/>
    </xf>
    <xf numFmtId="177" fontId="40" fillId="0" borderId="0" xfId="0" applyNumberFormat="1" applyFont="1">
      <alignment vertical="center"/>
    </xf>
    <xf numFmtId="49" fontId="41" fillId="0" borderId="0" xfId="0" applyNumberFormat="1" applyFont="1" applyAlignment="1" applyProtection="1">
      <alignment horizontal="center" vertical="center"/>
      <protection locked="0"/>
    </xf>
    <xf numFmtId="0" fontId="41" fillId="0" borderId="4" xfId="0" applyFont="1" applyBorder="1" applyAlignment="1" applyProtection="1">
      <alignment horizontal="left" vertical="center" wrapText="1"/>
      <protection locked="0"/>
    </xf>
    <xf numFmtId="0" fontId="41" fillId="0" borderId="4" xfId="0" applyFont="1" applyBorder="1" applyAlignment="1" applyProtection="1">
      <alignment horizontal="center" vertical="center" wrapText="1"/>
      <protection locked="0"/>
    </xf>
    <xf numFmtId="49" fontId="40" fillId="0" borderId="14" xfId="0" applyNumberFormat="1" applyFont="1" applyBorder="1" applyAlignment="1" applyProtection="1">
      <alignment horizontal="center" vertical="center"/>
      <protection locked="0"/>
    </xf>
    <xf numFmtId="0" fontId="41" fillId="0" borderId="0" xfId="0" applyFont="1" applyAlignment="1" applyProtection="1">
      <alignment horizontal="left" vertical="center" wrapText="1"/>
      <protection locked="0"/>
    </xf>
    <xf numFmtId="0" fontId="41" fillId="0" borderId="0" xfId="0" applyFont="1" applyAlignment="1" applyProtection="1">
      <alignment horizontal="center" vertical="center" wrapText="1"/>
      <protection locked="0"/>
    </xf>
    <xf numFmtId="177" fontId="41" fillId="2" borderId="4" xfId="0" applyNumberFormat="1" applyFont="1" applyFill="1" applyBorder="1" applyAlignment="1" applyProtection="1">
      <alignment horizontal="center" vertical="center"/>
      <protection locked="0"/>
    </xf>
    <xf numFmtId="0" fontId="41" fillId="5" borderId="4" xfId="0" applyFont="1" applyFill="1" applyBorder="1" applyAlignment="1" applyProtection="1">
      <alignment horizontal="center" vertical="center"/>
      <protection locked="0"/>
    </xf>
    <xf numFmtId="180" fontId="41" fillId="5" borderId="4" xfId="0" applyNumberFormat="1" applyFont="1" applyFill="1" applyBorder="1" applyAlignment="1" applyProtection="1">
      <alignment horizontal="center" vertical="center"/>
      <protection locked="0"/>
    </xf>
    <xf numFmtId="180" fontId="41" fillId="0" borderId="0" xfId="0" applyNumberFormat="1" applyFont="1" applyAlignment="1" applyProtection="1">
      <alignment horizontal="center" vertical="center"/>
      <protection locked="0"/>
    </xf>
    <xf numFmtId="0" fontId="36" fillId="0" borderId="0" xfId="2" applyFont="1" applyAlignment="1">
      <alignment horizontal="center" vertical="center"/>
    </xf>
    <xf numFmtId="0" fontId="36" fillId="0" borderId="0" xfId="2" applyFont="1" applyAlignment="1">
      <alignment horizontal="right" vertical="center"/>
    </xf>
    <xf numFmtId="0" fontId="44" fillId="0" borderId="0" xfId="2" applyFont="1">
      <alignment vertical="center"/>
    </xf>
    <xf numFmtId="0" fontId="25" fillId="0" borderId="3" xfId="0" applyFont="1" applyBorder="1" applyAlignment="1">
      <alignment horizontal="left" vertical="center"/>
    </xf>
    <xf numFmtId="0" fontId="25" fillId="0" borderId="15" xfId="2" applyFont="1" applyBorder="1">
      <alignment vertical="center"/>
    </xf>
    <xf numFmtId="0" fontId="25" fillId="0" borderId="23" xfId="2" applyFont="1" applyBorder="1" applyAlignment="1">
      <alignment vertical="center" shrinkToFit="1"/>
    </xf>
    <xf numFmtId="0" fontId="36" fillId="0" borderId="4" xfId="2" applyFont="1" applyBorder="1" applyAlignment="1">
      <alignment horizontal="center" vertical="center"/>
    </xf>
    <xf numFmtId="0" fontId="36" fillId="0" borderId="4" xfId="2" applyFont="1" applyBorder="1">
      <alignment vertical="center"/>
    </xf>
    <xf numFmtId="0" fontId="25" fillId="0" borderId="4" xfId="2" applyFont="1" applyBorder="1">
      <alignment vertical="center"/>
    </xf>
    <xf numFmtId="0" fontId="25" fillId="0" borderId="4" xfId="2" applyFont="1" applyBorder="1" applyAlignment="1">
      <alignment horizontal="center" vertical="center"/>
    </xf>
    <xf numFmtId="57" fontId="35" fillId="0" borderId="4" xfId="2" applyNumberFormat="1" applyFont="1" applyBorder="1" applyAlignment="1">
      <alignment vertical="center"/>
    </xf>
    <xf numFmtId="0" fontId="26" fillId="0" borderId="16" xfId="2" applyFont="1" applyBorder="1" applyAlignment="1">
      <alignment vertical="center"/>
    </xf>
    <xf numFmtId="57" fontId="34" fillId="0" borderId="4" xfId="2" applyNumberFormat="1" applyBorder="1" applyAlignment="1">
      <alignment vertical="center"/>
    </xf>
    <xf numFmtId="0" fontId="34" fillId="0" borderId="16" xfId="2" applyBorder="1" applyAlignment="1">
      <alignment vertical="center"/>
    </xf>
    <xf numFmtId="58" fontId="25" fillId="0" borderId="0" xfId="0" applyNumberFormat="1" applyFont="1" applyAlignment="1">
      <alignment horizontal="right" vertical="center"/>
    </xf>
    <xf numFmtId="0" fontId="25" fillId="0" borderId="0" xfId="0" applyFont="1" applyAlignment="1">
      <alignment horizontal="left" vertical="center"/>
    </xf>
    <xf numFmtId="0" fontId="25" fillId="0" borderId="8" xfId="0" applyFont="1" applyBorder="1" applyAlignment="1">
      <alignment horizontal="center" vertical="center"/>
    </xf>
    <xf numFmtId="0" fontId="36" fillId="0" borderId="4" xfId="2" applyFont="1" applyBorder="1" applyAlignment="1">
      <alignment horizontal="right" vertical="center"/>
    </xf>
    <xf numFmtId="0" fontId="36" fillId="0" borderId="9" xfId="2" applyFont="1" applyBorder="1">
      <alignment vertical="center"/>
    </xf>
    <xf numFmtId="14" fontId="36" fillId="0" borderId="4" xfId="2" applyNumberFormat="1" applyFont="1" applyBorder="1">
      <alignment vertical="center"/>
    </xf>
    <xf numFmtId="0" fontId="36" fillId="0" borderId="25" xfId="2" applyFont="1" applyBorder="1">
      <alignment vertical="center"/>
    </xf>
    <xf numFmtId="0" fontId="36" fillId="0" borderId="8" xfId="2" applyFont="1" applyBorder="1">
      <alignment vertical="center"/>
    </xf>
    <xf numFmtId="0" fontId="36" fillId="0" borderId="13" xfId="2" applyFont="1" applyBorder="1">
      <alignment vertical="center"/>
    </xf>
    <xf numFmtId="0" fontId="36" fillId="0" borderId="14" xfId="2" applyFont="1" applyBorder="1">
      <alignment vertical="center"/>
    </xf>
    <xf numFmtId="0" fontId="25" fillId="0" borderId="7" xfId="2" applyFont="1" applyBorder="1">
      <alignment vertical="center"/>
    </xf>
    <xf numFmtId="0" fontId="36" fillId="0" borderId="25" xfId="2" applyFont="1" applyBorder="1" applyAlignment="1">
      <alignment horizontal="center" vertical="center"/>
    </xf>
    <xf numFmtId="0" fontId="37" fillId="0" borderId="0" xfId="2" applyFont="1" applyFill="1">
      <alignment vertical="center"/>
    </xf>
    <xf numFmtId="0" fontId="25" fillId="0" borderId="4" xfId="2" applyFont="1" applyBorder="1" applyAlignment="1">
      <alignment horizontal="right" vertical="center"/>
    </xf>
    <xf numFmtId="0" fontId="25" fillId="0" borderId="25" xfId="2" applyFont="1" applyBorder="1">
      <alignment vertical="center"/>
    </xf>
    <xf numFmtId="0" fontId="43" fillId="0" borderId="28" xfId="2" applyFont="1" applyBorder="1">
      <alignment vertical="center"/>
    </xf>
    <xf numFmtId="0" fontId="25" fillId="0" borderId="25" xfId="2" applyFont="1" applyBorder="1" applyAlignment="1">
      <alignment horizontal="center" vertical="center"/>
    </xf>
    <xf numFmtId="58" fontId="25" fillId="0" borderId="0" xfId="2" applyNumberFormat="1" applyFont="1" applyAlignment="1">
      <alignment horizontal="right" vertical="center"/>
    </xf>
    <xf numFmtId="0" fontId="25" fillId="0" borderId="0" xfId="2" applyFont="1" applyAlignment="1"/>
    <xf numFmtId="0" fontId="25" fillId="0" borderId="4" xfId="2" applyFont="1" applyBorder="1" applyAlignment="1">
      <alignment horizontal="center" vertical="center" wrapText="1"/>
    </xf>
    <xf numFmtId="14" fontId="25" fillId="0" borderId="4" xfId="2" applyNumberFormat="1" applyFont="1" applyBorder="1">
      <alignment vertical="center"/>
    </xf>
    <xf numFmtId="177" fontId="4" fillId="0" borderId="4" xfId="1" applyNumberFormat="1" applyFont="1" applyBorder="1">
      <alignment vertical="center"/>
    </xf>
    <xf numFmtId="0" fontId="45" fillId="0" borderId="0" xfId="2" applyFont="1">
      <alignment vertical="center"/>
    </xf>
    <xf numFmtId="0" fontId="45" fillId="0" borderId="0" xfId="2" applyFont="1" applyAlignment="1">
      <alignment horizontal="center" vertical="center"/>
    </xf>
    <xf numFmtId="0" fontId="45" fillId="0" borderId="0" xfId="2" applyFont="1" applyAlignment="1"/>
    <xf numFmtId="0" fontId="25" fillId="0" borderId="2" xfId="2" applyFont="1" applyBorder="1" applyAlignment="1"/>
    <xf numFmtId="0" fontId="25" fillId="0" borderId="4" xfId="2" applyFont="1" applyBorder="1" applyAlignment="1">
      <alignment vertical="center" wrapText="1"/>
    </xf>
    <xf numFmtId="181" fontId="4" fillId="0" borderId="4" xfId="0" applyNumberFormat="1" applyFont="1" applyBorder="1" applyAlignment="1">
      <alignment horizontal="right" vertical="center"/>
    </xf>
    <xf numFmtId="176" fontId="4" fillId="0" borderId="4" xfId="0" applyNumberFormat="1" applyFont="1" applyBorder="1" applyAlignment="1">
      <alignment horizontal="right" vertical="center"/>
    </xf>
    <xf numFmtId="0" fontId="4" fillId="0" borderId="0" xfId="0" applyFont="1" applyAlignment="1">
      <alignment horizontal="right" vertical="center"/>
    </xf>
    <xf numFmtId="58" fontId="4" fillId="0" borderId="0" xfId="0" applyNumberFormat="1" applyFont="1" applyAlignment="1">
      <alignment horizontal="right" vertical="center"/>
    </xf>
    <xf numFmtId="0" fontId="25" fillId="0" borderId="4" xfId="0" applyFont="1" applyBorder="1" applyAlignment="1">
      <alignment horizontal="center" vertical="center"/>
    </xf>
    <xf numFmtId="0" fontId="25" fillId="0" borderId="4" xfId="0" applyFont="1" applyBorder="1">
      <alignment vertical="center"/>
    </xf>
    <xf numFmtId="14" fontId="25" fillId="0" borderId="4" xfId="0" applyNumberFormat="1" applyFont="1" applyBorder="1">
      <alignment vertical="center"/>
    </xf>
    <xf numFmtId="14" fontId="25" fillId="0" borderId="4" xfId="0" applyNumberFormat="1" applyFont="1" applyBorder="1" applyAlignment="1">
      <alignment horizontal="center" vertical="center"/>
    </xf>
    <xf numFmtId="0" fontId="25" fillId="0" borderId="4" xfId="0" applyFont="1" applyBorder="1" applyAlignment="1">
      <alignment horizontal="right" vertical="center"/>
    </xf>
    <xf numFmtId="176" fontId="25" fillId="0" borderId="4" xfId="0" applyNumberFormat="1" applyFont="1" applyBorder="1" applyAlignment="1">
      <alignment horizontal="right" vertical="center"/>
    </xf>
    <xf numFmtId="0" fontId="46" fillId="0" borderId="0" xfId="0" applyFont="1">
      <alignment vertical="center"/>
    </xf>
    <xf numFmtId="176" fontId="25" fillId="0" borderId="0" xfId="0" applyNumberFormat="1" applyFont="1" applyAlignment="1">
      <alignment horizontal="right" vertical="center"/>
    </xf>
    <xf numFmtId="0" fontId="25" fillId="0" borderId="5" xfId="0" applyFont="1" applyBorder="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3" fillId="4" borderId="8" xfId="0" applyFont="1" applyFill="1" applyBorder="1" applyAlignment="1">
      <alignment horizontal="center" vertical="center" wrapText="1"/>
    </xf>
    <xf numFmtId="0" fontId="13" fillId="4" borderId="18" xfId="0" applyFont="1" applyFill="1" applyBorder="1" applyAlignment="1">
      <alignment horizontal="center" vertical="center"/>
    </xf>
    <xf numFmtId="0" fontId="13" fillId="4" borderId="14" xfId="0" applyFont="1" applyFill="1" applyBorder="1" applyAlignment="1">
      <alignment horizontal="center" vertical="center"/>
    </xf>
    <xf numFmtId="49" fontId="13" fillId="5" borderId="8" xfId="0" applyNumberFormat="1" applyFont="1" applyFill="1" applyBorder="1" applyAlignment="1">
      <alignment horizontal="center" vertical="center"/>
    </xf>
    <xf numFmtId="49" fontId="13" fillId="5" borderId="18" xfId="0" applyNumberFormat="1" applyFont="1" applyFill="1" applyBorder="1" applyAlignment="1">
      <alignment horizontal="center" vertical="center"/>
    </xf>
    <xf numFmtId="49" fontId="13" fillId="5" borderId="14" xfId="0" applyNumberFormat="1" applyFont="1" applyFill="1" applyBorder="1" applyAlignment="1">
      <alignment horizontal="center" vertical="center"/>
    </xf>
    <xf numFmtId="0" fontId="13" fillId="3" borderId="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8"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13" xfId="0" applyFont="1" applyFill="1" applyBorder="1" applyAlignment="1">
      <alignment horizontal="center" vertical="center" shrinkToFit="1"/>
    </xf>
    <xf numFmtId="0" fontId="13" fillId="3" borderId="15" xfId="0" applyFont="1" applyFill="1" applyBorder="1" applyAlignment="1">
      <alignment horizontal="center" vertical="center" shrinkToFit="1"/>
    </xf>
    <xf numFmtId="0" fontId="13" fillId="3" borderId="1" xfId="0" applyFont="1" applyFill="1" applyBorder="1" applyAlignment="1">
      <alignment horizontal="center" vertical="center" shrinkToFit="1"/>
    </xf>
    <xf numFmtId="0" fontId="13" fillId="3" borderId="2" xfId="0" applyFont="1" applyFill="1" applyBorder="1" applyAlignment="1">
      <alignment horizontal="center" vertical="center" shrinkToFit="1"/>
    </xf>
    <xf numFmtId="0" fontId="13" fillId="3" borderId="11" xfId="0" applyFont="1" applyFill="1" applyBorder="1" applyAlignment="1">
      <alignment horizontal="center" vertical="center" shrinkToFit="1"/>
    </xf>
    <xf numFmtId="0" fontId="13" fillId="3" borderId="17" xfId="0" applyFont="1" applyFill="1" applyBorder="1" applyAlignment="1">
      <alignment horizontal="center" vertical="center" shrinkToFit="1"/>
    </xf>
    <xf numFmtId="178" fontId="13" fillId="3" borderId="9" xfId="0" applyNumberFormat="1" applyFont="1" applyFill="1" applyBorder="1" applyAlignment="1">
      <alignment horizontal="center" vertical="center" wrapText="1"/>
    </xf>
    <xf numFmtId="178" fontId="13" fillId="3" borderId="6" xfId="0" applyNumberFormat="1" applyFont="1" applyFill="1" applyBorder="1" applyAlignment="1">
      <alignment horizontal="center" vertical="center" wrapText="1"/>
    </xf>
    <xf numFmtId="178" fontId="13" fillId="3" borderId="16" xfId="0" applyNumberFormat="1" applyFont="1" applyFill="1" applyBorder="1" applyAlignment="1">
      <alignment horizontal="center" vertical="center" wrapText="1"/>
    </xf>
    <xf numFmtId="0" fontId="13" fillId="3" borderId="4" xfId="0" applyFont="1" applyFill="1" applyBorder="1" applyAlignment="1">
      <alignment horizontal="center" vertical="center"/>
    </xf>
    <xf numFmtId="178" fontId="13" fillId="3" borderId="4" xfId="0" applyNumberFormat="1" applyFont="1" applyFill="1" applyBorder="1" applyAlignment="1">
      <alignment horizontal="center" vertical="center" wrapText="1"/>
    </xf>
    <xf numFmtId="0" fontId="13" fillId="3" borderId="9"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16" xfId="0" applyFont="1" applyFill="1" applyBorder="1" applyAlignment="1">
      <alignment horizontal="center" vertical="center"/>
    </xf>
    <xf numFmtId="0" fontId="13" fillId="4" borderId="14"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8" fillId="0" borderId="0" xfId="0" applyFont="1" applyAlignment="1" applyProtection="1">
      <alignment horizontal="left" vertical="center" wrapText="1"/>
      <protection locked="0"/>
    </xf>
    <xf numFmtId="0" fontId="13" fillId="3" borderId="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3" fillId="5" borderId="8" xfId="0" applyFont="1" applyFill="1" applyBorder="1" applyAlignment="1">
      <alignment horizontal="center" vertical="center"/>
    </xf>
    <xf numFmtId="0" fontId="13" fillId="5" borderId="14" xfId="0" applyFont="1" applyFill="1" applyBorder="1" applyAlignment="1">
      <alignment horizontal="center" vertical="center"/>
    </xf>
    <xf numFmtId="0" fontId="13" fillId="3" borderId="3"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3" fillId="5" borderId="18" xfId="0" applyFont="1" applyFill="1" applyBorder="1" applyAlignment="1">
      <alignment horizontal="center" vertical="center"/>
    </xf>
    <xf numFmtId="0" fontId="13" fillId="0" borderId="0" xfId="0" applyFont="1" applyAlignment="1">
      <alignment horizontal="center" vertical="center"/>
    </xf>
    <xf numFmtId="0" fontId="39" fillId="4" borderId="8" xfId="0" applyFont="1" applyFill="1" applyBorder="1" applyAlignment="1">
      <alignment horizontal="center" vertical="center" wrapText="1"/>
    </xf>
    <xf numFmtId="0" fontId="39" fillId="4" borderId="18" xfId="0" applyFont="1" applyFill="1" applyBorder="1" applyAlignment="1">
      <alignment horizontal="center" vertical="center"/>
    </xf>
    <xf numFmtId="0" fontId="39" fillId="4" borderId="14" xfId="0" applyFont="1" applyFill="1" applyBorder="1" applyAlignment="1">
      <alignment horizontal="center" vertical="center"/>
    </xf>
    <xf numFmtId="49" fontId="39" fillId="5" borderId="8" xfId="0" applyNumberFormat="1" applyFont="1" applyFill="1" applyBorder="1" applyAlignment="1">
      <alignment horizontal="center" vertical="center"/>
    </xf>
    <xf numFmtId="49" fontId="39" fillId="5" borderId="18" xfId="0" applyNumberFormat="1" applyFont="1" applyFill="1" applyBorder="1" applyAlignment="1">
      <alignment horizontal="center" vertical="center"/>
    </xf>
    <xf numFmtId="49" fontId="39" fillId="5" borderId="14" xfId="0" applyNumberFormat="1" applyFont="1" applyFill="1" applyBorder="1" applyAlignment="1">
      <alignment horizontal="center" vertical="center"/>
    </xf>
    <xf numFmtId="0" fontId="39" fillId="3" borderId="8" xfId="0" applyFont="1" applyFill="1" applyBorder="1" applyAlignment="1">
      <alignment horizontal="center" vertical="center" wrapText="1"/>
    </xf>
    <xf numFmtId="0" fontId="39" fillId="3" borderId="18" xfId="0" applyFont="1" applyFill="1" applyBorder="1" applyAlignment="1">
      <alignment horizontal="center" vertical="center" wrapText="1"/>
    </xf>
    <xf numFmtId="0" fontId="39" fillId="3" borderId="14" xfId="0" applyFont="1" applyFill="1" applyBorder="1" applyAlignment="1">
      <alignment horizontal="center" vertical="center" wrapText="1"/>
    </xf>
    <xf numFmtId="0" fontId="39" fillId="3" borderId="8" xfId="0" applyFont="1" applyFill="1" applyBorder="1" applyAlignment="1">
      <alignment horizontal="center" vertical="center"/>
    </xf>
    <xf numFmtId="0" fontId="39" fillId="3" borderId="18" xfId="0" applyFont="1" applyFill="1" applyBorder="1" applyAlignment="1">
      <alignment horizontal="center" vertical="center"/>
    </xf>
    <xf numFmtId="0" fontId="39" fillId="3" borderId="14" xfId="0" applyFont="1" applyFill="1" applyBorder="1" applyAlignment="1">
      <alignment horizontal="center" vertical="center"/>
    </xf>
    <xf numFmtId="0" fontId="41" fillId="3" borderId="8" xfId="0" applyFont="1" applyFill="1" applyBorder="1" applyAlignment="1">
      <alignment horizontal="center" vertical="center" wrapText="1"/>
    </xf>
    <xf numFmtId="0" fontId="41" fillId="3" borderId="18" xfId="0" applyFont="1" applyFill="1" applyBorder="1" applyAlignment="1">
      <alignment horizontal="center" vertical="center" wrapText="1"/>
    </xf>
    <xf numFmtId="0" fontId="39" fillId="3" borderId="9" xfId="0" applyFont="1" applyFill="1" applyBorder="1" applyAlignment="1">
      <alignment horizontal="center" vertical="center" wrapText="1"/>
    </xf>
    <xf numFmtId="0" fontId="39" fillId="3" borderId="6" xfId="0" applyFont="1" applyFill="1" applyBorder="1" applyAlignment="1">
      <alignment horizontal="center" vertical="center" wrapText="1"/>
    </xf>
    <xf numFmtId="0" fontId="39" fillId="3" borderId="16" xfId="0" applyFont="1" applyFill="1" applyBorder="1" applyAlignment="1">
      <alignment horizontal="center" vertical="center" wrapText="1"/>
    </xf>
    <xf numFmtId="0" fontId="39" fillId="3" borderId="13" xfId="0" applyFont="1" applyFill="1" applyBorder="1" applyAlignment="1">
      <alignment horizontal="center" vertical="center" shrinkToFit="1"/>
    </xf>
    <xf numFmtId="0" fontId="39" fillId="3" borderId="15" xfId="0" applyFont="1" applyFill="1" applyBorder="1" applyAlignment="1">
      <alignment horizontal="center" vertical="center" shrinkToFit="1"/>
    </xf>
    <xf numFmtId="0" fontId="39" fillId="3" borderId="1" xfId="0" applyFont="1" applyFill="1" applyBorder="1" applyAlignment="1">
      <alignment horizontal="center" vertical="center" shrinkToFit="1"/>
    </xf>
    <xf numFmtId="0" fontId="39" fillId="3" borderId="2" xfId="0" applyFont="1" applyFill="1" applyBorder="1" applyAlignment="1">
      <alignment horizontal="center" vertical="center" shrinkToFit="1"/>
    </xf>
    <xf numFmtId="178" fontId="39" fillId="3" borderId="4" xfId="0" applyNumberFormat="1" applyFont="1" applyFill="1" applyBorder="1" applyAlignment="1">
      <alignment horizontal="center" vertical="center" wrapText="1"/>
    </xf>
    <xf numFmtId="0" fontId="39" fillId="3" borderId="4" xfId="0" applyFont="1" applyFill="1" applyBorder="1" applyAlignment="1">
      <alignment horizontal="center" vertical="center" wrapText="1"/>
    </xf>
    <xf numFmtId="0" fontId="39" fillId="3" borderId="9" xfId="0" applyFont="1" applyFill="1" applyBorder="1" applyAlignment="1">
      <alignment horizontal="center" vertical="center"/>
    </xf>
    <xf numFmtId="0" fontId="39" fillId="3" borderId="6" xfId="0" applyFont="1" applyFill="1" applyBorder="1" applyAlignment="1">
      <alignment horizontal="center" vertical="center"/>
    </xf>
    <xf numFmtId="0" fontId="39" fillId="3" borderId="16" xfId="0" applyFont="1" applyFill="1" applyBorder="1" applyAlignment="1">
      <alignment horizontal="center" vertical="center"/>
    </xf>
    <xf numFmtId="0" fontId="39" fillId="4" borderId="14" xfId="0" applyFont="1" applyFill="1" applyBorder="1" applyAlignment="1">
      <alignment horizontal="center" vertical="center" wrapText="1"/>
    </xf>
    <xf numFmtId="178" fontId="39" fillId="3" borderId="9" xfId="0" applyNumberFormat="1" applyFont="1" applyFill="1" applyBorder="1" applyAlignment="1">
      <alignment horizontal="center" vertical="center" wrapText="1"/>
    </xf>
    <xf numFmtId="178" fontId="39" fillId="3" borderId="6" xfId="0" applyNumberFormat="1" applyFont="1" applyFill="1" applyBorder="1" applyAlignment="1">
      <alignment horizontal="center" vertical="center" wrapText="1"/>
    </xf>
    <xf numFmtId="178" fontId="39" fillId="3" borderId="16" xfId="0" applyNumberFormat="1" applyFont="1" applyFill="1" applyBorder="1" applyAlignment="1">
      <alignment horizontal="center" vertical="center" wrapText="1"/>
    </xf>
    <xf numFmtId="0" fontId="39" fillId="3" borderId="4" xfId="0" applyFont="1" applyFill="1" applyBorder="1" applyAlignment="1">
      <alignment horizontal="center" vertical="center"/>
    </xf>
    <xf numFmtId="0" fontId="42" fillId="0" borderId="0" xfId="0" applyFont="1" applyAlignment="1" applyProtection="1">
      <alignment horizontal="left" vertical="center" wrapText="1"/>
      <protection locked="0"/>
    </xf>
    <xf numFmtId="0" fontId="39" fillId="3" borderId="13" xfId="0" applyFont="1" applyFill="1" applyBorder="1" applyAlignment="1">
      <alignment horizontal="center" vertical="center" wrapText="1"/>
    </xf>
    <xf numFmtId="0" fontId="39" fillId="3" borderId="11" xfId="0" applyFont="1" applyFill="1" applyBorder="1" applyAlignment="1">
      <alignment horizontal="center" vertical="center" wrapText="1"/>
    </xf>
    <xf numFmtId="0" fontId="39" fillId="4" borderId="13" xfId="0" applyFont="1" applyFill="1" applyBorder="1" applyAlignment="1">
      <alignment horizontal="center" vertical="center" wrapText="1"/>
    </xf>
    <xf numFmtId="0" fontId="39" fillId="4" borderId="11" xfId="0" applyFont="1" applyFill="1" applyBorder="1" applyAlignment="1">
      <alignment horizontal="center" vertical="center" wrapText="1"/>
    </xf>
    <xf numFmtId="0" fontId="39" fillId="5" borderId="8" xfId="0" applyFont="1" applyFill="1" applyBorder="1" applyAlignment="1">
      <alignment horizontal="center" vertical="center" wrapText="1"/>
    </xf>
    <xf numFmtId="0" fontId="39" fillId="5" borderId="18" xfId="0" applyFont="1" applyFill="1" applyBorder="1" applyAlignment="1">
      <alignment horizontal="center" vertical="center" wrapText="1"/>
    </xf>
    <xf numFmtId="0" fontId="39" fillId="5" borderId="14"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39" fillId="5" borderId="8" xfId="0" applyFont="1" applyFill="1" applyBorder="1" applyAlignment="1">
      <alignment horizontal="center" vertical="center"/>
    </xf>
    <xf numFmtId="0" fontId="39" fillId="5" borderId="14" xfId="0" applyFont="1" applyFill="1" applyBorder="1" applyAlignment="1">
      <alignment horizontal="center" vertical="center"/>
    </xf>
    <xf numFmtId="0" fontId="39" fillId="5" borderId="9" xfId="0" applyFont="1" applyFill="1" applyBorder="1" applyAlignment="1">
      <alignment horizontal="center" vertical="center" wrapText="1"/>
    </xf>
    <xf numFmtId="0" fontId="39" fillId="5" borderId="6" xfId="0" applyFont="1" applyFill="1" applyBorder="1" applyAlignment="1">
      <alignment horizontal="center" vertical="center" wrapText="1"/>
    </xf>
    <xf numFmtId="0" fontId="39" fillId="5" borderId="16" xfId="0" applyFont="1" applyFill="1" applyBorder="1" applyAlignment="1">
      <alignment horizontal="center" vertical="center" wrapText="1"/>
    </xf>
    <xf numFmtId="0" fontId="39" fillId="5" borderId="18" xfId="0" applyFont="1" applyFill="1" applyBorder="1" applyAlignment="1">
      <alignment horizontal="center" vertical="center"/>
    </xf>
    <xf numFmtId="0" fontId="35" fillId="0" borderId="9" xfId="2" applyFont="1" applyBorder="1" applyAlignment="1">
      <alignment vertical="center"/>
    </xf>
    <xf numFmtId="0" fontId="26" fillId="0" borderId="16" xfId="2" applyFont="1" applyBorder="1" applyAlignment="1">
      <alignment vertical="center"/>
    </xf>
    <xf numFmtId="0" fontId="34" fillId="0" borderId="8" xfId="2" applyBorder="1" applyAlignment="1">
      <alignment horizontal="center" vertical="center"/>
    </xf>
    <xf numFmtId="0" fontId="34" fillId="0" borderId="14" xfId="2" applyBorder="1" applyAlignment="1">
      <alignment horizontal="center" vertical="center"/>
    </xf>
    <xf numFmtId="0" fontId="25" fillId="0" borderId="8" xfId="2" applyFont="1" applyBorder="1" applyAlignment="1">
      <alignment horizontal="center" vertical="center"/>
    </xf>
    <xf numFmtId="0" fontId="25" fillId="0" borderId="14" xfId="2" applyFont="1" applyBorder="1" applyAlignment="1">
      <alignment horizontal="center" vertical="center"/>
    </xf>
    <xf numFmtId="0" fontId="25" fillId="0" borderId="13" xfId="2" applyFont="1" applyBorder="1" applyAlignment="1">
      <alignment horizontal="center" vertical="center"/>
    </xf>
    <xf numFmtId="0" fontId="25" fillId="0" borderId="15" xfId="2" applyFont="1" applyBorder="1" applyAlignment="1">
      <alignment horizontal="center" vertical="center"/>
    </xf>
    <xf numFmtId="0" fontId="25" fillId="0" borderId="11" xfId="2" applyFont="1" applyBorder="1" applyAlignment="1">
      <alignment horizontal="center" vertical="center"/>
    </xf>
    <xf numFmtId="0" fontId="25" fillId="0" borderId="17" xfId="2" applyFont="1" applyBorder="1" applyAlignment="1">
      <alignment horizontal="center" vertical="center"/>
    </xf>
    <xf numFmtId="0" fontId="44" fillId="0" borderId="0" xfId="2" applyFont="1" applyAlignment="1">
      <alignment horizontal="center" vertical="center"/>
    </xf>
    <xf numFmtId="0" fontId="24" fillId="0" borderId="0" xfId="2" applyFont="1" applyAlignment="1">
      <alignment horizontal="center" vertical="center"/>
    </xf>
    <xf numFmtId="58" fontId="43" fillId="0" borderId="0" xfId="2" applyNumberFormat="1" applyFont="1" applyAlignment="1">
      <alignment horizontal="right" vertical="center"/>
    </xf>
    <xf numFmtId="0" fontId="34" fillId="0" borderId="9" xfId="2" applyBorder="1" applyAlignment="1">
      <alignment horizontal="center" vertical="center"/>
    </xf>
    <xf numFmtId="0" fontId="34" fillId="0" borderId="16" xfId="2" applyBorder="1" applyAlignment="1">
      <alignment horizontal="center" vertical="center"/>
    </xf>
    <xf numFmtId="0" fontId="34" fillId="0" borderId="9" xfId="2" applyBorder="1" applyAlignment="1">
      <alignment vertical="center"/>
    </xf>
    <xf numFmtId="0" fontId="34" fillId="0" borderId="16" xfId="2" applyBorder="1" applyAlignment="1">
      <alignment vertical="center"/>
    </xf>
    <xf numFmtId="0" fontId="24" fillId="0" borderId="0" xfId="0" applyFont="1" applyAlignment="1">
      <alignment horizontal="center" vertical="center"/>
    </xf>
    <xf numFmtId="0" fontId="0" fillId="0" borderId="9" xfId="0" applyBorder="1" applyAlignment="1">
      <alignment horizontal="left" vertical="top" wrapText="1"/>
    </xf>
    <xf numFmtId="0" fontId="0" fillId="0" borderId="6" xfId="0" applyBorder="1" applyAlignment="1">
      <alignment horizontal="left" vertical="top"/>
    </xf>
    <xf numFmtId="0" fontId="0" fillId="0" borderId="16" xfId="0" applyBorder="1" applyAlignment="1">
      <alignment horizontal="left" vertical="top"/>
    </xf>
    <xf numFmtId="0" fontId="28" fillId="0" borderId="0" xfId="0" applyFont="1" applyAlignment="1">
      <alignment horizontal="right" vertical="center"/>
    </xf>
    <xf numFmtId="0" fontId="36" fillId="0" borderId="9" xfId="2" applyFont="1" applyBorder="1" applyAlignment="1">
      <alignment horizontal="left" vertical="center"/>
    </xf>
    <xf numFmtId="0" fontId="36" fillId="0" borderId="16" xfId="2" applyFont="1" applyBorder="1" applyAlignment="1">
      <alignment horizontal="left" vertical="center"/>
    </xf>
    <xf numFmtId="0" fontId="34" fillId="0" borderId="4" xfId="2" applyBorder="1" applyAlignment="1">
      <alignment horizontal="center" vertical="center"/>
    </xf>
    <xf numFmtId="0" fontId="25" fillId="0" borderId="4" xfId="2" applyFont="1" applyBorder="1" applyAlignment="1">
      <alignment horizontal="center" vertical="center"/>
    </xf>
    <xf numFmtId="0" fontId="25" fillId="0" borderId="8" xfId="2" applyFont="1" applyBorder="1" applyAlignment="1">
      <alignment horizontal="center" vertical="center" wrapText="1"/>
    </xf>
    <xf numFmtId="0" fontId="25" fillId="0" borderId="14" xfId="2" applyFont="1" applyBorder="1" applyAlignment="1">
      <alignment horizontal="center" vertical="center" wrapText="1"/>
    </xf>
    <xf numFmtId="0" fontId="23" fillId="0" borderId="4" xfId="2" applyFont="1" applyBorder="1" applyAlignment="1">
      <alignment horizontal="left" vertical="center"/>
    </xf>
    <xf numFmtId="0" fontId="23" fillId="0" borderId="9" xfId="2" applyFont="1" applyBorder="1" applyAlignment="1">
      <alignment horizontal="left" vertical="center"/>
    </xf>
    <xf numFmtId="14" fontId="36" fillId="0" borderId="9" xfId="2" applyNumberFormat="1" applyFont="1" applyBorder="1" applyAlignment="1">
      <alignment horizontal="center" vertical="center"/>
    </xf>
    <xf numFmtId="14" fontId="36" fillId="0" borderId="16" xfId="2" applyNumberFormat="1" applyFont="1" applyBorder="1" applyAlignment="1">
      <alignment horizontal="center" vertical="center"/>
    </xf>
    <xf numFmtId="14" fontId="36" fillId="0" borderId="26" xfId="2" applyNumberFormat="1" applyFont="1" applyBorder="1" applyAlignment="1">
      <alignment horizontal="center" vertical="center"/>
    </xf>
    <xf numFmtId="14" fontId="36" fillId="0" borderId="27" xfId="2" applyNumberFormat="1" applyFont="1" applyBorder="1" applyAlignment="1">
      <alignment horizontal="center" vertical="center"/>
    </xf>
    <xf numFmtId="14" fontId="25" fillId="0" borderId="11" xfId="2" applyNumberFormat="1" applyFont="1" applyBorder="1" applyAlignment="1">
      <alignment horizontal="center" vertical="center"/>
    </xf>
    <xf numFmtId="14" fontId="25" fillId="0" borderId="17" xfId="2" applyNumberFormat="1" applyFont="1" applyBorder="1" applyAlignment="1">
      <alignment horizontal="center" vertical="center"/>
    </xf>
    <xf numFmtId="0" fontId="30" fillId="0" borderId="4" xfId="2" applyFont="1" applyBorder="1" applyAlignment="1">
      <alignment horizontal="left" vertical="center"/>
    </xf>
    <xf numFmtId="0" fontId="25" fillId="0" borderId="8" xfId="2" applyFont="1" applyBorder="1" applyAlignment="1">
      <alignment horizontal="center" vertical="center" wrapText="1" shrinkToFit="1"/>
    </xf>
    <xf numFmtId="0" fontId="25" fillId="0" borderId="14" xfId="2" applyFont="1" applyBorder="1" applyAlignment="1">
      <alignment horizontal="center" vertical="center" shrinkToFit="1"/>
    </xf>
    <xf numFmtId="182" fontId="25" fillId="0" borderId="9" xfId="2" applyNumberFormat="1" applyFont="1" applyBorder="1" applyAlignment="1">
      <alignment horizontal="center" vertical="center"/>
    </xf>
    <xf numFmtId="182" fontId="25" fillId="0" borderId="16" xfId="2" applyNumberFormat="1" applyFont="1" applyBorder="1" applyAlignment="1">
      <alignment horizontal="center" vertical="center"/>
    </xf>
    <xf numFmtId="0" fontId="32" fillId="0" borderId="0" xfId="0" applyFont="1" applyAlignment="1">
      <alignment horizontal="left" vertical="center"/>
    </xf>
    <xf numFmtId="14" fontId="25" fillId="0" borderId="26" xfId="2" applyNumberFormat="1" applyFont="1" applyBorder="1" applyAlignment="1">
      <alignment horizontal="center" vertical="center"/>
    </xf>
    <xf numFmtId="14" fontId="25" fillId="0" borderId="27" xfId="2" applyNumberFormat="1" applyFont="1" applyBorder="1" applyAlignment="1">
      <alignment horizontal="center" vertical="center"/>
    </xf>
    <xf numFmtId="14" fontId="43" fillId="0" borderId="29" xfId="2" applyNumberFormat="1" applyFont="1" applyBorder="1" applyAlignment="1">
      <alignment horizontal="center" vertical="center"/>
    </xf>
    <xf numFmtId="14" fontId="43" fillId="0" borderId="30" xfId="2" applyNumberFormat="1" applyFont="1" applyBorder="1" applyAlignment="1">
      <alignment horizontal="center" vertical="center"/>
    </xf>
    <xf numFmtId="0" fontId="32" fillId="0" borderId="9" xfId="2" applyFont="1" applyBorder="1" applyAlignment="1">
      <alignment horizontal="left" vertical="center" shrinkToFit="1"/>
    </xf>
    <xf numFmtId="0" fontId="32" fillId="0" borderId="6" xfId="2" applyFont="1" applyBorder="1" applyAlignment="1">
      <alignment horizontal="left" vertical="center" shrinkToFit="1"/>
    </xf>
    <xf numFmtId="0" fontId="32" fillId="0" borderId="16" xfId="2" applyFont="1" applyBorder="1" applyAlignment="1">
      <alignment horizontal="left" vertical="center" shrinkToFit="1"/>
    </xf>
    <xf numFmtId="0" fontId="45" fillId="0" borderId="0" xfId="2" applyFont="1" applyAlignment="1">
      <alignment horizontal="center" vertical="center"/>
    </xf>
    <xf numFmtId="0" fontId="25" fillId="0" borderId="9" xfId="2" applyFont="1" applyBorder="1" applyAlignment="1">
      <alignment horizontal="center" vertical="center"/>
    </xf>
    <xf numFmtId="0" fontId="25" fillId="0" borderId="6" xfId="2" applyFont="1" applyBorder="1" applyAlignment="1">
      <alignment horizontal="center" vertical="center"/>
    </xf>
    <xf numFmtId="0" fontId="25" fillId="0" borderId="16" xfId="2" applyFont="1" applyBorder="1" applyAlignment="1">
      <alignment horizontal="center" vertic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3" fillId="0" borderId="0" xfId="2" applyFont="1" applyAlignment="1">
      <alignment horizontal="left" vertical="center" wrapText="1"/>
    </xf>
    <xf numFmtId="0" fontId="3" fillId="0" borderId="0" xfId="2" applyFont="1" applyAlignment="1">
      <alignment horizontal="left" vertical="center"/>
    </xf>
    <xf numFmtId="0" fontId="26" fillId="0" borderId="0" xfId="2"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lignment vertical="center"/>
    </xf>
    <xf numFmtId="0" fontId="5" fillId="0" borderId="0" xfId="0" applyFont="1" applyAlignment="1">
      <alignment vertical="center"/>
    </xf>
    <xf numFmtId="0" fontId="5" fillId="0" borderId="0" xfId="0" applyFont="1" applyAlignment="1">
      <alignment horizontal="right" vertical="center"/>
    </xf>
    <xf numFmtId="0" fontId="5" fillId="0" borderId="13" xfId="0" applyFont="1" applyBorder="1" applyAlignment="1">
      <alignment horizontal="left"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20" fillId="0" borderId="1" xfId="0" applyFont="1" applyBorder="1" applyAlignment="1">
      <alignment horizontal="center" vertical="center"/>
    </xf>
    <xf numFmtId="0" fontId="20" fillId="0" borderId="0" xfId="0" applyFont="1" applyAlignment="1">
      <alignment horizontal="center" vertical="center"/>
    </xf>
    <xf numFmtId="0" fontId="20" fillId="0" borderId="2" xfId="0" applyFont="1" applyBorder="1" applyAlignment="1">
      <alignment horizontal="center"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left" vertical="center"/>
    </xf>
    <xf numFmtId="58" fontId="5" fillId="0" borderId="0" xfId="0" applyNumberFormat="1" applyFont="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20" fillId="0" borderId="1" xfId="0" applyFont="1" applyBorder="1" applyAlignment="1">
      <alignment horizontal="left" vertical="center"/>
    </xf>
    <xf numFmtId="0" fontId="20" fillId="0" borderId="0" xfId="0" applyFont="1" applyAlignment="1">
      <alignment horizontal="left" vertical="center"/>
    </xf>
    <xf numFmtId="0" fontId="20" fillId="0" borderId="2" xfId="0" applyFont="1" applyBorder="1" applyAlignment="1">
      <alignment horizontal="left" vertical="center"/>
    </xf>
    <xf numFmtId="0" fontId="5" fillId="0" borderId="0" xfId="0" applyFont="1" applyBorder="1" applyAlignment="1">
      <alignment horizontal="left" vertical="center"/>
    </xf>
    <xf numFmtId="0" fontId="5" fillId="0" borderId="1" xfId="0" applyFont="1" applyBorder="1" applyAlignment="1">
      <alignment horizontal="right" vertical="center"/>
    </xf>
    <xf numFmtId="0" fontId="5" fillId="0" borderId="2" xfId="0" applyFont="1" applyBorder="1" applyAlignment="1">
      <alignment horizontal="right" vertical="center"/>
    </xf>
    <xf numFmtId="49" fontId="5" fillId="0" borderId="0" xfId="0" applyNumberFormat="1" applyFont="1" applyAlignment="1">
      <alignment horizontal="center" vertical="center"/>
    </xf>
    <xf numFmtId="0" fontId="5" fillId="0" borderId="1" xfId="0" applyFont="1" applyBorder="1" applyAlignment="1">
      <alignment horizontal="center" vertical="center"/>
    </xf>
    <xf numFmtId="0" fontId="5" fillId="6" borderId="0" xfId="0" applyFont="1" applyFill="1" applyAlignment="1">
      <alignment horizontal="right" vertical="center"/>
    </xf>
    <xf numFmtId="0" fontId="5" fillId="0" borderId="4"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xf>
    <xf numFmtId="0" fontId="5" fillId="0" borderId="16" xfId="0" applyFont="1" applyBorder="1" applyAlignment="1">
      <alignment horizontal="center" vertical="center"/>
    </xf>
    <xf numFmtId="0" fontId="5" fillId="0" borderId="4" xfId="0" applyFont="1" applyBorder="1" applyAlignment="1">
      <alignment horizontal="left" vertical="center" wrapText="1"/>
    </xf>
    <xf numFmtId="0" fontId="5" fillId="0" borderId="9" xfId="0" applyFont="1" applyBorder="1" applyAlignment="1">
      <alignment horizontal="left" vertical="center" wrapText="1"/>
    </xf>
    <xf numFmtId="0" fontId="5" fillId="0" borderId="6" xfId="0" applyFont="1" applyBorder="1" applyAlignment="1">
      <alignment horizontal="left" vertical="center" wrapText="1"/>
    </xf>
    <xf numFmtId="0" fontId="5" fillId="0" borderId="16" xfId="0" applyFont="1" applyBorder="1" applyAlignment="1">
      <alignment horizontal="left" vertical="center" wrapText="1"/>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left" vertical="center"/>
    </xf>
    <xf numFmtId="0" fontId="5" fillId="0" borderId="3" xfId="0" applyFont="1" applyBorder="1" applyAlignment="1">
      <alignment horizontal="left" vertical="center"/>
    </xf>
    <xf numFmtId="0" fontId="5" fillId="0" borderId="17" xfId="0" applyFont="1" applyBorder="1" applyAlignment="1">
      <alignment horizontal="left" vertical="center"/>
    </xf>
    <xf numFmtId="0" fontId="21" fillId="0" borderId="13" xfId="0" applyFont="1" applyBorder="1" applyAlignment="1">
      <alignment horizontal="left" vertical="center"/>
    </xf>
    <xf numFmtId="0" fontId="21" fillId="0" borderId="5" xfId="0" applyFont="1" applyBorder="1" applyAlignment="1">
      <alignment horizontal="left" vertical="center"/>
    </xf>
    <xf numFmtId="0" fontId="21" fillId="0" borderId="15" xfId="0" applyFont="1" applyBorder="1" applyAlignment="1">
      <alignment horizontal="left" vertical="center"/>
    </xf>
    <xf numFmtId="0" fontId="21" fillId="0" borderId="4" xfId="0" applyFont="1" applyBorder="1" applyAlignment="1">
      <alignment horizontal="center" vertical="center"/>
    </xf>
    <xf numFmtId="10" fontId="21" fillId="0" borderId="4" xfId="0" applyNumberFormat="1" applyFont="1" applyBorder="1" applyAlignment="1">
      <alignment horizontal="center" vertical="center"/>
    </xf>
    <xf numFmtId="0" fontId="5" fillId="0" borderId="1" xfId="0" applyFont="1" applyBorder="1" applyAlignment="1">
      <alignment horizontal="left" vertical="center" wrapText="1"/>
    </xf>
    <xf numFmtId="0" fontId="21" fillId="0" borderId="4" xfId="0" applyFont="1" applyBorder="1" applyAlignment="1">
      <alignment horizontal="center" vertical="center" wrapText="1"/>
    </xf>
    <xf numFmtId="0" fontId="21" fillId="0" borderId="1" xfId="0" applyFont="1" applyBorder="1" applyAlignment="1">
      <alignment horizontal="left" vertical="center"/>
    </xf>
    <xf numFmtId="0" fontId="21" fillId="0" borderId="0" xfId="0" applyFont="1" applyAlignment="1">
      <alignment horizontal="left" vertical="center"/>
    </xf>
    <xf numFmtId="0" fontId="21" fillId="0" borderId="2" xfId="0" applyFont="1" applyBorder="1" applyAlignment="1">
      <alignment horizontal="left" vertical="center"/>
    </xf>
    <xf numFmtId="0" fontId="21" fillId="0" borderId="4" xfId="0" applyFont="1" applyBorder="1" applyAlignment="1">
      <alignment horizontal="right" vertical="center"/>
    </xf>
    <xf numFmtId="176" fontId="21" fillId="0" borderId="4" xfId="0" applyNumberFormat="1" applyFont="1" applyBorder="1" applyAlignment="1">
      <alignment horizontal="right" vertical="center"/>
    </xf>
    <xf numFmtId="0" fontId="5" fillId="0" borderId="1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8" xfId="0" applyFont="1" applyBorder="1" applyAlignment="1">
      <alignment horizontal="center" wrapText="1"/>
    </xf>
    <xf numFmtId="0" fontId="5" fillId="0" borderId="8" xfId="0" applyFont="1" applyBorder="1" applyAlignment="1">
      <alignment horizontal="center"/>
    </xf>
    <xf numFmtId="0" fontId="22" fillId="0" borderId="11" xfId="0" applyFont="1" applyBorder="1" applyAlignment="1">
      <alignment horizontal="center" vertical="top" wrapText="1"/>
    </xf>
    <xf numFmtId="0" fontId="22" fillId="0" borderId="3" xfId="0" applyFont="1" applyBorder="1" applyAlignment="1">
      <alignment horizontal="center" vertical="top" wrapText="1"/>
    </xf>
    <xf numFmtId="0" fontId="22" fillId="0" borderId="17" xfId="0" applyFont="1" applyBorder="1" applyAlignment="1">
      <alignment horizontal="center" vertical="top" wrapText="1"/>
    </xf>
    <xf numFmtId="0" fontId="21" fillId="0" borderId="9" xfId="0" applyFont="1" applyBorder="1" applyAlignment="1">
      <alignment horizontal="right" vertical="center"/>
    </xf>
    <xf numFmtId="0" fontId="21" fillId="0" borderId="6" xfId="0" applyFont="1" applyBorder="1" applyAlignment="1">
      <alignment horizontal="right" vertical="center"/>
    </xf>
    <xf numFmtId="0" fontId="21" fillId="0" borderId="16" xfId="0" applyFont="1" applyBorder="1" applyAlignment="1">
      <alignment horizontal="right" vertical="center"/>
    </xf>
    <xf numFmtId="0" fontId="21" fillId="0" borderId="9" xfId="0" applyFont="1" applyBorder="1" applyAlignment="1">
      <alignment horizontal="center" vertical="center"/>
    </xf>
    <xf numFmtId="0" fontId="21" fillId="0" borderId="6" xfId="0" applyFont="1" applyBorder="1" applyAlignment="1">
      <alignment horizontal="center" vertical="center"/>
    </xf>
    <xf numFmtId="0" fontId="21" fillId="0" borderId="16"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5" fillId="0" borderId="13" xfId="0" applyFont="1" applyBorder="1" applyAlignment="1">
      <alignment horizontal="left" vertical="top" wrapText="1"/>
    </xf>
    <xf numFmtId="0" fontId="5" fillId="0" borderId="5" xfId="0" applyFont="1" applyBorder="1" applyAlignment="1">
      <alignment horizontal="left" vertical="top" wrapText="1"/>
    </xf>
    <xf numFmtId="0" fontId="5" fillId="0" borderId="15" xfId="0" applyFont="1" applyBorder="1" applyAlignment="1">
      <alignment horizontal="left" vertical="top" wrapText="1"/>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5" fillId="0" borderId="2" xfId="0" applyFont="1" applyBorder="1" applyAlignment="1">
      <alignment horizontal="left" vertical="top" wrapText="1"/>
    </xf>
    <xf numFmtId="0" fontId="5" fillId="0" borderId="11" xfId="0" applyFont="1" applyBorder="1" applyAlignment="1">
      <alignment horizontal="left" vertical="top" wrapText="1"/>
    </xf>
    <xf numFmtId="0" fontId="5" fillId="0" borderId="3" xfId="0" applyFont="1" applyBorder="1" applyAlignment="1">
      <alignment horizontal="left" vertical="top" wrapText="1"/>
    </xf>
    <xf numFmtId="0" fontId="5" fillId="0" borderId="17" xfId="0" applyFont="1" applyBorder="1" applyAlignment="1">
      <alignment horizontal="left" vertical="top" wrapText="1"/>
    </xf>
    <xf numFmtId="0" fontId="21" fillId="0" borderId="9"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9" xfId="0" applyFont="1" applyBorder="1" applyAlignment="1">
      <alignment horizontal="left" vertical="center" wrapText="1"/>
    </xf>
    <xf numFmtId="0" fontId="21" fillId="0" borderId="6" xfId="0" applyFont="1" applyBorder="1" applyAlignment="1">
      <alignment horizontal="left" vertical="center" wrapText="1"/>
    </xf>
    <xf numFmtId="0" fontId="21" fillId="0" borderId="16" xfId="0" applyFont="1" applyBorder="1" applyAlignment="1">
      <alignment horizontal="left" vertical="center" wrapText="1"/>
    </xf>
    <xf numFmtId="0" fontId="21" fillId="0" borderId="9" xfId="0" applyFont="1" applyBorder="1" applyAlignment="1">
      <alignment horizontal="left" vertical="center"/>
    </xf>
    <xf numFmtId="0" fontId="21" fillId="0" borderId="6" xfId="0" applyFont="1" applyBorder="1" applyAlignment="1">
      <alignment horizontal="left" vertical="center"/>
    </xf>
    <xf numFmtId="0" fontId="21" fillId="0" borderId="16" xfId="0" applyFont="1" applyBorder="1" applyAlignment="1">
      <alignment horizontal="left" vertical="center"/>
    </xf>
    <xf numFmtId="0" fontId="2" fillId="0" borderId="0" xfId="0" applyFont="1" applyAlignment="1">
      <alignment vertical="center"/>
    </xf>
    <xf numFmtId="0" fontId="9" fillId="6" borderId="3" xfId="0" applyFont="1" applyFill="1" applyBorder="1" applyAlignment="1">
      <alignment wrapText="1"/>
    </xf>
    <xf numFmtId="0" fontId="9" fillId="0" borderId="3" xfId="0" applyFont="1" applyBorder="1" applyAlignment="1"/>
    <xf numFmtId="0" fontId="9" fillId="0" borderId="5" xfId="0" applyFont="1" applyBorder="1" applyAlignment="1"/>
    <xf numFmtId="0" fontId="9" fillId="0" borderId="0" xfId="0" applyFont="1" applyAlignment="1">
      <alignment vertical="center" wrapText="1"/>
    </xf>
    <xf numFmtId="58" fontId="9" fillId="6" borderId="0" xfId="0" applyNumberFormat="1" applyFont="1" applyFill="1" applyAlignment="1">
      <alignment horizontal="center" vertical="center"/>
    </xf>
    <xf numFmtId="0" fontId="9" fillId="6" borderId="0" xfId="0" applyFont="1" applyFill="1" applyAlignment="1">
      <alignment horizontal="center" vertical="center"/>
    </xf>
    <xf numFmtId="0" fontId="4"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9" fillId="0" borderId="0" xfId="0" applyFont="1" applyAlignment="1">
      <alignment vertical="center"/>
    </xf>
    <xf numFmtId="0" fontId="9" fillId="6" borderId="3" xfId="0" applyFont="1" applyFill="1" applyBorder="1" applyAlignment="1">
      <alignment vertical="center" wrapText="1"/>
    </xf>
    <xf numFmtId="0" fontId="9" fillId="0" borderId="0" xfId="0" applyFont="1" applyAlignment="1">
      <alignment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9" fillId="0" borderId="0" xfId="0" applyFont="1" applyAlignment="1">
      <alignment horizontal="right" vertical="center"/>
    </xf>
    <xf numFmtId="0" fontId="11"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left" vertical="center" wrapText="1"/>
    </xf>
  </cellXfs>
  <cellStyles count="4">
    <cellStyle name="パーセント 2" xfId="3" xr:uid="{F83CE253-1369-4421-83E5-EA71D9049819}"/>
    <cellStyle name="標準" xfId="0" builtinId="0"/>
    <cellStyle name="標準 2" xfId="1" xr:uid="{83A1E566-E8C7-463C-95BF-217C851F3512}"/>
    <cellStyle name="標準 3" xfId="2" xr:uid="{EE78A952-B689-4777-A41E-4B609EE0C6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6"/>
  <sheetViews>
    <sheetView view="pageBreakPreview" zoomScaleNormal="100" zoomScaleSheetLayoutView="100" workbookViewId="0">
      <selection activeCell="A2" sqref="A2:B2"/>
    </sheetView>
  </sheetViews>
  <sheetFormatPr defaultColWidth="3.125" defaultRowHeight="44.25" customHeight="1"/>
  <cols>
    <col min="1" max="1" width="14.625" style="52" bestFit="1" customWidth="1"/>
    <col min="2" max="6" width="14.625" style="38" bestFit="1" customWidth="1"/>
    <col min="7" max="8" width="14.625" style="37" bestFit="1" customWidth="1"/>
    <col min="9" max="9" width="14.625" style="38" bestFit="1" customWidth="1"/>
    <col min="10" max="256" width="3.125" style="24"/>
    <col min="257" max="265" width="14.625" style="24" bestFit="1" customWidth="1"/>
    <col min="266" max="512" width="3.125" style="24"/>
    <col min="513" max="521" width="14.625" style="24" bestFit="1" customWidth="1"/>
    <col min="522" max="768" width="3.125" style="24"/>
    <col min="769" max="777" width="14.625" style="24" bestFit="1" customWidth="1"/>
    <col min="778" max="1024" width="3.125" style="24"/>
    <col min="1025" max="1033" width="14.625" style="24" bestFit="1" customWidth="1"/>
    <col min="1034" max="1280" width="3.125" style="24"/>
    <col min="1281" max="1289" width="14.625" style="24" bestFit="1" customWidth="1"/>
    <col min="1290" max="1536" width="3.125" style="24"/>
    <col min="1537" max="1545" width="14.625" style="24" bestFit="1" customWidth="1"/>
    <col min="1546" max="1792" width="3.125" style="24"/>
    <col min="1793" max="1801" width="14.625" style="24" bestFit="1" customWidth="1"/>
    <col min="1802" max="2048" width="3.125" style="24"/>
    <col min="2049" max="2057" width="14.625" style="24" bestFit="1" customWidth="1"/>
    <col min="2058" max="2304" width="3.125" style="24"/>
    <col min="2305" max="2313" width="14.625" style="24" bestFit="1" customWidth="1"/>
    <col min="2314" max="2560" width="3.125" style="24"/>
    <col min="2561" max="2569" width="14.625" style="24" bestFit="1" customWidth="1"/>
    <col min="2570" max="2816" width="3.125" style="24"/>
    <col min="2817" max="2825" width="14.625" style="24" bestFit="1" customWidth="1"/>
    <col min="2826" max="3072" width="3.125" style="24"/>
    <col min="3073" max="3081" width="14.625" style="24" bestFit="1" customWidth="1"/>
    <col min="3082" max="3328" width="3.125" style="24"/>
    <col min="3329" max="3337" width="14.625" style="24" bestFit="1" customWidth="1"/>
    <col min="3338" max="3584" width="3.125" style="24"/>
    <col min="3585" max="3593" width="14.625" style="24" bestFit="1" customWidth="1"/>
    <col min="3594" max="3840" width="3.125" style="24"/>
    <col min="3841" max="3849" width="14.625" style="24" bestFit="1" customWidth="1"/>
    <col min="3850" max="4096" width="3.125" style="24"/>
    <col min="4097" max="4105" width="14.625" style="24" bestFit="1" customWidth="1"/>
    <col min="4106" max="4352" width="3.125" style="24"/>
    <col min="4353" max="4361" width="14.625" style="24" bestFit="1" customWidth="1"/>
    <col min="4362" max="4608" width="3.125" style="24"/>
    <col min="4609" max="4617" width="14.625" style="24" bestFit="1" customWidth="1"/>
    <col min="4618" max="4864" width="3.125" style="24"/>
    <col min="4865" max="4873" width="14.625" style="24" bestFit="1" customWidth="1"/>
    <col min="4874" max="5120" width="3.125" style="24"/>
    <col min="5121" max="5129" width="14.625" style="24" bestFit="1" customWidth="1"/>
    <col min="5130" max="5376" width="3.125" style="24"/>
    <col min="5377" max="5385" width="14.625" style="24" bestFit="1" customWidth="1"/>
    <col min="5386" max="5632" width="3.125" style="24"/>
    <col min="5633" max="5641" width="14.625" style="24" bestFit="1" customWidth="1"/>
    <col min="5642" max="5888" width="3.125" style="24"/>
    <col min="5889" max="5897" width="14.625" style="24" bestFit="1" customWidth="1"/>
    <col min="5898" max="6144" width="3.125" style="24"/>
    <col min="6145" max="6153" width="14.625" style="24" bestFit="1" customWidth="1"/>
    <col min="6154" max="6400" width="3.125" style="24"/>
    <col min="6401" max="6409" width="14.625" style="24" bestFit="1" customWidth="1"/>
    <col min="6410" max="6656" width="3.125" style="24"/>
    <col min="6657" max="6665" width="14.625" style="24" bestFit="1" customWidth="1"/>
    <col min="6666" max="6912" width="3.125" style="24"/>
    <col min="6913" max="6921" width="14.625" style="24" bestFit="1" customWidth="1"/>
    <col min="6922" max="7168" width="3.125" style="24"/>
    <col min="7169" max="7177" width="14.625" style="24" bestFit="1" customWidth="1"/>
    <col min="7178" max="7424" width="3.125" style="24"/>
    <col min="7425" max="7433" width="14.625" style="24" bestFit="1" customWidth="1"/>
    <col min="7434" max="7680" width="3.125" style="24"/>
    <col min="7681" max="7689" width="14.625" style="24" bestFit="1" customWidth="1"/>
    <col min="7690" max="7936" width="3.125" style="24"/>
    <col min="7937" max="7945" width="14.625" style="24" bestFit="1" customWidth="1"/>
    <col min="7946" max="8192" width="3.125" style="24"/>
    <col min="8193" max="8201" width="14.625" style="24" bestFit="1" customWidth="1"/>
    <col min="8202" max="8448" width="3.125" style="24"/>
    <col min="8449" max="8457" width="14.625" style="24" bestFit="1" customWidth="1"/>
    <col min="8458" max="8704" width="3.125" style="24"/>
    <col min="8705" max="8713" width="14.625" style="24" bestFit="1" customWidth="1"/>
    <col min="8714" max="8960" width="3.125" style="24"/>
    <col min="8961" max="8969" width="14.625" style="24" bestFit="1" customWidth="1"/>
    <col min="8970" max="9216" width="3.125" style="24"/>
    <col min="9217" max="9225" width="14.625" style="24" bestFit="1" customWidth="1"/>
    <col min="9226" max="9472" width="3.125" style="24"/>
    <col min="9473" max="9481" width="14.625" style="24" bestFit="1" customWidth="1"/>
    <col min="9482" max="9728" width="3.125" style="24"/>
    <col min="9729" max="9737" width="14.625" style="24" bestFit="1" customWidth="1"/>
    <col min="9738" max="9984" width="3.125" style="24"/>
    <col min="9985" max="9993" width="14.625" style="24" bestFit="1" customWidth="1"/>
    <col min="9994" max="10240" width="3.125" style="24"/>
    <col min="10241" max="10249" width="14.625" style="24" bestFit="1" customWidth="1"/>
    <col min="10250" max="10496" width="3.125" style="24"/>
    <col min="10497" max="10505" width="14.625" style="24" bestFit="1" customWidth="1"/>
    <col min="10506" max="10752" width="3.125" style="24"/>
    <col min="10753" max="10761" width="14.625" style="24" bestFit="1" customWidth="1"/>
    <col min="10762" max="11008" width="3.125" style="24"/>
    <col min="11009" max="11017" width="14.625" style="24" bestFit="1" customWidth="1"/>
    <col min="11018" max="11264" width="3.125" style="24"/>
    <col min="11265" max="11273" width="14.625" style="24" bestFit="1" customWidth="1"/>
    <col min="11274" max="11520" width="3.125" style="24"/>
    <col min="11521" max="11529" width="14.625" style="24" bestFit="1" customWidth="1"/>
    <col min="11530" max="11776" width="3.125" style="24"/>
    <col min="11777" max="11785" width="14.625" style="24" bestFit="1" customWidth="1"/>
    <col min="11786" max="12032" width="3.125" style="24"/>
    <col min="12033" max="12041" width="14.625" style="24" bestFit="1" customWidth="1"/>
    <col min="12042" max="12288" width="3.125" style="24"/>
    <col min="12289" max="12297" width="14.625" style="24" bestFit="1" customWidth="1"/>
    <col min="12298" max="12544" width="3.125" style="24"/>
    <col min="12545" max="12553" width="14.625" style="24" bestFit="1" customWidth="1"/>
    <col min="12554" max="12800" width="3.125" style="24"/>
    <col min="12801" max="12809" width="14.625" style="24" bestFit="1" customWidth="1"/>
    <col min="12810" max="13056" width="3.125" style="24"/>
    <col min="13057" max="13065" width="14.625" style="24" bestFit="1" customWidth="1"/>
    <col min="13066" max="13312" width="3.125" style="24"/>
    <col min="13313" max="13321" width="14.625" style="24" bestFit="1" customWidth="1"/>
    <col min="13322" max="13568" width="3.125" style="24"/>
    <col min="13569" max="13577" width="14.625" style="24" bestFit="1" customWidth="1"/>
    <col min="13578" max="13824" width="3.125" style="24"/>
    <col min="13825" max="13833" width="14.625" style="24" bestFit="1" customWidth="1"/>
    <col min="13834" max="14080" width="3.125" style="24"/>
    <col min="14081" max="14089" width="14.625" style="24" bestFit="1" customWidth="1"/>
    <col min="14090" max="14336" width="3.125" style="24"/>
    <col min="14337" max="14345" width="14.625" style="24" bestFit="1" customWidth="1"/>
    <col min="14346" max="14592" width="3.125" style="24"/>
    <col min="14593" max="14601" width="14.625" style="24" bestFit="1" customWidth="1"/>
    <col min="14602" max="14848" width="3.125" style="24"/>
    <col min="14849" max="14857" width="14.625" style="24" bestFit="1" customWidth="1"/>
    <col min="14858" max="15104" width="3.125" style="24"/>
    <col min="15105" max="15113" width="14.625" style="24" bestFit="1" customWidth="1"/>
    <col min="15114" max="15360" width="3.125" style="24"/>
    <col min="15361" max="15369" width="14.625" style="24" bestFit="1" customWidth="1"/>
    <col min="15370" max="15616" width="3.125" style="24"/>
    <col min="15617" max="15625" width="14.625" style="24" bestFit="1" customWidth="1"/>
    <col min="15626" max="15872" width="3.125" style="24"/>
    <col min="15873" max="15881" width="14.625" style="24" bestFit="1" customWidth="1"/>
    <col min="15882" max="16128" width="3.125" style="24"/>
    <col min="16129" max="16137" width="14.625" style="24" bestFit="1" customWidth="1"/>
    <col min="16138" max="16384" width="3.125" style="24"/>
  </cols>
  <sheetData>
    <row r="1" spans="1:9" ht="17.25">
      <c r="A1" s="24"/>
      <c r="B1" s="25"/>
      <c r="C1" s="25"/>
      <c r="D1" s="25"/>
      <c r="E1" s="24"/>
      <c r="F1" s="26"/>
      <c r="G1" s="26"/>
      <c r="H1" s="26"/>
      <c r="I1" s="26"/>
    </row>
    <row r="2" spans="1:9" ht="54" customHeight="1">
      <c r="A2" s="249" t="s">
        <v>621</v>
      </c>
      <c r="B2" s="249"/>
      <c r="C2" s="250" t="s">
        <v>0</v>
      </c>
      <c r="D2" s="250"/>
      <c r="E2" s="250"/>
      <c r="F2" s="250"/>
      <c r="G2" s="27"/>
      <c r="H2" s="27"/>
      <c r="I2" s="27"/>
    </row>
    <row r="3" spans="1:9" ht="27.75" customHeight="1">
      <c r="A3" s="26" t="s">
        <v>1</v>
      </c>
      <c r="B3" s="26" t="s">
        <v>2</v>
      </c>
      <c r="C3" s="26" t="s">
        <v>3</v>
      </c>
      <c r="D3" s="26" t="s">
        <v>4</v>
      </c>
      <c r="E3" s="26" t="s">
        <v>5</v>
      </c>
      <c r="F3" s="26" t="s">
        <v>6</v>
      </c>
      <c r="G3" s="26" t="s">
        <v>7</v>
      </c>
      <c r="H3" s="24"/>
      <c r="I3" s="24"/>
    </row>
    <row r="4" spans="1:9" s="29" customFormat="1" ht="33.75" customHeight="1">
      <c r="A4" s="251" t="s">
        <v>8</v>
      </c>
      <c r="B4" s="254" t="s">
        <v>9</v>
      </c>
      <c r="C4" s="257" t="s">
        <v>10</v>
      </c>
      <c r="D4" s="257" t="s">
        <v>11</v>
      </c>
      <c r="E4" s="257" t="s">
        <v>12</v>
      </c>
      <c r="F4" s="257" t="s">
        <v>13</v>
      </c>
      <c r="G4" s="266" t="s">
        <v>14</v>
      </c>
    </row>
    <row r="5" spans="1:9" s="29" customFormat="1" ht="33.75" customHeight="1">
      <c r="A5" s="252"/>
      <c r="B5" s="255"/>
      <c r="C5" s="258"/>
      <c r="D5" s="258"/>
      <c r="E5" s="258"/>
      <c r="F5" s="258"/>
      <c r="G5" s="267"/>
    </row>
    <row r="6" spans="1:9" s="29" customFormat="1" ht="68.25" customHeight="1">
      <c r="A6" s="253"/>
      <c r="B6" s="256"/>
      <c r="C6" s="259"/>
      <c r="D6" s="259"/>
      <c r="E6" s="259"/>
      <c r="F6" s="259"/>
      <c r="G6" s="268"/>
    </row>
    <row r="7" spans="1:9" s="29" customFormat="1" ht="195.75" customHeight="1">
      <c r="A7" s="72" t="s">
        <v>15</v>
      </c>
      <c r="B7" s="73" t="s">
        <v>16</v>
      </c>
      <c r="C7" s="74" t="s">
        <v>17</v>
      </c>
      <c r="D7" s="74" t="s">
        <v>17</v>
      </c>
      <c r="E7" s="74" t="s">
        <v>18</v>
      </c>
      <c r="F7" s="74" t="s">
        <v>18</v>
      </c>
      <c r="G7" s="74" t="s">
        <v>19</v>
      </c>
    </row>
    <row r="8" spans="1:9" ht="44.25" customHeight="1">
      <c r="A8" s="26" t="s">
        <v>20</v>
      </c>
      <c r="B8" s="26" t="s">
        <v>21</v>
      </c>
      <c r="C8" s="26" t="s">
        <v>22</v>
      </c>
      <c r="D8" s="26" t="s">
        <v>23</v>
      </c>
      <c r="E8" s="26" t="s">
        <v>24</v>
      </c>
      <c r="F8" s="26" t="s">
        <v>25</v>
      </c>
      <c r="G8" s="26" t="s">
        <v>26</v>
      </c>
      <c r="H8" s="26" t="s">
        <v>27</v>
      </c>
      <c r="I8" s="24"/>
    </row>
    <row r="9" spans="1:9" ht="44.25" customHeight="1">
      <c r="A9" s="269" t="s">
        <v>28</v>
      </c>
      <c r="B9" s="270"/>
      <c r="C9" s="257" t="s">
        <v>29</v>
      </c>
      <c r="D9" s="257" t="s">
        <v>30</v>
      </c>
      <c r="E9" s="257" t="s">
        <v>31</v>
      </c>
      <c r="F9" s="257" t="s">
        <v>32</v>
      </c>
      <c r="G9" s="257" t="s">
        <v>33</v>
      </c>
      <c r="H9" s="257" t="s">
        <v>34</v>
      </c>
      <c r="I9" s="24"/>
    </row>
    <row r="10" spans="1:9" ht="44.25" customHeight="1">
      <c r="A10" s="271"/>
      <c r="B10" s="272"/>
      <c r="C10" s="258"/>
      <c r="D10" s="258"/>
      <c r="E10" s="258"/>
      <c r="F10" s="258"/>
      <c r="G10" s="258"/>
      <c r="H10" s="258"/>
      <c r="I10" s="24"/>
    </row>
    <row r="11" spans="1:9" ht="44.25" customHeight="1">
      <c r="A11" s="273"/>
      <c r="B11" s="274"/>
      <c r="C11" s="259"/>
      <c r="D11" s="259"/>
      <c r="E11" s="259"/>
      <c r="F11" s="259"/>
      <c r="G11" s="259"/>
      <c r="H11" s="259"/>
      <c r="I11" s="24"/>
    </row>
    <row r="12" spans="1:9" ht="70.5" customHeight="1">
      <c r="A12" s="75" t="s">
        <v>35</v>
      </c>
      <c r="B12" s="76" t="s">
        <v>18</v>
      </c>
      <c r="C12" s="74" t="s">
        <v>36</v>
      </c>
      <c r="D12" s="74" t="s">
        <v>37</v>
      </c>
      <c r="E12" s="74" t="s">
        <v>37</v>
      </c>
      <c r="F12" s="74" t="s">
        <v>17</v>
      </c>
      <c r="G12" s="74" t="s">
        <v>17</v>
      </c>
      <c r="H12" s="74" t="s">
        <v>38</v>
      </c>
      <c r="I12" s="24"/>
    </row>
    <row r="13" spans="1:9" ht="44.25" customHeight="1">
      <c r="A13" s="26" t="s">
        <v>39</v>
      </c>
      <c r="B13" s="26" t="s">
        <v>40</v>
      </c>
      <c r="C13" s="26" t="s">
        <v>41</v>
      </c>
      <c r="D13" s="26" t="s">
        <v>42</v>
      </c>
      <c r="E13" s="26" t="s">
        <v>43</v>
      </c>
      <c r="F13" s="26" t="s">
        <v>44</v>
      </c>
      <c r="G13" s="26" t="s">
        <v>45</v>
      </c>
      <c r="H13" s="26" t="s">
        <v>46</v>
      </c>
      <c r="I13" s="24"/>
    </row>
    <row r="14" spans="1:9" ht="44.25" customHeight="1">
      <c r="A14" s="260" t="s">
        <v>47</v>
      </c>
      <c r="B14" s="260"/>
      <c r="C14" s="260"/>
      <c r="D14" s="260"/>
      <c r="E14" s="260"/>
      <c r="F14" s="260"/>
      <c r="G14" s="260"/>
      <c r="H14" s="260"/>
      <c r="I14" s="24"/>
    </row>
    <row r="15" spans="1:9" ht="44.25" customHeight="1">
      <c r="A15" s="257" t="s">
        <v>48</v>
      </c>
      <c r="B15" s="257" t="s">
        <v>49</v>
      </c>
      <c r="C15" s="261" t="s">
        <v>50</v>
      </c>
      <c r="D15" s="257" t="s">
        <v>51</v>
      </c>
      <c r="E15" s="257" t="s">
        <v>52</v>
      </c>
      <c r="F15" s="263" t="s">
        <v>53</v>
      </c>
      <c r="G15" s="264"/>
      <c r="H15" s="265"/>
      <c r="I15" s="24"/>
    </row>
    <row r="16" spans="1:9" ht="44.25" customHeight="1">
      <c r="A16" s="258"/>
      <c r="B16" s="258"/>
      <c r="C16" s="262"/>
      <c r="D16" s="258"/>
      <c r="E16" s="258"/>
      <c r="F16" s="28" t="s">
        <v>54</v>
      </c>
      <c r="G16" s="28" t="s">
        <v>55</v>
      </c>
      <c r="H16" s="28" t="s">
        <v>56</v>
      </c>
      <c r="I16" s="24"/>
    </row>
    <row r="17" spans="1:9" ht="96" customHeight="1">
      <c r="A17" s="74" t="s">
        <v>57</v>
      </c>
      <c r="B17" s="74" t="s">
        <v>57</v>
      </c>
      <c r="C17" s="74" t="s">
        <v>57</v>
      </c>
      <c r="D17" s="74" t="s">
        <v>57</v>
      </c>
      <c r="E17" s="74" t="s">
        <v>58</v>
      </c>
      <c r="F17" s="74" t="s">
        <v>59</v>
      </c>
      <c r="G17" s="74" t="s">
        <v>59</v>
      </c>
      <c r="H17" s="74" t="s">
        <v>59</v>
      </c>
      <c r="I17" s="24"/>
    </row>
    <row r="18" spans="1:9" ht="44.25" customHeight="1">
      <c r="A18" s="26" t="s">
        <v>60</v>
      </c>
      <c r="B18" s="26" t="s">
        <v>61</v>
      </c>
      <c r="C18" s="26" t="s">
        <v>62</v>
      </c>
      <c r="D18" s="26" t="s">
        <v>63</v>
      </c>
      <c r="E18" s="26" t="s">
        <v>64</v>
      </c>
      <c r="F18" s="34"/>
      <c r="G18" s="35"/>
      <c r="H18" s="34"/>
      <c r="I18" s="34"/>
    </row>
    <row r="19" spans="1:9" ht="44.25" customHeight="1">
      <c r="A19" s="260" t="s">
        <v>65</v>
      </c>
      <c r="B19" s="260"/>
      <c r="C19" s="260"/>
      <c r="D19" s="260"/>
      <c r="E19" s="260"/>
      <c r="F19" s="34"/>
      <c r="G19" s="34"/>
      <c r="H19" s="34"/>
      <c r="I19" s="34"/>
    </row>
    <row r="20" spans="1:9" ht="44.25" customHeight="1">
      <c r="A20" s="279" t="s">
        <v>66</v>
      </c>
      <c r="B20" s="279"/>
      <c r="C20" s="279"/>
      <c r="D20" s="279"/>
      <c r="E20" s="279"/>
      <c r="F20" s="34"/>
      <c r="G20" s="34"/>
      <c r="H20" s="34"/>
      <c r="I20" s="34"/>
    </row>
    <row r="21" spans="1:9" ht="84.75" customHeight="1">
      <c r="A21" s="33" t="s">
        <v>67</v>
      </c>
      <c r="B21" s="33" t="s">
        <v>68</v>
      </c>
      <c r="C21" s="33" t="s">
        <v>69</v>
      </c>
      <c r="D21" s="36" t="s">
        <v>70</v>
      </c>
      <c r="E21" s="33" t="s">
        <v>71</v>
      </c>
      <c r="F21" s="34"/>
      <c r="G21" s="34"/>
      <c r="H21" s="34"/>
      <c r="I21" s="34"/>
    </row>
    <row r="22" spans="1:9" ht="70.5" customHeight="1">
      <c r="A22" s="74" t="s">
        <v>72</v>
      </c>
      <c r="B22" s="74" t="s">
        <v>73</v>
      </c>
      <c r="C22" s="74" t="s">
        <v>73</v>
      </c>
      <c r="D22" s="36" t="s">
        <v>74</v>
      </c>
      <c r="E22" s="74" t="s">
        <v>73</v>
      </c>
      <c r="F22" s="34"/>
      <c r="G22" s="34"/>
      <c r="H22" s="34"/>
      <c r="I22" s="34"/>
    </row>
    <row r="23" spans="1:9" ht="44.25" customHeight="1">
      <c r="A23" s="26" t="s">
        <v>75</v>
      </c>
      <c r="B23" s="26" t="s">
        <v>76</v>
      </c>
      <c r="C23" s="26" t="s">
        <v>77</v>
      </c>
      <c r="D23" s="26" t="s">
        <v>78</v>
      </c>
      <c r="E23" s="26" t="s">
        <v>79</v>
      </c>
      <c r="F23" s="24"/>
      <c r="G23" s="24"/>
      <c r="H23" s="24"/>
      <c r="I23" s="24"/>
    </row>
    <row r="24" spans="1:9" ht="44.25" customHeight="1">
      <c r="A24" s="260" t="s">
        <v>65</v>
      </c>
      <c r="B24" s="260"/>
      <c r="C24" s="260"/>
      <c r="D24" s="260"/>
      <c r="E24" s="260"/>
      <c r="F24" s="24"/>
      <c r="G24" s="24"/>
      <c r="H24" s="24"/>
      <c r="I24" s="24"/>
    </row>
    <row r="25" spans="1:9" ht="44.25" customHeight="1">
      <c r="A25" s="260" t="s">
        <v>80</v>
      </c>
      <c r="B25" s="260"/>
      <c r="C25" s="260"/>
      <c r="D25" s="260"/>
      <c r="E25" s="260"/>
      <c r="F25" s="24"/>
      <c r="G25" s="24"/>
      <c r="H25" s="24"/>
      <c r="I25" s="24"/>
    </row>
    <row r="26" spans="1:9" ht="87.75" customHeight="1">
      <c r="A26" s="33" t="s">
        <v>67</v>
      </c>
      <c r="B26" s="33" t="s">
        <v>68</v>
      </c>
      <c r="C26" s="33" t="s">
        <v>69</v>
      </c>
      <c r="D26" s="36" t="s">
        <v>70</v>
      </c>
      <c r="E26" s="33" t="s">
        <v>71</v>
      </c>
      <c r="F26" s="24"/>
      <c r="G26" s="24"/>
      <c r="H26" s="24"/>
      <c r="I26" s="24"/>
    </row>
    <row r="27" spans="1:9" ht="70.5" customHeight="1">
      <c r="A27" s="74" t="s">
        <v>72</v>
      </c>
      <c r="B27" s="74" t="s">
        <v>73</v>
      </c>
      <c r="C27" s="74" t="s">
        <v>73</v>
      </c>
      <c r="D27" s="36" t="s">
        <v>74</v>
      </c>
      <c r="E27" s="74" t="s">
        <v>73</v>
      </c>
      <c r="F27" s="34"/>
      <c r="G27" s="34"/>
      <c r="H27" s="34"/>
      <c r="I27" s="34"/>
    </row>
    <row r="28" spans="1:9" ht="44.25" customHeight="1">
      <c r="A28" s="26" t="s">
        <v>81</v>
      </c>
      <c r="B28" s="26" t="s">
        <v>82</v>
      </c>
      <c r="C28" s="26" t="s">
        <v>83</v>
      </c>
      <c r="D28" s="26" t="s">
        <v>84</v>
      </c>
      <c r="E28" s="26" t="s">
        <v>85</v>
      </c>
      <c r="F28" s="26" t="s">
        <v>86</v>
      </c>
    </row>
    <row r="29" spans="1:9" ht="44.25" customHeight="1">
      <c r="A29" s="263" t="s">
        <v>65</v>
      </c>
      <c r="B29" s="264"/>
      <c r="C29" s="264"/>
      <c r="D29" s="264"/>
      <c r="E29" s="264"/>
      <c r="F29" s="265"/>
    </row>
    <row r="30" spans="1:9" ht="44.25" customHeight="1">
      <c r="A30" s="280" t="s">
        <v>87</v>
      </c>
      <c r="B30" s="281"/>
      <c r="C30" s="281"/>
      <c r="D30" s="281"/>
      <c r="E30" s="282"/>
      <c r="F30" s="251" t="s">
        <v>88</v>
      </c>
    </row>
    <row r="31" spans="1:9" ht="84.75" customHeight="1">
      <c r="A31" s="39" t="s">
        <v>67</v>
      </c>
      <c r="B31" s="39" t="s">
        <v>68</v>
      </c>
      <c r="C31" s="39" t="s">
        <v>69</v>
      </c>
      <c r="D31" s="36" t="s">
        <v>70</v>
      </c>
      <c r="E31" s="39" t="s">
        <v>71</v>
      </c>
      <c r="F31" s="283"/>
    </row>
    <row r="32" spans="1:9" ht="70.5" customHeight="1">
      <c r="A32" s="74" t="s">
        <v>72</v>
      </c>
      <c r="B32" s="74" t="s">
        <v>73</v>
      </c>
      <c r="C32" s="74" t="s">
        <v>73</v>
      </c>
      <c r="D32" s="36" t="s">
        <v>74</v>
      </c>
      <c r="E32" s="74" t="s">
        <v>73</v>
      </c>
      <c r="F32" s="77" t="s">
        <v>74</v>
      </c>
    </row>
    <row r="33" spans="1:8" ht="44.25" customHeight="1">
      <c r="A33" s="26" t="s">
        <v>89</v>
      </c>
      <c r="B33" s="26" t="s">
        <v>90</v>
      </c>
      <c r="C33" s="26" t="s">
        <v>91</v>
      </c>
      <c r="D33" s="26" t="s">
        <v>92</v>
      </c>
      <c r="E33" s="26" t="s">
        <v>93</v>
      </c>
    </row>
    <row r="34" spans="1:8" ht="44.25" customHeight="1">
      <c r="A34" s="260" t="s">
        <v>94</v>
      </c>
      <c r="B34" s="260"/>
      <c r="C34" s="260"/>
      <c r="D34" s="260"/>
      <c r="E34" s="260"/>
    </row>
    <row r="35" spans="1:8" ht="44.25" customHeight="1">
      <c r="A35" s="275" t="s">
        <v>66</v>
      </c>
      <c r="B35" s="276"/>
      <c r="C35" s="276"/>
      <c r="D35" s="276"/>
      <c r="E35" s="277"/>
    </row>
    <row r="36" spans="1:8" ht="84" customHeight="1">
      <c r="A36" s="39" t="s">
        <v>67</v>
      </c>
      <c r="B36" s="39" t="s">
        <v>68</v>
      </c>
      <c r="C36" s="39" t="s">
        <v>69</v>
      </c>
      <c r="D36" s="36" t="s">
        <v>70</v>
      </c>
      <c r="E36" s="33" t="s">
        <v>71</v>
      </c>
    </row>
    <row r="37" spans="1:8" ht="70.5" customHeight="1">
      <c r="A37" s="74" t="s">
        <v>72</v>
      </c>
      <c r="B37" s="74" t="s">
        <v>73</v>
      </c>
      <c r="C37" s="74" t="s">
        <v>73</v>
      </c>
      <c r="D37" s="36" t="s">
        <v>74</v>
      </c>
      <c r="E37" s="74" t="s">
        <v>73</v>
      </c>
    </row>
    <row r="38" spans="1:8" ht="44.25" customHeight="1">
      <c r="A38" s="26" t="s">
        <v>95</v>
      </c>
      <c r="B38" s="26" t="s">
        <v>96</v>
      </c>
      <c r="C38" s="26" t="s">
        <v>97</v>
      </c>
      <c r="D38" s="26" t="s">
        <v>98</v>
      </c>
      <c r="E38" s="26" t="s">
        <v>99</v>
      </c>
      <c r="F38" s="26"/>
    </row>
    <row r="39" spans="1:8" ht="44.25" customHeight="1">
      <c r="A39" s="260" t="s">
        <v>94</v>
      </c>
      <c r="B39" s="260"/>
      <c r="C39" s="260"/>
      <c r="D39" s="260"/>
      <c r="E39" s="260"/>
    </row>
    <row r="40" spans="1:8" ht="44.25" customHeight="1">
      <c r="A40" s="260" t="s">
        <v>80</v>
      </c>
      <c r="B40" s="260"/>
      <c r="C40" s="260"/>
      <c r="D40" s="260"/>
      <c r="E40" s="260"/>
    </row>
    <row r="41" spans="1:8" ht="82.5" customHeight="1">
      <c r="A41" s="33" t="s">
        <v>67</v>
      </c>
      <c r="B41" s="33" t="s">
        <v>68</v>
      </c>
      <c r="C41" s="33" t="s">
        <v>69</v>
      </c>
      <c r="D41" s="36" t="s">
        <v>70</v>
      </c>
      <c r="E41" s="33" t="s">
        <v>71</v>
      </c>
    </row>
    <row r="42" spans="1:8" ht="70.5" customHeight="1">
      <c r="A42" s="74" t="s">
        <v>72</v>
      </c>
      <c r="B42" s="74" t="s">
        <v>73</v>
      </c>
      <c r="C42" s="74" t="s">
        <v>73</v>
      </c>
      <c r="D42" s="36" t="s">
        <v>74</v>
      </c>
      <c r="E42" s="74" t="s">
        <v>73</v>
      </c>
    </row>
    <row r="43" spans="1:8" ht="44.25" customHeight="1">
      <c r="A43" s="26" t="s">
        <v>100</v>
      </c>
      <c r="B43" s="26" t="s">
        <v>101</v>
      </c>
      <c r="C43" s="26" t="s">
        <v>102</v>
      </c>
      <c r="D43" s="26" t="s">
        <v>103</v>
      </c>
      <c r="E43" s="26" t="s">
        <v>104</v>
      </c>
    </row>
    <row r="44" spans="1:8" ht="44.25" customHeight="1">
      <c r="A44" s="260" t="s">
        <v>94</v>
      </c>
      <c r="B44" s="260"/>
      <c r="C44" s="260"/>
      <c r="D44" s="260"/>
      <c r="E44" s="260"/>
    </row>
    <row r="45" spans="1:8" ht="44.25" customHeight="1">
      <c r="A45" s="278" t="s">
        <v>87</v>
      </c>
      <c r="B45" s="278"/>
      <c r="C45" s="278"/>
      <c r="D45" s="278"/>
      <c r="E45" s="278"/>
    </row>
    <row r="46" spans="1:8" ht="74.25" customHeight="1">
      <c r="A46" s="33" t="s">
        <v>67</v>
      </c>
      <c r="B46" s="33" t="s">
        <v>68</v>
      </c>
      <c r="C46" s="33" t="s">
        <v>69</v>
      </c>
      <c r="D46" s="36" t="s">
        <v>70</v>
      </c>
      <c r="E46" s="33" t="s">
        <v>71</v>
      </c>
    </row>
    <row r="47" spans="1:8" ht="70.5" customHeight="1">
      <c r="A47" s="74" t="s">
        <v>72</v>
      </c>
      <c r="B47" s="74" t="s">
        <v>73</v>
      </c>
      <c r="C47" s="74" t="s">
        <v>73</v>
      </c>
      <c r="D47" s="36" t="s">
        <v>74</v>
      </c>
      <c r="E47" s="74" t="s">
        <v>73</v>
      </c>
    </row>
    <row r="48" spans="1:8" ht="44.25" customHeight="1">
      <c r="A48" s="26" t="s">
        <v>105</v>
      </c>
      <c r="B48" s="26" t="s">
        <v>106</v>
      </c>
      <c r="C48" s="26" t="s">
        <v>107</v>
      </c>
      <c r="D48" s="26" t="s">
        <v>108</v>
      </c>
      <c r="E48" s="26" t="s">
        <v>109</v>
      </c>
      <c r="F48" s="26"/>
      <c r="G48" s="286"/>
      <c r="H48" s="286"/>
    </row>
    <row r="49" spans="1:9" ht="44.25" customHeight="1">
      <c r="A49" s="257" t="s">
        <v>110</v>
      </c>
      <c r="B49" s="257" t="s">
        <v>111</v>
      </c>
      <c r="C49" s="40" t="s">
        <v>112</v>
      </c>
      <c r="D49" s="260" t="s">
        <v>113</v>
      </c>
      <c r="E49" s="260"/>
      <c r="F49" s="37"/>
      <c r="H49" s="38"/>
      <c r="I49" s="24"/>
    </row>
    <row r="50" spans="1:9" ht="44.25" customHeight="1">
      <c r="A50" s="258"/>
      <c r="B50" s="258"/>
      <c r="C50" s="260" t="s">
        <v>114</v>
      </c>
      <c r="D50" s="260" t="s">
        <v>115</v>
      </c>
      <c r="E50" s="260" t="s">
        <v>116</v>
      </c>
      <c r="F50" s="37"/>
      <c r="H50" s="38"/>
      <c r="I50" s="24"/>
    </row>
    <row r="51" spans="1:9" ht="75.75" customHeight="1">
      <c r="A51" s="259"/>
      <c r="B51" s="259"/>
      <c r="C51" s="260"/>
      <c r="D51" s="260"/>
      <c r="E51" s="260"/>
      <c r="F51" s="37"/>
      <c r="H51" s="38"/>
      <c r="I51" s="24"/>
    </row>
    <row r="52" spans="1:9" ht="75.75" customHeight="1">
      <c r="A52" s="74" t="s">
        <v>117</v>
      </c>
      <c r="B52" s="74" t="s">
        <v>117</v>
      </c>
      <c r="C52" s="74" t="s">
        <v>117</v>
      </c>
      <c r="D52" s="74" t="s">
        <v>117</v>
      </c>
      <c r="E52" s="74" t="s">
        <v>117</v>
      </c>
      <c r="F52" s="37"/>
      <c r="H52" s="38"/>
      <c r="I52" s="24"/>
    </row>
    <row r="53" spans="1:9" ht="44.25" customHeight="1">
      <c r="A53" s="26" t="s">
        <v>118</v>
      </c>
      <c r="B53" s="26" t="s">
        <v>119</v>
      </c>
      <c r="C53" s="26" t="s">
        <v>120</v>
      </c>
      <c r="D53" s="26" t="s">
        <v>121</v>
      </c>
      <c r="E53" s="26" t="s">
        <v>122</v>
      </c>
      <c r="F53" s="26"/>
      <c r="G53" s="26"/>
      <c r="H53" s="38"/>
      <c r="I53" s="34"/>
    </row>
    <row r="54" spans="1:9" ht="44.25" customHeight="1">
      <c r="A54" s="263" t="s">
        <v>123</v>
      </c>
      <c r="B54" s="264"/>
      <c r="C54" s="264"/>
      <c r="D54" s="264"/>
      <c r="E54" s="265"/>
      <c r="F54" s="41"/>
      <c r="G54" s="41"/>
      <c r="H54" s="38"/>
      <c r="I54" s="34"/>
    </row>
    <row r="55" spans="1:9" ht="44.25" customHeight="1">
      <c r="A55" s="284" t="s">
        <v>124</v>
      </c>
      <c r="B55" s="284" t="s">
        <v>125</v>
      </c>
      <c r="C55" s="284" t="s">
        <v>126</v>
      </c>
      <c r="D55" s="284" t="s">
        <v>127</v>
      </c>
      <c r="E55" s="251" t="s">
        <v>128</v>
      </c>
      <c r="F55" s="41"/>
      <c r="G55" s="41"/>
      <c r="H55" s="38"/>
      <c r="I55" s="34"/>
    </row>
    <row r="56" spans="1:9" ht="63" customHeight="1">
      <c r="A56" s="285"/>
      <c r="B56" s="285"/>
      <c r="C56" s="285"/>
      <c r="D56" s="285"/>
      <c r="E56" s="283"/>
      <c r="F56" s="41"/>
      <c r="G56" s="41"/>
      <c r="H56" s="38"/>
      <c r="I56" s="34"/>
    </row>
    <row r="57" spans="1:9" ht="70.5" customHeight="1">
      <c r="A57" s="74" t="s">
        <v>73</v>
      </c>
      <c r="B57" s="74" t="s">
        <v>73</v>
      </c>
      <c r="C57" s="74" t="s">
        <v>73</v>
      </c>
      <c r="D57" s="74" t="s">
        <v>73</v>
      </c>
      <c r="E57" s="77" t="s">
        <v>74</v>
      </c>
      <c r="F57" s="41"/>
      <c r="G57" s="41"/>
      <c r="H57" s="38"/>
      <c r="I57" s="34"/>
    </row>
    <row r="58" spans="1:9" ht="44.25" customHeight="1">
      <c r="A58" s="26" t="s">
        <v>129</v>
      </c>
      <c r="B58" s="26" t="s">
        <v>130</v>
      </c>
      <c r="C58" s="26" t="s">
        <v>131</v>
      </c>
      <c r="D58" s="26" t="s">
        <v>132</v>
      </c>
      <c r="E58" s="26" t="s">
        <v>133</v>
      </c>
      <c r="F58" s="26" t="s">
        <v>134</v>
      </c>
      <c r="G58" s="26" t="s">
        <v>135</v>
      </c>
      <c r="H58" s="26" t="s">
        <v>136</v>
      </c>
      <c r="I58" s="43"/>
    </row>
    <row r="59" spans="1:9" ht="44.25" customHeight="1">
      <c r="A59" s="284" t="s">
        <v>137</v>
      </c>
      <c r="B59" s="287"/>
      <c r="C59" s="287"/>
      <c r="D59" s="287"/>
      <c r="E59" s="287"/>
      <c r="F59" s="288"/>
      <c r="G59" s="284" t="s">
        <v>138</v>
      </c>
      <c r="H59" s="260" t="s">
        <v>139</v>
      </c>
    </row>
    <row r="60" spans="1:9" ht="44.25" customHeight="1">
      <c r="A60" s="284" t="s">
        <v>124</v>
      </c>
      <c r="B60" s="284" t="s">
        <v>125</v>
      </c>
      <c r="C60" s="284" t="s">
        <v>126</v>
      </c>
      <c r="D60" s="284" t="s">
        <v>127</v>
      </c>
      <c r="E60" s="290" t="s">
        <v>128</v>
      </c>
      <c r="F60" s="257" t="s">
        <v>140</v>
      </c>
      <c r="G60" s="289"/>
      <c r="H60" s="260"/>
    </row>
    <row r="61" spans="1:9" ht="63" customHeight="1">
      <c r="A61" s="285"/>
      <c r="B61" s="285"/>
      <c r="C61" s="285"/>
      <c r="D61" s="285"/>
      <c r="E61" s="291"/>
      <c r="F61" s="259"/>
      <c r="G61" s="285"/>
      <c r="H61" s="260"/>
    </row>
    <row r="62" spans="1:9" ht="70.5" customHeight="1">
      <c r="A62" s="74" t="s">
        <v>73</v>
      </c>
      <c r="B62" s="74" t="s">
        <v>73</v>
      </c>
      <c r="C62" s="74" t="s">
        <v>73</v>
      </c>
      <c r="D62" s="74" t="s">
        <v>73</v>
      </c>
      <c r="E62" s="77" t="s">
        <v>74</v>
      </c>
      <c r="F62" s="74" t="s">
        <v>141</v>
      </c>
      <c r="G62" s="74" t="s">
        <v>142</v>
      </c>
      <c r="H62" s="74" t="s">
        <v>143</v>
      </c>
    </row>
    <row r="63" spans="1:9" ht="44.25" customHeight="1">
      <c r="A63" s="44"/>
      <c r="B63" s="44"/>
      <c r="C63" s="44"/>
      <c r="D63" s="44"/>
      <c r="E63" s="44"/>
      <c r="F63" s="42"/>
      <c r="G63" s="42"/>
      <c r="H63" s="38"/>
      <c r="I63" s="34"/>
    </row>
    <row r="64" spans="1:9" ht="44.25" customHeight="1">
      <c r="A64" s="26" t="s">
        <v>144</v>
      </c>
      <c r="B64" s="26" t="s">
        <v>145</v>
      </c>
      <c r="C64" s="26" t="s">
        <v>146</v>
      </c>
      <c r="D64" s="26" t="s">
        <v>147</v>
      </c>
      <c r="E64" s="26" t="s">
        <v>148</v>
      </c>
      <c r="F64" s="26" t="s">
        <v>149</v>
      </c>
      <c r="G64" s="26" t="s">
        <v>150</v>
      </c>
      <c r="H64" s="38"/>
      <c r="I64" s="34"/>
    </row>
    <row r="65" spans="1:9" ht="44.25" customHeight="1">
      <c r="A65" s="260" t="s">
        <v>151</v>
      </c>
      <c r="B65" s="260"/>
      <c r="C65" s="260" t="s">
        <v>152</v>
      </c>
      <c r="D65" s="260"/>
      <c r="E65" s="284" t="s">
        <v>153</v>
      </c>
      <c r="F65" s="260" t="s">
        <v>154</v>
      </c>
      <c r="G65" s="260"/>
      <c r="H65" s="38"/>
      <c r="I65" s="34"/>
    </row>
    <row r="66" spans="1:9" ht="44.25" customHeight="1">
      <c r="A66" s="258" t="s">
        <v>155</v>
      </c>
      <c r="B66" s="258" t="s">
        <v>156</v>
      </c>
      <c r="C66" s="260" t="s">
        <v>155</v>
      </c>
      <c r="D66" s="260" t="s">
        <v>156</v>
      </c>
      <c r="E66" s="289"/>
      <c r="F66" s="260" t="s">
        <v>155</v>
      </c>
      <c r="G66" s="260" t="s">
        <v>156</v>
      </c>
      <c r="H66" s="38"/>
      <c r="I66" s="34"/>
    </row>
    <row r="67" spans="1:9" ht="44.25" customHeight="1">
      <c r="A67" s="259"/>
      <c r="B67" s="259"/>
      <c r="C67" s="260"/>
      <c r="D67" s="260"/>
      <c r="E67" s="285"/>
      <c r="F67" s="260"/>
      <c r="G67" s="260"/>
      <c r="H67" s="38"/>
      <c r="I67" s="34"/>
    </row>
    <row r="68" spans="1:9" ht="44.25" customHeight="1">
      <c r="A68" s="74" t="s">
        <v>141</v>
      </c>
      <c r="B68" s="74" t="s">
        <v>157</v>
      </c>
      <c r="C68" s="74" t="s">
        <v>141</v>
      </c>
      <c r="D68" s="74" t="s">
        <v>158</v>
      </c>
      <c r="E68" s="74" t="s">
        <v>141</v>
      </c>
      <c r="F68" s="74" t="s">
        <v>141</v>
      </c>
      <c r="G68" s="74" t="s">
        <v>158</v>
      </c>
      <c r="H68" s="38"/>
      <c r="I68" s="34"/>
    </row>
    <row r="70" spans="1:9" ht="44.25" customHeight="1">
      <c r="A70" s="26" t="s">
        <v>159</v>
      </c>
      <c r="B70" s="26" t="s">
        <v>160</v>
      </c>
      <c r="C70" s="26" t="s">
        <v>161</v>
      </c>
      <c r="D70" s="26" t="s">
        <v>162</v>
      </c>
      <c r="E70" s="26" t="s">
        <v>163</v>
      </c>
      <c r="F70" s="26" t="s">
        <v>164</v>
      </c>
      <c r="G70" s="26"/>
    </row>
    <row r="71" spans="1:9" ht="44.25" customHeight="1">
      <c r="A71" s="284" t="s">
        <v>165</v>
      </c>
      <c r="B71" s="288"/>
      <c r="C71" s="260" t="s">
        <v>166</v>
      </c>
      <c r="D71" s="260"/>
      <c r="E71" s="260" t="s">
        <v>167</v>
      </c>
      <c r="F71" s="257" t="s">
        <v>168</v>
      </c>
    </row>
    <row r="72" spans="1:9" ht="44.25" customHeight="1">
      <c r="A72" s="260" t="s">
        <v>155</v>
      </c>
      <c r="B72" s="260" t="s">
        <v>156</v>
      </c>
      <c r="C72" s="260"/>
      <c r="D72" s="260"/>
      <c r="E72" s="260"/>
      <c r="F72" s="258"/>
    </row>
    <row r="73" spans="1:9" ht="44.25" customHeight="1">
      <c r="A73" s="260"/>
      <c r="B73" s="260"/>
      <c r="C73" s="33" t="s">
        <v>169</v>
      </c>
      <c r="D73" s="33" t="s">
        <v>170</v>
      </c>
      <c r="E73" s="260"/>
      <c r="F73" s="259"/>
    </row>
    <row r="74" spans="1:9" ht="70.5" customHeight="1">
      <c r="A74" s="74" t="s">
        <v>141</v>
      </c>
      <c r="B74" s="74" t="s">
        <v>158</v>
      </c>
      <c r="C74" s="74" t="s">
        <v>171</v>
      </c>
      <c r="D74" s="74" t="s">
        <v>171</v>
      </c>
      <c r="E74" s="74" t="s">
        <v>157</v>
      </c>
      <c r="F74" s="74" t="s">
        <v>172</v>
      </c>
    </row>
    <row r="75" spans="1:9" ht="44.25" customHeight="1">
      <c r="A75" s="45"/>
      <c r="B75" s="45"/>
      <c r="C75" s="45"/>
      <c r="D75" s="45"/>
      <c r="E75" s="45"/>
      <c r="F75" s="45"/>
    </row>
    <row r="76" spans="1:9" ht="44.25" customHeight="1">
      <c r="A76" s="26" t="s">
        <v>173</v>
      </c>
      <c r="B76" s="26" t="s">
        <v>174</v>
      </c>
      <c r="C76" s="26" t="s">
        <v>175</v>
      </c>
      <c r="D76" s="26" t="s">
        <v>176</v>
      </c>
      <c r="E76" s="26" t="s">
        <v>177</v>
      </c>
      <c r="F76" s="26" t="s">
        <v>178</v>
      </c>
      <c r="G76" s="26" t="s">
        <v>179</v>
      </c>
      <c r="H76" s="26" t="s">
        <v>180</v>
      </c>
      <c r="I76" s="24"/>
    </row>
    <row r="77" spans="1:9" ht="44.25" customHeight="1">
      <c r="A77" s="260" t="s">
        <v>181</v>
      </c>
      <c r="B77" s="260"/>
      <c r="C77" s="260"/>
      <c r="D77" s="260"/>
      <c r="E77" s="284" t="s">
        <v>182</v>
      </c>
      <c r="F77" s="287"/>
      <c r="G77" s="287"/>
      <c r="H77" s="288"/>
      <c r="I77" s="24"/>
    </row>
    <row r="78" spans="1:9" ht="44.25" customHeight="1">
      <c r="A78" s="260"/>
      <c r="B78" s="260"/>
      <c r="C78" s="260"/>
      <c r="D78" s="260"/>
      <c r="E78" s="285"/>
      <c r="F78" s="297"/>
      <c r="G78" s="297"/>
      <c r="H78" s="298"/>
      <c r="I78" s="24"/>
    </row>
    <row r="79" spans="1:9" ht="44.25" customHeight="1">
      <c r="A79" s="33" t="s">
        <v>183</v>
      </c>
      <c r="B79" s="33" t="s">
        <v>184</v>
      </c>
      <c r="C79" s="33" t="s">
        <v>185</v>
      </c>
      <c r="D79" s="33" t="s">
        <v>186</v>
      </c>
      <c r="E79" s="33" t="s">
        <v>183</v>
      </c>
      <c r="F79" s="33" t="s">
        <v>184</v>
      </c>
      <c r="G79" s="33" t="s">
        <v>185</v>
      </c>
      <c r="H79" s="33" t="s">
        <v>186</v>
      </c>
      <c r="I79" s="24"/>
    </row>
    <row r="80" spans="1:9" ht="93.95" customHeight="1">
      <c r="A80" s="74" t="s">
        <v>187</v>
      </c>
      <c r="B80" s="74" t="s">
        <v>158</v>
      </c>
      <c r="C80" s="74" t="s">
        <v>17</v>
      </c>
      <c r="D80" s="74" t="s">
        <v>158</v>
      </c>
      <c r="E80" s="74" t="s">
        <v>187</v>
      </c>
      <c r="F80" s="74" t="s">
        <v>158</v>
      </c>
      <c r="G80" s="74" t="s">
        <v>17</v>
      </c>
      <c r="H80" s="74" t="s">
        <v>158</v>
      </c>
      <c r="I80" s="24"/>
    </row>
    <row r="82" spans="1:9" ht="44.25" customHeight="1">
      <c r="A82" s="26" t="s">
        <v>188</v>
      </c>
      <c r="B82" s="26" t="s">
        <v>189</v>
      </c>
      <c r="C82" s="26" t="s">
        <v>190</v>
      </c>
      <c r="D82" s="26" t="s">
        <v>191</v>
      </c>
      <c r="E82" s="26" t="s">
        <v>192</v>
      </c>
      <c r="F82" s="26" t="s">
        <v>193</v>
      </c>
      <c r="G82" s="26" t="s">
        <v>194</v>
      </c>
      <c r="H82" s="26" t="s">
        <v>195</v>
      </c>
      <c r="I82" s="34"/>
    </row>
    <row r="83" spans="1:9" ht="44.25" customHeight="1">
      <c r="A83" s="284" t="s">
        <v>196</v>
      </c>
      <c r="B83" s="260" t="s">
        <v>197</v>
      </c>
      <c r="C83" s="260" t="s">
        <v>198</v>
      </c>
      <c r="D83" s="260" t="s">
        <v>199</v>
      </c>
      <c r="E83" s="260" t="s">
        <v>200</v>
      </c>
      <c r="F83" s="257" t="s">
        <v>201</v>
      </c>
      <c r="G83" s="257" t="s">
        <v>202</v>
      </c>
      <c r="H83" s="257" t="s">
        <v>203</v>
      </c>
      <c r="I83" s="34"/>
    </row>
    <row r="84" spans="1:9" ht="44.25" customHeight="1">
      <c r="A84" s="289"/>
      <c r="B84" s="260"/>
      <c r="C84" s="260"/>
      <c r="D84" s="260"/>
      <c r="E84" s="260"/>
      <c r="F84" s="258"/>
      <c r="G84" s="258"/>
      <c r="H84" s="258"/>
      <c r="I84" s="34"/>
    </row>
    <row r="85" spans="1:9" ht="44.25" customHeight="1">
      <c r="A85" s="289"/>
      <c r="B85" s="257"/>
      <c r="C85" s="257"/>
      <c r="D85" s="257"/>
      <c r="E85" s="257"/>
      <c r="F85" s="258"/>
      <c r="G85" s="258"/>
      <c r="H85" s="258"/>
      <c r="I85" s="34"/>
    </row>
    <row r="86" spans="1:9" ht="93.95" customHeight="1">
      <c r="A86" s="74" t="s">
        <v>187</v>
      </c>
      <c r="B86" s="74" t="s">
        <v>172</v>
      </c>
      <c r="C86" s="74" t="s">
        <v>158</v>
      </c>
      <c r="D86" s="74" t="s">
        <v>204</v>
      </c>
      <c r="E86" s="74" t="s">
        <v>205</v>
      </c>
      <c r="F86" s="78" t="s">
        <v>206</v>
      </c>
      <c r="G86" s="78" t="s">
        <v>206</v>
      </c>
      <c r="H86" s="74" t="s">
        <v>207</v>
      </c>
      <c r="I86" s="34"/>
    </row>
    <row r="87" spans="1:9" ht="44.25" customHeight="1">
      <c r="A87" s="45"/>
      <c r="B87" s="46"/>
      <c r="C87" s="47"/>
      <c r="D87" s="45"/>
      <c r="E87" s="45"/>
      <c r="F87" s="45"/>
      <c r="G87" s="34"/>
      <c r="H87" s="34"/>
      <c r="I87" s="34"/>
    </row>
    <row r="88" spans="1:9" ht="44.25" customHeight="1">
      <c r="A88" s="26" t="s">
        <v>208</v>
      </c>
      <c r="B88" s="26" t="s">
        <v>209</v>
      </c>
      <c r="C88" s="26" t="s">
        <v>210</v>
      </c>
      <c r="D88" s="26" t="s">
        <v>211</v>
      </c>
      <c r="E88" s="26" t="s">
        <v>212</v>
      </c>
      <c r="F88" s="26" t="s">
        <v>213</v>
      </c>
      <c r="G88" s="26" t="s">
        <v>214</v>
      </c>
      <c r="H88" s="26"/>
    </row>
    <row r="89" spans="1:9" ht="44.25" customHeight="1">
      <c r="A89" s="260" t="s">
        <v>215</v>
      </c>
      <c r="B89" s="263" t="s">
        <v>216</v>
      </c>
      <c r="C89" s="264"/>
      <c r="D89" s="264"/>
      <c r="E89" s="264"/>
      <c r="F89" s="265"/>
      <c r="G89" s="292" t="s">
        <v>217</v>
      </c>
      <c r="H89" s="34"/>
      <c r="I89" s="34"/>
    </row>
    <row r="90" spans="1:9" ht="44.25" customHeight="1">
      <c r="A90" s="260"/>
      <c r="B90" s="257" t="s">
        <v>218</v>
      </c>
      <c r="C90" s="257" t="s">
        <v>219</v>
      </c>
      <c r="D90" s="257" t="s">
        <v>220</v>
      </c>
      <c r="E90" s="257" t="s">
        <v>221</v>
      </c>
      <c r="F90" s="295" t="s">
        <v>222</v>
      </c>
      <c r="G90" s="293"/>
      <c r="H90" s="34"/>
      <c r="I90" s="34"/>
    </row>
    <row r="91" spans="1:9" ht="44.25" customHeight="1">
      <c r="A91" s="260"/>
      <c r="B91" s="259"/>
      <c r="C91" s="259"/>
      <c r="D91" s="259"/>
      <c r="E91" s="259"/>
      <c r="F91" s="296"/>
      <c r="G91" s="294"/>
      <c r="H91" s="34"/>
      <c r="I91" s="34"/>
    </row>
    <row r="92" spans="1:9" ht="70.5" customHeight="1">
      <c r="A92" s="74" t="s">
        <v>223</v>
      </c>
      <c r="B92" s="74" t="s">
        <v>224</v>
      </c>
      <c r="C92" s="74" t="s">
        <v>224</v>
      </c>
      <c r="D92" s="74" t="s">
        <v>224</v>
      </c>
      <c r="E92" s="74" t="s">
        <v>225</v>
      </c>
      <c r="F92" s="79" t="s">
        <v>226</v>
      </c>
      <c r="G92" s="79" t="s">
        <v>227</v>
      </c>
      <c r="H92" s="34"/>
      <c r="I92" s="34"/>
    </row>
    <row r="94" spans="1:9" ht="44.25" customHeight="1">
      <c r="A94" s="26" t="s">
        <v>228</v>
      </c>
      <c r="B94" s="26" t="s">
        <v>229</v>
      </c>
      <c r="C94" s="26" t="s">
        <v>230</v>
      </c>
      <c r="D94" s="26" t="s">
        <v>231</v>
      </c>
      <c r="E94" s="26" t="s">
        <v>232</v>
      </c>
      <c r="F94" s="26" t="s">
        <v>233</v>
      </c>
      <c r="G94" s="26" t="s">
        <v>234</v>
      </c>
      <c r="H94" s="26" t="s">
        <v>235</v>
      </c>
      <c r="I94" s="26" t="s">
        <v>236</v>
      </c>
    </row>
    <row r="95" spans="1:9" ht="44.25" customHeight="1">
      <c r="A95" s="299" t="s">
        <v>237</v>
      </c>
      <c r="B95" s="300"/>
      <c r="C95" s="300"/>
      <c r="D95" s="300"/>
      <c r="E95" s="300"/>
      <c r="F95" s="300"/>
      <c r="G95" s="300"/>
      <c r="H95" s="300"/>
      <c r="I95" s="301"/>
    </row>
    <row r="96" spans="1:9" ht="44.25" customHeight="1">
      <c r="A96" s="293" t="s">
        <v>218</v>
      </c>
      <c r="B96" s="293" t="s">
        <v>219</v>
      </c>
      <c r="C96" s="293" t="s">
        <v>220</v>
      </c>
      <c r="D96" s="293" t="s">
        <v>238</v>
      </c>
      <c r="E96" s="293" t="s">
        <v>221</v>
      </c>
      <c r="F96" s="293" t="s">
        <v>239</v>
      </c>
      <c r="G96" s="293" t="s">
        <v>240</v>
      </c>
      <c r="H96" s="295" t="s">
        <v>222</v>
      </c>
      <c r="I96" s="293" t="s">
        <v>241</v>
      </c>
    </row>
    <row r="97" spans="1:10" ht="44.25" customHeight="1">
      <c r="A97" s="294"/>
      <c r="B97" s="294"/>
      <c r="C97" s="294"/>
      <c r="D97" s="294"/>
      <c r="E97" s="294"/>
      <c r="F97" s="294"/>
      <c r="G97" s="294"/>
      <c r="H97" s="296"/>
      <c r="I97" s="294"/>
    </row>
    <row r="98" spans="1:10" ht="70.5" customHeight="1">
      <c r="A98" s="79" t="s">
        <v>242</v>
      </c>
      <c r="B98" s="79" t="s">
        <v>242</v>
      </c>
      <c r="C98" s="79" t="s">
        <v>242</v>
      </c>
      <c r="D98" s="79" t="s">
        <v>243</v>
      </c>
      <c r="E98" s="79" t="s">
        <v>244</v>
      </c>
      <c r="F98" s="79" t="s">
        <v>245</v>
      </c>
      <c r="G98" s="79" t="s">
        <v>245</v>
      </c>
      <c r="H98" s="79" t="s">
        <v>226</v>
      </c>
      <c r="I98" s="79" t="s">
        <v>227</v>
      </c>
    </row>
    <row r="99" spans="1:10" ht="44.25" customHeight="1">
      <c r="A99" s="45"/>
      <c r="B99" s="45"/>
      <c r="C99" s="45"/>
      <c r="D99" s="44"/>
      <c r="E99" s="45"/>
      <c r="F99" s="45"/>
      <c r="G99" s="45"/>
      <c r="H99" s="44"/>
      <c r="I99" s="50"/>
    </row>
    <row r="100" spans="1:10" ht="44.25" customHeight="1">
      <c r="A100" s="26" t="s">
        <v>246</v>
      </c>
      <c r="B100" s="26" t="s">
        <v>247</v>
      </c>
      <c r="C100" s="26" t="s">
        <v>248</v>
      </c>
      <c r="D100" s="26" t="s">
        <v>249</v>
      </c>
      <c r="E100" s="26" t="s">
        <v>250</v>
      </c>
      <c r="F100" s="26" t="s">
        <v>251</v>
      </c>
      <c r="G100" s="26" t="s">
        <v>252</v>
      </c>
      <c r="H100" s="26" t="s">
        <v>253</v>
      </c>
      <c r="I100" s="26" t="s">
        <v>254</v>
      </c>
    </row>
    <row r="101" spans="1:10" ht="44.25" customHeight="1">
      <c r="A101" s="299" t="s">
        <v>255</v>
      </c>
      <c r="B101" s="300"/>
      <c r="C101" s="300"/>
      <c r="D101" s="300"/>
      <c r="E101" s="300"/>
      <c r="F101" s="300"/>
      <c r="G101" s="300"/>
      <c r="H101" s="300"/>
      <c r="I101" s="301"/>
    </row>
    <row r="102" spans="1:10" ht="44.25" customHeight="1">
      <c r="A102" s="293" t="s">
        <v>218</v>
      </c>
      <c r="B102" s="293" t="s">
        <v>219</v>
      </c>
      <c r="C102" s="293" t="s">
        <v>220</v>
      </c>
      <c r="D102" s="293" t="s">
        <v>256</v>
      </c>
      <c r="E102" s="293" t="s">
        <v>221</v>
      </c>
      <c r="F102" s="293" t="s">
        <v>239</v>
      </c>
      <c r="G102" s="302" t="s">
        <v>240</v>
      </c>
      <c r="H102" s="302" t="s">
        <v>222</v>
      </c>
      <c r="I102" s="293" t="s">
        <v>241</v>
      </c>
    </row>
    <row r="103" spans="1:10" ht="44.25" customHeight="1">
      <c r="A103" s="294"/>
      <c r="B103" s="294"/>
      <c r="C103" s="294"/>
      <c r="D103" s="294"/>
      <c r="E103" s="294"/>
      <c r="F103" s="294"/>
      <c r="G103" s="296"/>
      <c r="H103" s="296"/>
      <c r="I103" s="294"/>
    </row>
    <row r="104" spans="1:10" ht="70.5" customHeight="1">
      <c r="A104" s="79" t="s">
        <v>242</v>
      </c>
      <c r="B104" s="79" t="s">
        <v>242</v>
      </c>
      <c r="C104" s="79" t="s">
        <v>242</v>
      </c>
      <c r="D104" s="79" t="s">
        <v>243</v>
      </c>
      <c r="E104" s="79" t="s">
        <v>244</v>
      </c>
      <c r="F104" s="79" t="s">
        <v>245</v>
      </c>
      <c r="G104" s="79" t="s">
        <v>245</v>
      </c>
      <c r="H104" s="79" t="s">
        <v>226</v>
      </c>
      <c r="I104" s="79" t="s">
        <v>227</v>
      </c>
    </row>
    <row r="106" spans="1:10" ht="44.25" customHeight="1">
      <c r="A106" s="26" t="s">
        <v>257</v>
      </c>
      <c r="B106" s="26" t="s">
        <v>258</v>
      </c>
      <c r="C106" s="26" t="s">
        <v>259</v>
      </c>
      <c r="D106" s="26" t="s">
        <v>260</v>
      </c>
      <c r="E106" s="26" t="s">
        <v>261</v>
      </c>
      <c r="F106" s="26" t="s">
        <v>262</v>
      </c>
      <c r="G106" s="26" t="s">
        <v>263</v>
      </c>
      <c r="H106" s="26" t="s">
        <v>264</v>
      </c>
      <c r="I106" s="26" t="s">
        <v>265</v>
      </c>
      <c r="J106" s="26"/>
    </row>
    <row r="107" spans="1:10" ht="44.25" customHeight="1">
      <c r="A107" s="299" t="s">
        <v>266</v>
      </c>
      <c r="B107" s="300"/>
      <c r="C107" s="300"/>
      <c r="D107" s="300"/>
      <c r="E107" s="300"/>
      <c r="F107" s="300"/>
      <c r="G107" s="300"/>
      <c r="H107" s="300"/>
      <c r="I107" s="301"/>
    </row>
    <row r="108" spans="1:10" ht="44.25" customHeight="1">
      <c r="A108" s="293" t="s">
        <v>218</v>
      </c>
      <c r="B108" s="293" t="s">
        <v>219</v>
      </c>
      <c r="C108" s="293" t="s">
        <v>220</v>
      </c>
      <c r="D108" s="293" t="s">
        <v>238</v>
      </c>
      <c r="E108" s="293" t="s">
        <v>221</v>
      </c>
      <c r="F108" s="293" t="s">
        <v>239</v>
      </c>
      <c r="G108" s="302" t="s">
        <v>240</v>
      </c>
      <c r="H108" s="295" t="s">
        <v>222</v>
      </c>
      <c r="I108" s="292" t="s">
        <v>241</v>
      </c>
    </row>
    <row r="109" spans="1:10" ht="44.25" customHeight="1">
      <c r="A109" s="294"/>
      <c r="B109" s="294"/>
      <c r="C109" s="294"/>
      <c r="D109" s="294"/>
      <c r="E109" s="294"/>
      <c r="F109" s="294"/>
      <c r="G109" s="296"/>
      <c r="H109" s="296"/>
      <c r="I109" s="294"/>
    </row>
    <row r="110" spans="1:10" ht="70.5" customHeight="1">
      <c r="A110" s="79" t="s">
        <v>242</v>
      </c>
      <c r="B110" s="79" t="s">
        <v>242</v>
      </c>
      <c r="C110" s="79" t="s">
        <v>242</v>
      </c>
      <c r="D110" s="79" t="s">
        <v>243</v>
      </c>
      <c r="E110" s="79" t="s">
        <v>244</v>
      </c>
      <c r="F110" s="79" t="s">
        <v>245</v>
      </c>
      <c r="G110" s="79" t="s">
        <v>245</v>
      </c>
      <c r="H110" s="79" t="s">
        <v>226</v>
      </c>
      <c r="I110" s="79" t="s">
        <v>227</v>
      </c>
    </row>
    <row r="111" spans="1:10" ht="44.25" customHeight="1">
      <c r="A111" s="45"/>
      <c r="B111" s="45"/>
      <c r="C111" s="45"/>
      <c r="D111" s="44"/>
      <c r="E111" s="45"/>
      <c r="F111" s="45"/>
      <c r="G111" s="44"/>
      <c r="H111" s="44"/>
      <c r="I111" s="50"/>
    </row>
    <row r="112" spans="1:10" ht="44.25" customHeight="1">
      <c r="A112" s="26" t="s">
        <v>267</v>
      </c>
      <c r="B112" s="26" t="s">
        <v>268</v>
      </c>
      <c r="C112" s="26" t="s">
        <v>269</v>
      </c>
    </row>
    <row r="113" spans="1:3" ht="44.25" customHeight="1">
      <c r="A113" s="295" t="s">
        <v>270</v>
      </c>
      <c r="B113" s="292" t="s">
        <v>271</v>
      </c>
      <c r="C113" s="292" t="s">
        <v>272</v>
      </c>
    </row>
    <row r="114" spans="1:3" ht="44.25" customHeight="1">
      <c r="A114" s="302"/>
      <c r="B114" s="293"/>
      <c r="C114" s="293"/>
    </row>
    <row r="115" spans="1:3" ht="44.25" customHeight="1">
      <c r="A115" s="296"/>
      <c r="B115" s="294"/>
      <c r="C115" s="294"/>
    </row>
    <row r="116" spans="1:3" ht="44.25" customHeight="1">
      <c r="A116" s="79" t="s">
        <v>273</v>
      </c>
      <c r="B116" s="79" t="s">
        <v>274</v>
      </c>
      <c r="C116" s="80"/>
    </row>
  </sheetData>
  <mergeCells count="125">
    <mergeCell ref="A113:A115"/>
    <mergeCell ref="B113:B115"/>
    <mergeCell ref="C113:C115"/>
    <mergeCell ref="A107:I107"/>
    <mergeCell ref="A108:A109"/>
    <mergeCell ref="B108:B109"/>
    <mergeCell ref="C108:C109"/>
    <mergeCell ref="D108:D109"/>
    <mergeCell ref="E108:E109"/>
    <mergeCell ref="F108:F109"/>
    <mergeCell ref="G108:G109"/>
    <mergeCell ref="H108:H109"/>
    <mergeCell ref="I108:I109"/>
    <mergeCell ref="A101:I101"/>
    <mergeCell ref="A102:A103"/>
    <mergeCell ref="B102:B103"/>
    <mergeCell ref="C102:C103"/>
    <mergeCell ref="D102:D103"/>
    <mergeCell ref="E102:E103"/>
    <mergeCell ref="F102:F103"/>
    <mergeCell ref="G102:G103"/>
    <mergeCell ref="H102:H103"/>
    <mergeCell ref="I102:I103"/>
    <mergeCell ref="A95:I95"/>
    <mergeCell ref="A96:A97"/>
    <mergeCell ref="B96:B97"/>
    <mergeCell ref="C96:C97"/>
    <mergeCell ref="D96:D97"/>
    <mergeCell ref="E96:E97"/>
    <mergeCell ref="F96:F97"/>
    <mergeCell ref="G96:G97"/>
    <mergeCell ref="H96:H97"/>
    <mergeCell ref="I96:I97"/>
    <mergeCell ref="A89:A91"/>
    <mergeCell ref="B89:F89"/>
    <mergeCell ref="G89:G91"/>
    <mergeCell ref="B90:B91"/>
    <mergeCell ref="C90:C91"/>
    <mergeCell ref="D90:D91"/>
    <mergeCell ref="E90:E91"/>
    <mergeCell ref="F90:F91"/>
    <mergeCell ref="A77:D78"/>
    <mergeCell ref="E77:H78"/>
    <mergeCell ref="A83:A85"/>
    <mergeCell ref="B83:B85"/>
    <mergeCell ref="C83:C85"/>
    <mergeCell ref="D83:D85"/>
    <mergeCell ref="E83:E85"/>
    <mergeCell ref="F83:F85"/>
    <mergeCell ref="G83:G85"/>
    <mergeCell ref="H83:H85"/>
    <mergeCell ref="A71:B71"/>
    <mergeCell ref="C71:D72"/>
    <mergeCell ref="E71:E73"/>
    <mergeCell ref="F71:F73"/>
    <mergeCell ref="A72:A73"/>
    <mergeCell ref="B72:B73"/>
    <mergeCell ref="A65:B65"/>
    <mergeCell ref="C65:D65"/>
    <mergeCell ref="E65:E67"/>
    <mergeCell ref="F65:G65"/>
    <mergeCell ref="A66:A67"/>
    <mergeCell ref="B66:B67"/>
    <mergeCell ref="C66:C67"/>
    <mergeCell ref="D66:D67"/>
    <mergeCell ref="F66:F67"/>
    <mergeCell ref="G66:G67"/>
    <mergeCell ref="A59:F59"/>
    <mergeCell ref="G59:G61"/>
    <mergeCell ref="H59:H61"/>
    <mergeCell ref="A60:A61"/>
    <mergeCell ref="B60:B61"/>
    <mergeCell ref="C60:C61"/>
    <mergeCell ref="D60:D61"/>
    <mergeCell ref="E60:E61"/>
    <mergeCell ref="F60:F61"/>
    <mergeCell ref="A54:E54"/>
    <mergeCell ref="A55:A56"/>
    <mergeCell ref="B55:B56"/>
    <mergeCell ref="C55:C56"/>
    <mergeCell ref="D55:D56"/>
    <mergeCell ref="E55:E56"/>
    <mergeCell ref="G48:H48"/>
    <mergeCell ref="A49:A51"/>
    <mergeCell ref="B49:B51"/>
    <mergeCell ref="D49:E49"/>
    <mergeCell ref="C50:C51"/>
    <mergeCell ref="D50:D51"/>
    <mergeCell ref="E50:E51"/>
    <mergeCell ref="A34:E34"/>
    <mergeCell ref="A35:E35"/>
    <mergeCell ref="A39:E39"/>
    <mergeCell ref="A40:E40"/>
    <mergeCell ref="A44:E44"/>
    <mergeCell ref="A45:E45"/>
    <mergeCell ref="A19:E19"/>
    <mergeCell ref="A20:E20"/>
    <mergeCell ref="A24:E24"/>
    <mergeCell ref="A25:E25"/>
    <mergeCell ref="A29:F29"/>
    <mergeCell ref="A30:E30"/>
    <mergeCell ref="F30:F31"/>
    <mergeCell ref="A14:H14"/>
    <mergeCell ref="A15:A16"/>
    <mergeCell ref="B15:B16"/>
    <mergeCell ref="C15:C16"/>
    <mergeCell ref="D15:D16"/>
    <mergeCell ref="E15:E16"/>
    <mergeCell ref="F15:H15"/>
    <mergeCell ref="G4:G6"/>
    <mergeCell ref="A9:B11"/>
    <mergeCell ref="C9:C11"/>
    <mergeCell ref="D9:D11"/>
    <mergeCell ref="E9:E11"/>
    <mergeCell ref="F9:F11"/>
    <mergeCell ref="G9:G11"/>
    <mergeCell ref="A2:B2"/>
    <mergeCell ref="C2:F2"/>
    <mergeCell ref="A4:A6"/>
    <mergeCell ref="B4:B6"/>
    <mergeCell ref="C4:C6"/>
    <mergeCell ref="D4:D6"/>
    <mergeCell ref="E4:E6"/>
    <mergeCell ref="F4:F6"/>
    <mergeCell ref="H9:H11"/>
  </mergeCells>
  <phoneticPr fontId="1"/>
  <dataValidations count="16">
    <dataValidation type="list" allowBlank="1" showInputMessage="1" showErrorMessage="1" errorTitle="入力形式エラー" sqref="A87 IW87 SS87 ACO87 AMK87 AWG87 BGC87 BPY87 BZU87 CJQ87 CTM87 DDI87 DNE87 DXA87 EGW87 EQS87 FAO87 FKK87 FUG87 GEC87 GNY87 GXU87 HHQ87 HRM87 IBI87 ILE87 IVA87 JEW87 JOS87 JYO87 KIK87 KSG87 LCC87 LLY87 LVU87 MFQ87 MPM87 MZI87 NJE87 NTA87 OCW87 OMS87 OWO87 PGK87 PQG87 QAC87 QJY87 QTU87 RDQ87 RNM87 RXI87 SHE87 SRA87 TAW87 TKS87 TUO87 UEK87 UOG87 UYC87 VHY87 VRU87 WBQ87 WLM87 WVI87 A65623 IW65623 SS65623 ACO65623 AMK65623 AWG65623 BGC65623 BPY65623 BZU65623 CJQ65623 CTM65623 DDI65623 DNE65623 DXA65623 EGW65623 EQS65623 FAO65623 FKK65623 FUG65623 GEC65623 GNY65623 GXU65623 HHQ65623 HRM65623 IBI65623 ILE65623 IVA65623 JEW65623 JOS65623 JYO65623 KIK65623 KSG65623 LCC65623 LLY65623 LVU65623 MFQ65623 MPM65623 MZI65623 NJE65623 NTA65623 OCW65623 OMS65623 OWO65623 PGK65623 PQG65623 QAC65623 QJY65623 QTU65623 RDQ65623 RNM65623 RXI65623 SHE65623 SRA65623 TAW65623 TKS65623 TUO65623 UEK65623 UOG65623 UYC65623 VHY65623 VRU65623 WBQ65623 WLM65623 WVI65623 A131159 IW131159 SS131159 ACO131159 AMK131159 AWG131159 BGC131159 BPY131159 BZU131159 CJQ131159 CTM131159 DDI131159 DNE131159 DXA131159 EGW131159 EQS131159 FAO131159 FKK131159 FUG131159 GEC131159 GNY131159 GXU131159 HHQ131159 HRM131159 IBI131159 ILE131159 IVA131159 JEW131159 JOS131159 JYO131159 KIK131159 KSG131159 LCC131159 LLY131159 LVU131159 MFQ131159 MPM131159 MZI131159 NJE131159 NTA131159 OCW131159 OMS131159 OWO131159 PGK131159 PQG131159 QAC131159 QJY131159 QTU131159 RDQ131159 RNM131159 RXI131159 SHE131159 SRA131159 TAW131159 TKS131159 TUO131159 UEK131159 UOG131159 UYC131159 VHY131159 VRU131159 WBQ131159 WLM131159 WVI131159 A196695 IW196695 SS196695 ACO196695 AMK196695 AWG196695 BGC196695 BPY196695 BZU196695 CJQ196695 CTM196695 DDI196695 DNE196695 DXA196695 EGW196695 EQS196695 FAO196695 FKK196695 FUG196695 GEC196695 GNY196695 GXU196695 HHQ196695 HRM196695 IBI196695 ILE196695 IVA196695 JEW196695 JOS196695 JYO196695 KIK196695 KSG196695 LCC196695 LLY196695 LVU196695 MFQ196695 MPM196695 MZI196695 NJE196695 NTA196695 OCW196695 OMS196695 OWO196695 PGK196695 PQG196695 QAC196695 QJY196695 QTU196695 RDQ196695 RNM196695 RXI196695 SHE196695 SRA196695 TAW196695 TKS196695 TUO196695 UEK196695 UOG196695 UYC196695 VHY196695 VRU196695 WBQ196695 WLM196695 WVI196695 A262231 IW262231 SS262231 ACO262231 AMK262231 AWG262231 BGC262231 BPY262231 BZU262231 CJQ262231 CTM262231 DDI262231 DNE262231 DXA262231 EGW262231 EQS262231 FAO262231 FKK262231 FUG262231 GEC262231 GNY262231 GXU262231 HHQ262231 HRM262231 IBI262231 ILE262231 IVA262231 JEW262231 JOS262231 JYO262231 KIK262231 KSG262231 LCC262231 LLY262231 LVU262231 MFQ262231 MPM262231 MZI262231 NJE262231 NTA262231 OCW262231 OMS262231 OWO262231 PGK262231 PQG262231 QAC262231 QJY262231 QTU262231 RDQ262231 RNM262231 RXI262231 SHE262231 SRA262231 TAW262231 TKS262231 TUO262231 UEK262231 UOG262231 UYC262231 VHY262231 VRU262231 WBQ262231 WLM262231 WVI262231 A327767 IW327767 SS327767 ACO327767 AMK327767 AWG327767 BGC327767 BPY327767 BZU327767 CJQ327767 CTM327767 DDI327767 DNE327767 DXA327767 EGW327767 EQS327767 FAO327767 FKK327767 FUG327767 GEC327767 GNY327767 GXU327767 HHQ327767 HRM327767 IBI327767 ILE327767 IVA327767 JEW327767 JOS327767 JYO327767 KIK327767 KSG327767 LCC327767 LLY327767 LVU327767 MFQ327767 MPM327767 MZI327767 NJE327767 NTA327767 OCW327767 OMS327767 OWO327767 PGK327767 PQG327767 QAC327767 QJY327767 QTU327767 RDQ327767 RNM327767 RXI327767 SHE327767 SRA327767 TAW327767 TKS327767 TUO327767 UEK327767 UOG327767 UYC327767 VHY327767 VRU327767 WBQ327767 WLM327767 WVI327767 A393303 IW393303 SS393303 ACO393303 AMK393303 AWG393303 BGC393303 BPY393303 BZU393303 CJQ393303 CTM393303 DDI393303 DNE393303 DXA393303 EGW393303 EQS393303 FAO393303 FKK393303 FUG393303 GEC393303 GNY393303 GXU393303 HHQ393303 HRM393303 IBI393303 ILE393303 IVA393303 JEW393303 JOS393303 JYO393303 KIK393303 KSG393303 LCC393303 LLY393303 LVU393303 MFQ393303 MPM393303 MZI393303 NJE393303 NTA393303 OCW393303 OMS393303 OWO393303 PGK393303 PQG393303 QAC393303 QJY393303 QTU393303 RDQ393303 RNM393303 RXI393303 SHE393303 SRA393303 TAW393303 TKS393303 TUO393303 UEK393303 UOG393303 UYC393303 VHY393303 VRU393303 WBQ393303 WLM393303 WVI393303 A458839 IW458839 SS458839 ACO458839 AMK458839 AWG458839 BGC458839 BPY458839 BZU458839 CJQ458839 CTM458839 DDI458839 DNE458839 DXA458839 EGW458839 EQS458839 FAO458839 FKK458839 FUG458839 GEC458839 GNY458839 GXU458839 HHQ458839 HRM458839 IBI458839 ILE458839 IVA458839 JEW458839 JOS458839 JYO458839 KIK458839 KSG458839 LCC458839 LLY458839 LVU458839 MFQ458839 MPM458839 MZI458839 NJE458839 NTA458839 OCW458839 OMS458839 OWO458839 PGK458839 PQG458839 QAC458839 QJY458839 QTU458839 RDQ458839 RNM458839 RXI458839 SHE458839 SRA458839 TAW458839 TKS458839 TUO458839 UEK458839 UOG458839 UYC458839 VHY458839 VRU458839 WBQ458839 WLM458839 WVI458839 A524375 IW524375 SS524375 ACO524375 AMK524375 AWG524375 BGC524375 BPY524375 BZU524375 CJQ524375 CTM524375 DDI524375 DNE524375 DXA524375 EGW524375 EQS524375 FAO524375 FKK524375 FUG524375 GEC524375 GNY524375 GXU524375 HHQ524375 HRM524375 IBI524375 ILE524375 IVA524375 JEW524375 JOS524375 JYO524375 KIK524375 KSG524375 LCC524375 LLY524375 LVU524375 MFQ524375 MPM524375 MZI524375 NJE524375 NTA524375 OCW524375 OMS524375 OWO524375 PGK524375 PQG524375 QAC524375 QJY524375 QTU524375 RDQ524375 RNM524375 RXI524375 SHE524375 SRA524375 TAW524375 TKS524375 TUO524375 UEK524375 UOG524375 UYC524375 VHY524375 VRU524375 WBQ524375 WLM524375 WVI524375 A589911 IW589911 SS589911 ACO589911 AMK589911 AWG589911 BGC589911 BPY589911 BZU589911 CJQ589911 CTM589911 DDI589911 DNE589911 DXA589911 EGW589911 EQS589911 FAO589911 FKK589911 FUG589911 GEC589911 GNY589911 GXU589911 HHQ589911 HRM589911 IBI589911 ILE589911 IVA589911 JEW589911 JOS589911 JYO589911 KIK589911 KSG589911 LCC589911 LLY589911 LVU589911 MFQ589911 MPM589911 MZI589911 NJE589911 NTA589911 OCW589911 OMS589911 OWO589911 PGK589911 PQG589911 QAC589911 QJY589911 QTU589911 RDQ589911 RNM589911 RXI589911 SHE589911 SRA589911 TAW589911 TKS589911 TUO589911 UEK589911 UOG589911 UYC589911 VHY589911 VRU589911 WBQ589911 WLM589911 WVI589911 A655447 IW655447 SS655447 ACO655447 AMK655447 AWG655447 BGC655447 BPY655447 BZU655447 CJQ655447 CTM655447 DDI655447 DNE655447 DXA655447 EGW655447 EQS655447 FAO655447 FKK655447 FUG655447 GEC655447 GNY655447 GXU655447 HHQ655447 HRM655447 IBI655447 ILE655447 IVA655447 JEW655447 JOS655447 JYO655447 KIK655447 KSG655447 LCC655447 LLY655447 LVU655447 MFQ655447 MPM655447 MZI655447 NJE655447 NTA655447 OCW655447 OMS655447 OWO655447 PGK655447 PQG655447 QAC655447 QJY655447 QTU655447 RDQ655447 RNM655447 RXI655447 SHE655447 SRA655447 TAW655447 TKS655447 TUO655447 UEK655447 UOG655447 UYC655447 VHY655447 VRU655447 WBQ655447 WLM655447 WVI655447 A720983 IW720983 SS720983 ACO720983 AMK720983 AWG720983 BGC720983 BPY720983 BZU720983 CJQ720983 CTM720983 DDI720983 DNE720983 DXA720983 EGW720983 EQS720983 FAO720983 FKK720983 FUG720983 GEC720983 GNY720983 GXU720983 HHQ720983 HRM720983 IBI720983 ILE720983 IVA720983 JEW720983 JOS720983 JYO720983 KIK720983 KSG720983 LCC720983 LLY720983 LVU720983 MFQ720983 MPM720983 MZI720983 NJE720983 NTA720983 OCW720983 OMS720983 OWO720983 PGK720983 PQG720983 QAC720983 QJY720983 QTU720983 RDQ720983 RNM720983 RXI720983 SHE720983 SRA720983 TAW720983 TKS720983 TUO720983 UEK720983 UOG720983 UYC720983 VHY720983 VRU720983 WBQ720983 WLM720983 WVI720983 A786519 IW786519 SS786519 ACO786519 AMK786519 AWG786519 BGC786519 BPY786519 BZU786519 CJQ786519 CTM786519 DDI786519 DNE786519 DXA786519 EGW786519 EQS786519 FAO786519 FKK786519 FUG786519 GEC786519 GNY786519 GXU786519 HHQ786519 HRM786519 IBI786519 ILE786519 IVA786519 JEW786519 JOS786519 JYO786519 KIK786519 KSG786519 LCC786519 LLY786519 LVU786519 MFQ786519 MPM786519 MZI786519 NJE786519 NTA786519 OCW786519 OMS786519 OWO786519 PGK786519 PQG786519 QAC786519 QJY786519 QTU786519 RDQ786519 RNM786519 RXI786519 SHE786519 SRA786519 TAW786519 TKS786519 TUO786519 UEK786519 UOG786519 UYC786519 VHY786519 VRU786519 WBQ786519 WLM786519 WVI786519 A852055 IW852055 SS852055 ACO852055 AMK852055 AWG852055 BGC852055 BPY852055 BZU852055 CJQ852055 CTM852055 DDI852055 DNE852055 DXA852055 EGW852055 EQS852055 FAO852055 FKK852055 FUG852055 GEC852055 GNY852055 GXU852055 HHQ852055 HRM852055 IBI852055 ILE852055 IVA852055 JEW852055 JOS852055 JYO852055 KIK852055 KSG852055 LCC852055 LLY852055 LVU852055 MFQ852055 MPM852055 MZI852055 NJE852055 NTA852055 OCW852055 OMS852055 OWO852055 PGK852055 PQG852055 QAC852055 QJY852055 QTU852055 RDQ852055 RNM852055 RXI852055 SHE852055 SRA852055 TAW852055 TKS852055 TUO852055 UEK852055 UOG852055 UYC852055 VHY852055 VRU852055 WBQ852055 WLM852055 WVI852055 A917591 IW917591 SS917591 ACO917591 AMK917591 AWG917591 BGC917591 BPY917591 BZU917591 CJQ917591 CTM917591 DDI917591 DNE917591 DXA917591 EGW917591 EQS917591 FAO917591 FKK917591 FUG917591 GEC917591 GNY917591 GXU917591 HHQ917591 HRM917591 IBI917591 ILE917591 IVA917591 JEW917591 JOS917591 JYO917591 KIK917591 KSG917591 LCC917591 LLY917591 LVU917591 MFQ917591 MPM917591 MZI917591 NJE917591 NTA917591 OCW917591 OMS917591 OWO917591 PGK917591 PQG917591 QAC917591 QJY917591 QTU917591 RDQ917591 RNM917591 RXI917591 SHE917591 SRA917591 TAW917591 TKS917591 TUO917591 UEK917591 UOG917591 UYC917591 VHY917591 VRU917591 WBQ917591 WLM917591 WVI917591 A983127 IW983127 SS983127 ACO983127 AMK983127 AWG983127 BGC983127 BPY983127 BZU983127 CJQ983127 CTM983127 DDI983127 DNE983127 DXA983127 EGW983127 EQS983127 FAO983127 FKK983127 FUG983127 GEC983127 GNY983127 GXU983127 HHQ983127 HRM983127 IBI983127 ILE983127 IVA983127 JEW983127 JOS983127 JYO983127 KIK983127 KSG983127 LCC983127 LLY983127 LVU983127 MFQ983127 MPM983127 MZI983127 NJE983127 NTA983127 OCW983127 OMS983127 OWO983127 PGK983127 PQG983127 QAC983127 QJY983127 QTU983127 RDQ983127 RNM983127 RXI983127 SHE983127 SRA983127 TAW983127 TKS983127 TUO983127 UEK983127 UOG983127 UYC983127 VHY983127 VRU983127 WBQ983127 WLM983127 WVI983127" xr:uid="{00000000-0002-0000-0000-000000000000}">
      <formula1>"可,否"</formula1>
    </dataValidation>
    <dataValidation type="textLength" allowBlank="1" showInputMessage="1" showErrorMessage="1" errorTitle="入力形式エラー" error="入力可能な文字数（200文字）を超えています" sqref="E75 JA75 SW75 ACS75 AMO75 AWK75 BGG75 BQC75 BZY75 CJU75 CTQ75 DDM75 DNI75 DXE75 EHA75 EQW75 FAS75 FKO75 FUK75 GEG75 GOC75 GXY75 HHU75 HRQ75 IBM75 ILI75 IVE75 JFA75 JOW75 JYS75 KIO75 KSK75 LCG75 LMC75 LVY75 MFU75 MPQ75 MZM75 NJI75 NTE75 ODA75 OMW75 OWS75 PGO75 PQK75 QAG75 QKC75 QTY75 RDU75 RNQ75 RXM75 SHI75 SRE75 TBA75 TKW75 TUS75 UEO75 UOK75 UYG75 VIC75 VRY75 WBU75 WLQ75 WVM75 E65611 JA65611 SW65611 ACS65611 AMO65611 AWK65611 BGG65611 BQC65611 BZY65611 CJU65611 CTQ65611 DDM65611 DNI65611 DXE65611 EHA65611 EQW65611 FAS65611 FKO65611 FUK65611 GEG65611 GOC65611 GXY65611 HHU65611 HRQ65611 IBM65611 ILI65611 IVE65611 JFA65611 JOW65611 JYS65611 KIO65611 KSK65611 LCG65611 LMC65611 LVY65611 MFU65611 MPQ65611 MZM65611 NJI65611 NTE65611 ODA65611 OMW65611 OWS65611 PGO65611 PQK65611 QAG65611 QKC65611 QTY65611 RDU65611 RNQ65611 RXM65611 SHI65611 SRE65611 TBA65611 TKW65611 TUS65611 UEO65611 UOK65611 UYG65611 VIC65611 VRY65611 WBU65611 WLQ65611 WVM65611 E131147 JA131147 SW131147 ACS131147 AMO131147 AWK131147 BGG131147 BQC131147 BZY131147 CJU131147 CTQ131147 DDM131147 DNI131147 DXE131147 EHA131147 EQW131147 FAS131147 FKO131147 FUK131147 GEG131147 GOC131147 GXY131147 HHU131147 HRQ131147 IBM131147 ILI131147 IVE131147 JFA131147 JOW131147 JYS131147 KIO131147 KSK131147 LCG131147 LMC131147 LVY131147 MFU131147 MPQ131147 MZM131147 NJI131147 NTE131147 ODA131147 OMW131147 OWS131147 PGO131147 PQK131147 QAG131147 QKC131147 QTY131147 RDU131147 RNQ131147 RXM131147 SHI131147 SRE131147 TBA131147 TKW131147 TUS131147 UEO131147 UOK131147 UYG131147 VIC131147 VRY131147 WBU131147 WLQ131147 WVM131147 E196683 JA196683 SW196683 ACS196683 AMO196683 AWK196683 BGG196683 BQC196683 BZY196683 CJU196683 CTQ196683 DDM196683 DNI196683 DXE196683 EHA196683 EQW196683 FAS196683 FKO196683 FUK196683 GEG196683 GOC196683 GXY196683 HHU196683 HRQ196683 IBM196683 ILI196683 IVE196683 JFA196683 JOW196683 JYS196683 KIO196683 KSK196683 LCG196683 LMC196683 LVY196683 MFU196683 MPQ196683 MZM196683 NJI196683 NTE196683 ODA196683 OMW196683 OWS196683 PGO196683 PQK196683 QAG196683 QKC196683 QTY196683 RDU196683 RNQ196683 RXM196683 SHI196683 SRE196683 TBA196683 TKW196683 TUS196683 UEO196683 UOK196683 UYG196683 VIC196683 VRY196683 WBU196683 WLQ196683 WVM196683 E262219 JA262219 SW262219 ACS262219 AMO262219 AWK262219 BGG262219 BQC262219 BZY262219 CJU262219 CTQ262219 DDM262219 DNI262219 DXE262219 EHA262219 EQW262219 FAS262219 FKO262219 FUK262219 GEG262219 GOC262219 GXY262219 HHU262219 HRQ262219 IBM262219 ILI262219 IVE262219 JFA262219 JOW262219 JYS262219 KIO262219 KSK262219 LCG262219 LMC262219 LVY262219 MFU262219 MPQ262219 MZM262219 NJI262219 NTE262219 ODA262219 OMW262219 OWS262219 PGO262219 PQK262219 QAG262219 QKC262219 QTY262219 RDU262219 RNQ262219 RXM262219 SHI262219 SRE262219 TBA262219 TKW262219 TUS262219 UEO262219 UOK262219 UYG262219 VIC262219 VRY262219 WBU262219 WLQ262219 WVM262219 E327755 JA327755 SW327755 ACS327755 AMO327755 AWK327755 BGG327755 BQC327755 BZY327755 CJU327755 CTQ327755 DDM327755 DNI327755 DXE327755 EHA327755 EQW327755 FAS327755 FKO327755 FUK327755 GEG327755 GOC327755 GXY327755 HHU327755 HRQ327755 IBM327755 ILI327755 IVE327755 JFA327755 JOW327755 JYS327755 KIO327755 KSK327755 LCG327755 LMC327755 LVY327755 MFU327755 MPQ327755 MZM327755 NJI327755 NTE327755 ODA327755 OMW327755 OWS327755 PGO327755 PQK327755 QAG327755 QKC327755 QTY327755 RDU327755 RNQ327755 RXM327755 SHI327755 SRE327755 TBA327755 TKW327755 TUS327755 UEO327755 UOK327755 UYG327755 VIC327755 VRY327755 WBU327755 WLQ327755 WVM327755 E393291 JA393291 SW393291 ACS393291 AMO393291 AWK393291 BGG393291 BQC393291 BZY393291 CJU393291 CTQ393291 DDM393291 DNI393291 DXE393291 EHA393291 EQW393291 FAS393291 FKO393291 FUK393291 GEG393291 GOC393291 GXY393291 HHU393291 HRQ393291 IBM393291 ILI393291 IVE393291 JFA393291 JOW393291 JYS393291 KIO393291 KSK393291 LCG393291 LMC393291 LVY393291 MFU393291 MPQ393291 MZM393291 NJI393291 NTE393291 ODA393291 OMW393291 OWS393291 PGO393291 PQK393291 QAG393291 QKC393291 QTY393291 RDU393291 RNQ393291 RXM393291 SHI393291 SRE393291 TBA393291 TKW393291 TUS393291 UEO393291 UOK393291 UYG393291 VIC393291 VRY393291 WBU393291 WLQ393291 WVM393291 E458827 JA458827 SW458827 ACS458827 AMO458827 AWK458827 BGG458827 BQC458827 BZY458827 CJU458827 CTQ458827 DDM458827 DNI458827 DXE458827 EHA458827 EQW458827 FAS458827 FKO458827 FUK458827 GEG458827 GOC458827 GXY458827 HHU458827 HRQ458827 IBM458827 ILI458827 IVE458827 JFA458827 JOW458827 JYS458827 KIO458827 KSK458827 LCG458827 LMC458827 LVY458827 MFU458827 MPQ458827 MZM458827 NJI458827 NTE458827 ODA458827 OMW458827 OWS458827 PGO458827 PQK458827 QAG458827 QKC458827 QTY458827 RDU458827 RNQ458827 RXM458827 SHI458827 SRE458827 TBA458827 TKW458827 TUS458827 UEO458827 UOK458827 UYG458827 VIC458827 VRY458827 WBU458827 WLQ458827 WVM458827 E524363 JA524363 SW524363 ACS524363 AMO524363 AWK524363 BGG524363 BQC524363 BZY524363 CJU524363 CTQ524363 DDM524363 DNI524363 DXE524363 EHA524363 EQW524363 FAS524363 FKO524363 FUK524363 GEG524363 GOC524363 GXY524363 HHU524363 HRQ524363 IBM524363 ILI524363 IVE524363 JFA524363 JOW524363 JYS524363 KIO524363 KSK524363 LCG524363 LMC524363 LVY524363 MFU524363 MPQ524363 MZM524363 NJI524363 NTE524363 ODA524363 OMW524363 OWS524363 PGO524363 PQK524363 QAG524363 QKC524363 QTY524363 RDU524363 RNQ524363 RXM524363 SHI524363 SRE524363 TBA524363 TKW524363 TUS524363 UEO524363 UOK524363 UYG524363 VIC524363 VRY524363 WBU524363 WLQ524363 WVM524363 E589899 JA589899 SW589899 ACS589899 AMO589899 AWK589899 BGG589899 BQC589899 BZY589899 CJU589899 CTQ589899 DDM589899 DNI589899 DXE589899 EHA589899 EQW589899 FAS589899 FKO589899 FUK589899 GEG589899 GOC589899 GXY589899 HHU589899 HRQ589899 IBM589899 ILI589899 IVE589899 JFA589899 JOW589899 JYS589899 KIO589899 KSK589899 LCG589899 LMC589899 LVY589899 MFU589899 MPQ589899 MZM589899 NJI589899 NTE589899 ODA589899 OMW589899 OWS589899 PGO589899 PQK589899 QAG589899 QKC589899 QTY589899 RDU589899 RNQ589899 RXM589899 SHI589899 SRE589899 TBA589899 TKW589899 TUS589899 UEO589899 UOK589899 UYG589899 VIC589899 VRY589899 WBU589899 WLQ589899 WVM589899 E655435 JA655435 SW655435 ACS655435 AMO655435 AWK655435 BGG655435 BQC655435 BZY655435 CJU655435 CTQ655435 DDM655435 DNI655435 DXE655435 EHA655435 EQW655435 FAS655435 FKO655435 FUK655435 GEG655435 GOC655435 GXY655435 HHU655435 HRQ655435 IBM655435 ILI655435 IVE655435 JFA655435 JOW655435 JYS655435 KIO655435 KSK655435 LCG655435 LMC655435 LVY655435 MFU655435 MPQ655435 MZM655435 NJI655435 NTE655435 ODA655435 OMW655435 OWS655435 PGO655435 PQK655435 QAG655435 QKC655435 QTY655435 RDU655435 RNQ655435 RXM655435 SHI655435 SRE655435 TBA655435 TKW655435 TUS655435 UEO655435 UOK655435 UYG655435 VIC655435 VRY655435 WBU655435 WLQ655435 WVM655435 E720971 JA720971 SW720971 ACS720971 AMO720971 AWK720971 BGG720971 BQC720971 BZY720971 CJU720971 CTQ720971 DDM720971 DNI720971 DXE720971 EHA720971 EQW720971 FAS720971 FKO720971 FUK720971 GEG720971 GOC720971 GXY720971 HHU720971 HRQ720971 IBM720971 ILI720971 IVE720971 JFA720971 JOW720971 JYS720971 KIO720971 KSK720971 LCG720971 LMC720971 LVY720971 MFU720971 MPQ720971 MZM720971 NJI720971 NTE720971 ODA720971 OMW720971 OWS720971 PGO720971 PQK720971 QAG720971 QKC720971 QTY720971 RDU720971 RNQ720971 RXM720971 SHI720971 SRE720971 TBA720971 TKW720971 TUS720971 UEO720971 UOK720971 UYG720971 VIC720971 VRY720971 WBU720971 WLQ720971 WVM720971 E786507 JA786507 SW786507 ACS786507 AMO786507 AWK786507 BGG786507 BQC786507 BZY786507 CJU786507 CTQ786507 DDM786507 DNI786507 DXE786507 EHA786507 EQW786507 FAS786507 FKO786507 FUK786507 GEG786507 GOC786507 GXY786507 HHU786507 HRQ786507 IBM786507 ILI786507 IVE786507 JFA786507 JOW786507 JYS786507 KIO786507 KSK786507 LCG786507 LMC786507 LVY786507 MFU786507 MPQ786507 MZM786507 NJI786507 NTE786507 ODA786507 OMW786507 OWS786507 PGO786507 PQK786507 QAG786507 QKC786507 QTY786507 RDU786507 RNQ786507 RXM786507 SHI786507 SRE786507 TBA786507 TKW786507 TUS786507 UEO786507 UOK786507 UYG786507 VIC786507 VRY786507 WBU786507 WLQ786507 WVM786507 E852043 JA852043 SW852043 ACS852043 AMO852043 AWK852043 BGG852043 BQC852043 BZY852043 CJU852043 CTQ852043 DDM852043 DNI852043 DXE852043 EHA852043 EQW852043 FAS852043 FKO852043 FUK852043 GEG852043 GOC852043 GXY852043 HHU852043 HRQ852043 IBM852043 ILI852043 IVE852043 JFA852043 JOW852043 JYS852043 KIO852043 KSK852043 LCG852043 LMC852043 LVY852043 MFU852043 MPQ852043 MZM852043 NJI852043 NTE852043 ODA852043 OMW852043 OWS852043 PGO852043 PQK852043 QAG852043 QKC852043 QTY852043 RDU852043 RNQ852043 RXM852043 SHI852043 SRE852043 TBA852043 TKW852043 TUS852043 UEO852043 UOK852043 UYG852043 VIC852043 VRY852043 WBU852043 WLQ852043 WVM852043 E917579 JA917579 SW917579 ACS917579 AMO917579 AWK917579 BGG917579 BQC917579 BZY917579 CJU917579 CTQ917579 DDM917579 DNI917579 DXE917579 EHA917579 EQW917579 FAS917579 FKO917579 FUK917579 GEG917579 GOC917579 GXY917579 HHU917579 HRQ917579 IBM917579 ILI917579 IVE917579 JFA917579 JOW917579 JYS917579 KIO917579 KSK917579 LCG917579 LMC917579 LVY917579 MFU917579 MPQ917579 MZM917579 NJI917579 NTE917579 ODA917579 OMW917579 OWS917579 PGO917579 PQK917579 QAG917579 QKC917579 QTY917579 RDU917579 RNQ917579 RXM917579 SHI917579 SRE917579 TBA917579 TKW917579 TUS917579 UEO917579 UOK917579 UYG917579 VIC917579 VRY917579 WBU917579 WLQ917579 WVM917579 E983115 JA983115 SW983115 ACS983115 AMO983115 AWK983115 BGG983115 BQC983115 BZY983115 CJU983115 CTQ983115 DDM983115 DNI983115 DXE983115 EHA983115 EQW983115 FAS983115 FKO983115 FUK983115 GEG983115 GOC983115 GXY983115 HHU983115 HRQ983115 IBM983115 ILI983115 IVE983115 JFA983115 JOW983115 JYS983115 KIO983115 KSK983115 LCG983115 LMC983115 LVY983115 MFU983115 MPQ983115 MZM983115 NJI983115 NTE983115 ODA983115 OMW983115 OWS983115 PGO983115 PQK983115 QAG983115 QKC983115 QTY983115 RDU983115 RNQ983115 RXM983115 SHI983115 SRE983115 TBA983115 TKW983115 TUS983115 UEO983115 UOK983115 UYG983115 VIC983115 VRY983115 WBU983115 WLQ983115 WVM983115" xr:uid="{00000000-0002-0000-0000-000001000000}">
      <formula1>0</formula1>
      <formula2>200</formula2>
    </dataValidation>
    <dataValidation type="textLength" allowBlank="1" showInputMessage="1" showErrorMessage="1" errorTitle="入力形式エラー" error="入力可能な文字数（300文字）を超えています" sqref="C75:D75 IY75:IZ75 SU75:SV75 ACQ75:ACR75 AMM75:AMN75 AWI75:AWJ75 BGE75:BGF75 BQA75:BQB75 BZW75:BZX75 CJS75:CJT75 CTO75:CTP75 DDK75:DDL75 DNG75:DNH75 DXC75:DXD75 EGY75:EGZ75 EQU75:EQV75 FAQ75:FAR75 FKM75:FKN75 FUI75:FUJ75 GEE75:GEF75 GOA75:GOB75 GXW75:GXX75 HHS75:HHT75 HRO75:HRP75 IBK75:IBL75 ILG75:ILH75 IVC75:IVD75 JEY75:JEZ75 JOU75:JOV75 JYQ75:JYR75 KIM75:KIN75 KSI75:KSJ75 LCE75:LCF75 LMA75:LMB75 LVW75:LVX75 MFS75:MFT75 MPO75:MPP75 MZK75:MZL75 NJG75:NJH75 NTC75:NTD75 OCY75:OCZ75 OMU75:OMV75 OWQ75:OWR75 PGM75:PGN75 PQI75:PQJ75 QAE75:QAF75 QKA75:QKB75 QTW75:QTX75 RDS75:RDT75 RNO75:RNP75 RXK75:RXL75 SHG75:SHH75 SRC75:SRD75 TAY75:TAZ75 TKU75:TKV75 TUQ75:TUR75 UEM75:UEN75 UOI75:UOJ75 UYE75:UYF75 VIA75:VIB75 VRW75:VRX75 WBS75:WBT75 WLO75:WLP75 WVK75:WVL75 C65611:D65611 IY65611:IZ65611 SU65611:SV65611 ACQ65611:ACR65611 AMM65611:AMN65611 AWI65611:AWJ65611 BGE65611:BGF65611 BQA65611:BQB65611 BZW65611:BZX65611 CJS65611:CJT65611 CTO65611:CTP65611 DDK65611:DDL65611 DNG65611:DNH65611 DXC65611:DXD65611 EGY65611:EGZ65611 EQU65611:EQV65611 FAQ65611:FAR65611 FKM65611:FKN65611 FUI65611:FUJ65611 GEE65611:GEF65611 GOA65611:GOB65611 GXW65611:GXX65611 HHS65611:HHT65611 HRO65611:HRP65611 IBK65611:IBL65611 ILG65611:ILH65611 IVC65611:IVD65611 JEY65611:JEZ65611 JOU65611:JOV65611 JYQ65611:JYR65611 KIM65611:KIN65611 KSI65611:KSJ65611 LCE65611:LCF65611 LMA65611:LMB65611 LVW65611:LVX65611 MFS65611:MFT65611 MPO65611:MPP65611 MZK65611:MZL65611 NJG65611:NJH65611 NTC65611:NTD65611 OCY65611:OCZ65611 OMU65611:OMV65611 OWQ65611:OWR65611 PGM65611:PGN65611 PQI65611:PQJ65611 QAE65611:QAF65611 QKA65611:QKB65611 QTW65611:QTX65611 RDS65611:RDT65611 RNO65611:RNP65611 RXK65611:RXL65611 SHG65611:SHH65611 SRC65611:SRD65611 TAY65611:TAZ65611 TKU65611:TKV65611 TUQ65611:TUR65611 UEM65611:UEN65611 UOI65611:UOJ65611 UYE65611:UYF65611 VIA65611:VIB65611 VRW65611:VRX65611 WBS65611:WBT65611 WLO65611:WLP65611 WVK65611:WVL65611 C131147:D131147 IY131147:IZ131147 SU131147:SV131147 ACQ131147:ACR131147 AMM131147:AMN131147 AWI131147:AWJ131147 BGE131147:BGF131147 BQA131147:BQB131147 BZW131147:BZX131147 CJS131147:CJT131147 CTO131147:CTP131147 DDK131147:DDL131147 DNG131147:DNH131147 DXC131147:DXD131147 EGY131147:EGZ131147 EQU131147:EQV131147 FAQ131147:FAR131147 FKM131147:FKN131147 FUI131147:FUJ131147 GEE131147:GEF131147 GOA131147:GOB131147 GXW131147:GXX131147 HHS131147:HHT131147 HRO131147:HRP131147 IBK131147:IBL131147 ILG131147:ILH131147 IVC131147:IVD131147 JEY131147:JEZ131147 JOU131147:JOV131147 JYQ131147:JYR131147 KIM131147:KIN131147 KSI131147:KSJ131147 LCE131147:LCF131147 LMA131147:LMB131147 LVW131147:LVX131147 MFS131147:MFT131147 MPO131147:MPP131147 MZK131147:MZL131147 NJG131147:NJH131147 NTC131147:NTD131147 OCY131147:OCZ131147 OMU131147:OMV131147 OWQ131147:OWR131147 PGM131147:PGN131147 PQI131147:PQJ131147 QAE131147:QAF131147 QKA131147:QKB131147 QTW131147:QTX131147 RDS131147:RDT131147 RNO131147:RNP131147 RXK131147:RXL131147 SHG131147:SHH131147 SRC131147:SRD131147 TAY131147:TAZ131147 TKU131147:TKV131147 TUQ131147:TUR131147 UEM131147:UEN131147 UOI131147:UOJ131147 UYE131147:UYF131147 VIA131147:VIB131147 VRW131147:VRX131147 WBS131147:WBT131147 WLO131147:WLP131147 WVK131147:WVL131147 C196683:D196683 IY196683:IZ196683 SU196683:SV196683 ACQ196683:ACR196683 AMM196683:AMN196683 AWI196683:AWJ196683 BGE196683:BGF196683 BQA196683:BQB196683 BZW196683:BZX196683 CJS196683:CJT196683 CTO196683:CTP196683 DDK196683:DDL196683 DNG196683:DNH196683 DXC196683:DXD196683 EGY196683:EGZ196683 EQU196683:EQV196683 FAQ196683:FAR196683 FKM196683:FKN196683 FUI196683:FUJ196683 GEE196683:GEF196683 GOA196683:GOB196683 GXW196683:GXX196683 HHS196683:HHT196683 HRO196683:HRP196683 IBK196683:IBL196683 ILG196683:ILH196683 IVC196683:IVD196683 JEY196683:JEZ196683 JOU196683:JOV196683 JYQ196683:JYR196683 KIM196683:KIN196683 KSI196683:KSJ196683 LCE196683:LCF196683 LMA196683:LMB196683 LVW196683:LVX196683 MFS196683:MFT196683 MPO196683:MPP196683 MZK196683:MZL196683 NJG196683:NJH196683 NTC196683:NTD196683 OCY196683:OCZ196683 OMU196683:OMV196683 OWQ196683:OWR196683 PGM196683:PGN196683 PQI196683:PQJ196683 QAE196683:QAF196683 QKA196683:QKB196683 QTW196683:QTX196683 RDS196683:RDT196683 RNO196683:RNP196683 RXK196683:RXL196683 SHG196683:SHH196683 SRC196683:SRD196683 TAY196683:TAZ196683 TKU196683:TKV196683 TUQ196683:TUR196683 UEM196683:UEN196683 UOI196683:UOJ196683 UYE196683:UYF196683 VIA196683:VIB196683 VRW196683:VRX196683 WBS196683:WBT196683 WLO196683:WLP196683 WVK196683:WVL196683 C262219:D262219 IY262219:IZ262219 SU262219:SV262219 ACQ262219:ACR262219 AMM262219:AMN262219 AWI262219:AWJ262219 BGE262219:BGF262219 BQA262219:BQB262219 BZW262219:BZX262219 CJS262219:CJT262219 CTO262219:CTP262219 DDK262219:DDL262219 DNG262219:DNH262219 DXC262219:DXD262219 EGY262219:EGZ262219 EQU262219:EQV262219 FAQ262219:FAR262219 FKM262219:FKN262219 FUI262219:FUJ262219 GEE262219:GEF262219 GOA262219:GOB262219 GXW262219:GXX262219 HHS262219:HHT262219 HRO262219:HRP262219 IBK262219:IBL262219 ILG262219:ILH262219 IVC262219:IVD262219 JEY262219:JEZ262219 JOU262219:JOV262219 JYQ262219:JYR262219 KIM262219:KIN262219 KSI262219:KSJ262219 LCE262219:LCF262219 LMA262219:LMB262219 LVW262219:LVX262219 MFS262219:MFT262219 MPO262219:MPP262219 MZK262219:MZL262219 NJG262219:NJH262219 NTC262219:NTD262219 OCY262219:OCZ262219 OMU262219:OMV262219 OWQ262219:OWR262219 PGM262219:PGN262219 PQI262219:PQJ262219 QAE262219:QAF262219 QKA262219:QKB262219 QTW262219:QTX262219 RDS262219:RDT262219 RNO262219:RNP262219 RXK262219:RXL262219 SHG262219:SHH262219 SRC262219:SRD262219 TAY262219:TAZ262219 TKU262219:TKV262219 TUQ262219:TUR262219 UEM262219:UEN262219 UOI262219:UOJ262219 UYE262219:UYF262219 VIA262219:VIB262219 VRW262219:VRX262219 WBS262219:WBT262219 WLO262219:WLP262219 WVK262219:WVL262219 C327755:D327755 IY327755:IZ327755 SU327755:SV327755 ACQ327755:ACR327755 AMM327755:AMN327755 AWI327755:AWJ327755 BGE327755:BGF327755 BQA327755:BQB327755 BZW327755:BZX327755 CJS327755:CJT327755 CTO327755:CTP327755 DDK327755:DDL327755 DNG327755:DNH327755 DXC327755:DXD327755 EGY327755:EGZ327755 EQU327755:EQV327755 FAQ327755:FAR327755 FKM327755:FKN327755 FUI327755:FUJ327755 GEE327755:GEF327755 GOA327755:GOB327755 GXW327755:GXX327755 HHS327755:HHT327755 HRO327755:HRP327755 IBK327755:IBL327755 ILG327755:ILH327755 IVC327755:IVD327755 JEY327755:JEZ327755 JOU327755:JOV327755 JYQ327755:JYR327755 KIM327755:KIN327755 KSI327755:KSJ327755 LCE327755:LCF327755 LMA327755:LMB327755 LVW327755:LVX327755 MFS327755:MFT327755 MPO327755:MPP327755 MZK327755:MZL327755 NJG327755:NJH327755 NTC327755:NTD327755 OCY327755:OCZ327755 OMU327755:OMV327755 OWQ327755:OWR327755 PGM327755:PGN327755 PQI327755:PQJ327755 QAE327755:QAF327755 QKA327755:QKB327755 QTW327755:QTX327755 RDS327755:RDT327755 RNO327755:RNP327755 RXK327755:RXL327755 SHG327755:SHH327755 SRC327755:SRD327755 TAY327755:TAZ327755 TKU327755:TKV327755 TUQ327755:TUR327755 UEM327755:UEN327755 UOI327755:UOJ327755 UYE327755:UYF327755 VIA327755:VIB327755 VRW327755:VRX327755 WBS327755:WBT327755 WLO327755:WLP327755 WVK327755:WVL327755 C393291:D393291 IY393291:IZ393291 SU393291:SV393291 ACQ393291:ACR393291 AMM393291:AMN393291 AWI393291:AWJ393291 BGE393291:BGF393291 BQA393291:BQB393291 BZW393291:BZX393291 CJS393291:CJT393291 CTO393291:CTP393291 DDK393291:DDL393291 DNG393291:DNH393291 DXC393291:DXD393291 EGY393291:EGZ393291 EQU393291:EQV393291 FAQ393291:FAR393291 FKM393291:FKN393291 FUI393291:FUJ393291 GEE393291:GEF393291 GOA393291:GOB393291 GXW393291:GXX393291 HHS393291:HHT393291 HRO393291:HRP393291 IBK393291:IBL393291 ILG393291:ILH393291 IVC393291:IVD393291 JEY393291:JEZ393291 JOU393291:JOV393291 JYQ393291:JYR393291 KIM393291:KIN393291 KSI393291:KSJ393291 LCE393291:LCF393291 LMA393291:LMB393291 LVW393291:LVX393291 MFS393291:MFT393291 MPO393291:MPP393291 MZK393291:MZL393291 NJG393291:NJH393291 NTC393291:NTD393291 OCY393291:OCZ393291 OMU393291:OMV393291 OWQ393291:OWR393291 PGM393291:PGN393291 PQI393291:PQJ393291 QAE393291:QAF393291 QKA393291:QKB393291 QTW393291:QTX393291 RDS393291:RDT393291 RNO393291:RNP393291 RXK393291:RXL393291 SHG393291:SHH393291 SRC393291:SRD393291 TAY393291:TAZ393291 TKU393291:TKV393291 TUQ393291:TUR393291 UEM393291:UEN393291 UOI393291:UOJ393291 UYE393291:UYF393291 VIA393291:VIB393291 VRW393291:VRX393291 WBS393291:WBT393291 WLO393291:WLP393291 WVK393291:WVL393291 C458827:D458827 IY458827:IZ458827 SU458827:SV458827 ACQ458827:ACR458827 AMM458827:AMN458827 AWI458827:AWJ458827 BGE458827:BGF458827 BQA458827:BQB458827 BZW458827:BZX458827 CJS458827:CJT458827 CTO458827:CTP458827 DDK458827:DDL458827 DNG458827:DNH458827 DXC458827:DXD458827 EGY458827:EGZ458827 EQU458827:EQV458827 FAQ458827:FAR458827 FKM458827:FKN458827 FUI458827:FUJ458827 GEE458827:GEF458827 GOA458827:GOB458827 GXW458827:GXX458827 HHS458827:HHT458827 HRO458827:HRP458827 IBK458827:IBL458827 ILG458827:ILH458827 IVC458827:IVD458827 JEY458827:JEZ458827 JOU458827:JOV458827 JYQ458827:JYR458827 KIM458827:KIN458827 KSI458827:KSJ458827 LCE458827:LCF458827 LMA458827:LMB458827 LVW458827:LVX458827 MFS458827:MFT458827 MPO458827:MPP458827 MZK458827:MZL458827 NJG458827:NJH458827 NTC458827:NTD458827 OCY458827:OCZ458827 OMU458827:OMV458827 OWQ458827:OWR458827 PGM458827:PGN458827 PQI458827:PQJ458827 QAE458827:QAF458827 QKA458827:QKB458827 QTW458827:QTX458827 RDS458827:RDT458827 RNO458827:RNP458827 RXK458827:RXL458827 SHG458827:SHH458827 SRC458827:SRD458827 TAY458827:TAZ458827 TKU458827:TKV458827 TUQ458827:TUR458827 UEM458827:UEN458827 UOI458827:UOJ458827 UYE458827:UYF458827 VIA458827:VIB458827 VRW458827:VRX458827 WBS458827:WBT458827 WLO458827:WLP458827 WVK458827:WVL458827 C524363:D524363 IY524363:IZ524363 SU524363:SV524363 ACQ524363:ACR524363 AMM524363:AMN524363 AWI524363:AWJ524363 BGE524363:BGF524363 BQA524363:BQB524363 BZW524363:BZX524363 CJS524363:CJT524363 CTO524363:CTP524363 DDK524363:DDL524363 DNG524363:DNH524363 DXC524363:DXD524363 EGY524363:EGZ524363 EQU524363:EQV524363 FAQ524363:FAR524363 FKM524363:FKN524363 FUI524363:FUJ524363 GEE524363:GEF524363 GOA524363:GOB524363 GXW524363:GXX524363 HHS524363:HHT524363 HRO524363:HRP524363 IBK524363:IBL524363 ILG524363:ILH524363 IVC524363:IVD524363 JEY524363:JEZ524363 JOU524363:JOV524363 JYQ524363:JYR524363 KIM524363:KIN524363 KSI524363:KSJ524363 LCE524363:LCF524363 LMA524363:LMB524363 LVW524363:LVX524363 MFS524363:MFT524363 MPO524363:MPP524363 MZK524363:MZL524363 NJG524363:NJH524363 NTC524363:NTD524363 OCY524363:OCZ524363 OMU524363:OMV524363 OWQ524363:OWR524363 PGM524363:PGN524363 PQI524363:PQJ524363 QAE524363:QAF524363 QKA524363:QKB524363 QTW524363:QTX524363 RDS524363:RDT524363 RNO524363:RNP524363 RXK524363:RXL524363 SHG524363:SHH524363 SRC524363:SRD524363 TAY524363:TAZ524363 TKU524363:TKV524363 TUQ524363:TUR524363 UEM524363:UEN524363 UOI524363:UOJ524363 UYE524363:UYF524363 VIA524363:VIB524363 VRW524363:VRX524363 WBS524363:WBT524363 WLO524363:WLP524363 WVK524363:WVL524363 C589899:D589899 IY589899:IZ589899 SU589899:SV589899 ACQ589899:ACR589899 AMM589899:AMN589899 AWI589899:AWJ589899 BGE589899:BGF589899 BQA589899:BQB589899 BZW589899:BZX589899 CJS589899:CJT589899 CTO589899:CTP589899 DDK589899:DDL589899 DNG589899:DNH589899 DXC589899:DXD589899 EGY589899:EGZ589899 EQU589899:EQV589899 FAQ589899:FAR589899 FKM589899:FKN589899 FUI589899:FUJ589899 GEE589899:GEF589899 GOA589899:GOB589899 GXW589899:GXX589899 HHS589899:HHT589899 HRO589899:HRP589899 IBK589899:IBL589899 ILG589899:ILH589899 IVC589899:IVD589899 JEY589899:JEZ589899 JOU589899:JOV589899 JYQ589899:JYR589899 KIM589899:KIN589899 KSI589899:KSJ589899 LCE589899:LCF589899 LMA589899:LMB589899 LVW589899:LVX589899 MFS589899:MFT589899 MPO589899:MPP589899 MZK589899:MZL589899 NJG589899:NJH589899 NTC589899:NTD589899 OCY589899:OCZ589899 OMU589899:OMV589899 OWQ589899:OWR589899 PGM589899:PGN589899 PQI589899:PQJ589899 QAE589899:QAF589899 QKA589899:QKB589899 QTW589899:QTX589899 RDS589899:RDT589899 RNO589899:RNP589899 RXK589899:RXL589899 SHG589899:SHH589899 SRC589899:SRD589899 TAY589899:TAZ589899 TKU589899:TKV589899 TUQ589899:TUR589899 UEM589899:UEN589899 UOI589899:UOJ589899 UYE589899:UYF589899 VIA589899:VIB589899 VRW589899:VRX589899 WBS589899:WBT589899 WLO589899:WLP589899 WVK589899:WVL589899 C655435:D655435 IY655435:IZ655435 SU655435:SV655435 ACQ655435:ACR655435 AMM655435:AMN655435 AWI655435:AWJ655435 BGE655435:BGF655435 BQA655435:BQB655435 BZW655435:BZX655435 CJS655435:CJT655435 CTO655435:CTP655435 DDK655435:DDL655435 DNG655435:DNH655435 DXC655435:DXD655435 EGY655435:EGZ655435 EQU655435:EQV655435 FAQ655435:FAR655435 FKM655435:FKN655435 FUI655435:FUJ655435 GEE655435:GEF655435 GOA655435:GOB655435 GXW655435:GXX655435 HHS655435:HHT655435 HRO655435:HRP655435 IBK655435:IBL655435 ILG655435:ILH655435 IVC655435:IVD655435 JEY655435:JEZ655435 JOU655435:JOV655435 JYQ655435:JYR655435 KIM655435:KIN655435 KSI655435:KSJ655435 LCE655435:LCF655435 LMA655435:LMB655435 LVW655435:LVX655435 MFS655435:MFT655435 MPO655435:MPP655435 MZK655435:MZL655435 NJG655435:NJH655435 NTC655435:NTD655435 OCY655435:OCZ655435 OMU655435:OMV655435 OWQ655435:OWR655435 PGM655435:PGN655435 PQI655435:PQJ655435 QAE655435:QAF655435 QKA655435:QKB655435 QTW655435:QTX655435 RDS655435:RDT655435 RNO655435:RNP655435 RXK655435:RXL655435 SHG655435:SHH655435 SRC655435:SRD655435 TAY655435:TAZ655435 TKU655435:TKV655435 TUQ655435:TUR655435 UEM655435:UEN655435 UOI655435:UOJ655435 UYE655435:UYF655435 VIA655435:VIB655435 VRW655435:VRX655435 WBS655435:WBT655435 WLO655435:WLP655435 WVK655435:WVL655435 C720971:D720971 IY720971:IZ720971 SU720971:SV720971 ACQ720971:ACR720971 AMM720971:AMN720971 AWI720971:AWJ720971 BGE720971:BGF720971 BQA720971:BQB720971 BZW720971:BZX720971 CJS720971:CJT720971 CTO720971:CTP720971 DDK720971:DDL720971 DNG720971:DNH720971 DXC720971:DXD720971 EGY720971:EGZ720971 EQU720971:EQV720971 FAQ720971:FAR720971 FKM720971:FKN720971 FUI720971:FUJ720971 GEE720971:GEF720971 GOA720971:GOB720971 GXW720971:GXX720971 HHS720971:HHT720971 HRO720971:HRP720971 IBK720971:IBL720971 ILG720971:ILH720971 IVC720971:IVD720971 JEY720971:JEZ720971 JOU720971:JOV720971 JYQ720971:JYR720971 KIM720971:KIN720971 KSI720971:KSJ720971 LCE720971:LCF720971 LMA720971:LMB720971 LVW720971:LVX720971 MFS720971:MFT720971 MPO720971:MPP720971 MZK720971:MZL720971 NJG720971:NJH720971 NTC720971:NTD720971 OCY720971:OCZ720971 OMU720971:OMV720971 OWQ720971:OWR720971 PGM720971:PGN720971 PQI720971:PQJ720971 QAE720971:QAF720971 QKA720971:QKB720971 QTW720971:QTX720971 RDS720971:RDT720971 RNO720971:RNP720971 RXK720971:RXL720971 SHG720971:SHH720971 SRC720971:SRD720971 TAY720971:TAZ720971 TKU720971:TKV720971 TUQ720971:TUR720971 UEM720971:UEN720971 UOI720971:UOJ720971 UYE720971:UYF720971 VIA720971:VIB720971 VRW720971:VRX720971 WBS720971:WBT720971 WLO720971:WLP720971 WVK720971:WVL720971 C786507:D786507 IY786507:IZ786507 SU786507:SV786507 ACQ786507:ACR786507 AMM786507:AMN786507 AWI786507:AWJ786507 BGE786507:BGF786507 BQA786507:BQB786507 BZW786507:BZX786507 CJS786507:CJT786507 CTO786507:CTP786507 DDK786507:DDL786507 DNG786507:DNH786507 DXC786507:DXD786507 EGY786507:EGZ786507 EQU786507:EQV786507 FAQ786507:FAR786507 FKM786507:FKN786507 FUI786507:FUJ786507 GEE786507:GEF786507 GOA786507:GOB786507 GXW786507:GXX786507 HHS786507:HHT786507 HRO786507:HRP786507 IBK786507:IBL786507 ILG786507:ILH786507 IVC786507:IVD786507 JEY786507:JEZ786507 JOU786507:JOV786507 JYQ786507:JYR786507 KIM786507:KIN786507 KSI786507:KSJ786507 LCE786507:LCF786507 LMA786507:LMB786507 LVW786507:LVX786507 MFS786507:MFT786507 MPO786507:MPP786507 MZK786507:MZL786507 NJG786507:NJH786507 NTC786507:NTD786507 OCY786507:OCZ786507 OMU786507:OMV786507 OWQ786507:OWR786507 PGM786507:PGN786507 PQI786507:PQJ786507 QAE786507:QAF786507 QKA786507:QKB786507 QTW786507:QTX786507 RDS786507:RDT786507 RNO786507:RNP786507 RXK786507:RXL786507 SHG786507:SHH786507 SRC786507:SRD786507 TAY786507:TAZ786507 TKU786507:TKV786507 TUQ786507:TUR786507 UEM786507:UEN786507 UOI786507:UOJ786507 UYE786507:UYF786507 VIA786507:VIB786507 VRW786507:VRX786507 WBS786507:WBT786507 WLO786507:WLP786507 WVK786507:WVL786507 C852043:D852043 IY852043:IZ852043 SU852043:SV852043 ACQ852043:ACR852043 AMM852043:AMN852043 AWI852043:AWJ852043 BGE852043:BGF852043 BQA852043:BQB852043 BZW852043:BZX852043 CJS852043:CJT852043 CTO852043:CTP852043 DDK852043:DDL852043 DNG852043:DNH852043 DXC852043:DXD852043 EGY852043:EGZ852043 EQU852043:EQV852043 FAQ852043:FAR852043 FKM852043:FKN852043 FUI852043:FUJ852043 GEE852043:GEF852043 GOA852043:GOB852043 GXW852043:GXX852043 HHS852043:HHT852043 HRO852043:HRP852043 IBK852043:IBL852043 ILG852043:ILH852043 IVC852043:IVD852043 JEY852043:JEZ852043 JOU852043:JOV852043 JYQ852043:JYR852043 KIM852043:KIN852043 KSI852043:KSJ852043 LCE852043:LCF852043 LMA852043:LMB852043 LVW852043:LVX852043 MFS852043:MFT852043 MPO852043:MPP852043 MZK852043:MZL852043 NJG852043:NJH852043 NTC852043:NTD852043 OCY852043:OCZ852043 OMU852043:OMV852043 OWQ852043:OWR852043 PGM852043:PGN852043 PQI852043:PQJ852043 QAE852043:QAF852043 QKA852043:QKB852043 QTW852043:QTX852043 RDS852043:RDT852043 RNO852043:RNP852043 RXK852043:RXL852043 SHG852043:SHH852043 SRC852043:SRD852043 TAY852043:TAZ852043 TKU852043:TKV852043 TUQ852043:TUR852043 UEM852043:UEN852043 UOI852043:UOJ852043 UYE852043:UYF852043 VIA852043:VIB852043 VRW852043:VRX852043 WBS852043:WBT852043 WLO852043:WLP852043 WVK852043:WVL852043 C917579:D917579 IY917579:IZ917579 SU917579:SV917579 ACQ917579:ACR917579 AMM917579:AMN917579 AWI917579:AWJ917579 BGE917579:BGF917579 BQA917579:BQB917579 BZW917579:BZX917579 CJS917579:CJT917579 CTO917579:CTP917579 DDK917579:DDL917579 DNG917579:DNH917579 DXC917579:DXD917579 EGY917579:EGZ917579 EQU917579:EQV917579 FAQ917579:FAR917579 FKM917579:FKN917579 FUI917579:FUJ917579 GEE917579:GEF917579 GOA917579:GOB917579 GXW917579:GXX917579 HHS917579:HHT917579 HRO917579:HRP917579 IBK917579:IBL917579 ILG917579:ILH917579 IVC917579:IVD917579 JEY917579:JEZ917579 JOU917579:JOV917579 JYQ917579:JYR917579 KIM917579:KIN917579 KSI917579:KSJ917579 LCE917579:LCF917579 LMA917579:LMB917579 LVW917579:LVX917579 MFS917579:MFT917579 MPO917579:MPP917579 MZK917579:MZL917579 NJG917579:NJH917579 NTC917579:NTD917579 OCY917579:OCZ917579 OMU917579:OMV917579 OWQ917579:OWR917579 PGM917579:PGN917579 PQI917579:PQJ917579 QAE917579:QAF917579 QKA917579:QKB917579 QTW917579:QTX917579 RDS917579:RDT917579 RNO917579:RNP917579 RXK917579:RXL917579 SHG917579:SHH917579 SRC917579:SRD917579 TAY917579:TAZ917579 TKU917579:TKV917579 TUQ917579:TUR917579 UEM917579:UEN917579 UOI917579:UOJ917579 UYE917579:UYF917579 VIA917579:VIB917579 VRW917579:VRX917579 WBS917579:WBT917579 WLO917579:WLP917579 WVK917579:WVL917579 C983115:D983115 IY983115:IZ983115 SU983115:SV983115 ACQ983115:ACR983115 AMM983115:AMN983115 AWI983115:AWJ983115 BGE983115:BGF983115 BQA983115:BQB983115 BZW983115:BZX983115 CJS983115:CJT983115 CTO983115:CTP983115 DDK983115:DDL983115 DNG983115:DNH983115 DXC983115:DXD983115 EGY983115:EGZ983115 EQU983115:EQV983115 FAQ983115:FAR983115 FKM983115:FKN983115 FUI983115:FUJ983115 GEE983115:GEF983115 GOA983115:GOB983115 GXW983115:GXX983115 HHS983115:HHT983115 HRO983115:HRP983115 IBK983115:IBL983115 ILG983115:ILH983115 IVC983115:IVD983115 JEY983115:JEZ983115 JOU983115:JOV983115 JYQ983115:JYR983115 KIM983115:KIN983115 KSI983115:KSJ983115 LCE983115:LCF983115 LMA983115:LMB983115 LVW983115:LVX983115 MFS983115:MFT983115 MPO983115:MPP983115 MZK983115:MZL983115 NJG983115:NJH983115 NTC983115:NTD983115 OCY983115:OCZ983115 OMU983115:OMV983115 OWQ983115:OWR983115 PGM983115:PGN983115 PQI983115:PQJ983115 QAE983115:QAF983115 QKA983115:QKB983115 QTW983115:QTX983115 RDS983115:RDT983115 RNO983115:RNP983115 RXK983115:RXL983115 SHG983115:SHH983115 SRC983115:SRD983115 TAY983115:TAZ983115 TKU983115:TKV983115 TUQ983115:TUR983115 UEM983115:UEN983115 UOI983115:UOJ983115 UYE983115:UYF983115 VIA983115:VIB983115 VRW983115:VRX983115 WBS983115:WBT983115 WLO983115:WLP983115 WVK983115:WVL983115" xr:uid="{00000000-0002-0000-0000-000002000000}">
      <formula1>0</formula1>
      <formula2>300</formula2>
    </dataValidation>
    <dataValidation type="list" allowBlank="1" showInputMessage="1" showErrorMessage="1" errorTitle="入力形式エラー" error="有か無で指定して下さい。" sqref="A75 IW75 SS75 ACO75 AMK75 AWG75 BGC75 BPY75 BZU75 CJQ75 CTM75 DDI75 DNE75 DXA75 EGW75 EQS75 FAO75 FKK75 FUG75 GEC75 GNY75 GXU75 HHQ75 HRM75 IBI75 ILE75 IVA75 JEW75 JOS75 JYO75 KIK75 KSG75 LCC75 LLY75 LVU75 MFQ75 MPM75 MZI75 NJE75 NTA75 OCW75 OMS75 OWO75 PGK75 PQG75 QAC75 QJY75 QTU75 RDQ75 RNM75 RXI75 SHE75 SRA75 TAW75 TKS75 TUO75 UEK75 UOG75 UYC75 VHY75 VRU75 WBQ75 WLM75 WVI75 A65611 IW65611 SS65611 ACO65611 AMK65611 AWG65611 BGC65611 BPY65611 BZU65611 CJQ65611 CTM65611 DDI65611 DNE65611 DXA65611 EGW65611 EQS65611 FAO65611 FKK65611 FUG65611 GEC65611 GNY65611 GXU65611 HHQ65611 HRM65611 IBI65611 ILE65611 IVA65611 JEW65611 JOS65611 JYO65611 KIK65611 KSG65611 LCC65611 LLY65611 LVU65611 MFQ65611 MPM65611 MZI65611 NJE65611 NTA65611 OCW65611 OMS65611 OWO65611 PGK65611 PQG65611 QAC65611 QJY65611 QTU65611 RDQ65611 RNM65611 RXI65611 SHE65611 SRA65611 TAW65611 TKS65611 TUO65611 UEK65611 UOG65611 UYC65611 VHY65611 VRU65611 WBQ65611 WLM65611 WVI65611 A131147 IW131147 SS131147 ACO131147 AMK131147 AWG131147 BGC131147 BPY131147 BZU131147 CJQ131147 CTM131147 DDI131147 DNE131147 DXA131147 EGW131147 EQS131147 FAO131147 FKK131147 FUG131147 GEC131147 GNY131147 GXU131147 HHQ131147 HRM131147 IBI131147 ILE131147 IVA131147 JEW131147 JOS131147 JYO131147 KIK131147 KSG131147 LCC131147 LLY131147 LVU131147 MFQ131147 MPM131147 MZI131147 NJE131147 NTA131147 OCW131147 OMS131147 OWO131147 PGK131147 PQG131147 QAC131147 QJY131147 QTU131147 RDQ131147 RNM131147 RXI131147 SHE131147 SRA131147 TAW131147 TKS131147 TUO131147 UEK131147 UOG131147 UYC131147 VHY131147 VRU131147 WBQ131147 WLM131147 WVI131147 A196683 IW196683 SS196683 ACO196683 AMK196683 AWG196683 BGC196683 BPY196683 BZU196683 CJQ196683 CTM196683 DDI196683 DNE196683 DXA196683 EGW196683 EQS196683 FAO196683 FKK196683 FUG196683 GEC196683 GNY196683 GXU196683 HHQ196683 HRM196683 IBI196683 ILE196683 IVA196683 JEW196683 JOS196683 JYO196683 KIK196683 KSG196683 LCC196683 LLY196683 LVU196683 MFQ196683 MPM196683 MZI196683 NJE196683 NTA196683 OCW196683 OMS196683 OWO196683 PGK196683 PQG196683 QAC196683 QJY196683 QTU196683 RDQ196683 RNM196683 RXI196683 SHE196683 SRA196683 TAW196683 TKS196683 TUO196683 UEK196683 UOG196683 UYC196683 VHY196683 VRU196683 WBQ196683 WLM196683 WVI196683 A262219 IW262219 SS262219 ACO262219 AMK262219 AWG262219 BGC262219 BPY262219 BZU262219 CJQ262219 CTM262219 DDI262219 DNE262219 DXA262219 EGW262219 EQS262219 FAO262219 FKK262219 FUG262219 GEC262219 GNY262219 GXU262219 HHQ262219 HRM262219 IBI262219 ILE262219 IVA262219 JEW262219 JOS262219 JYO262219 KIK262219 KSG262219 LCC262219 LLY262219 LVU262219 MFQ262219 MPM262219 MZI262219 NJE262219 NTA262219 OCW262219 OMS262219 OWO262219 PGK262219 PQG262219 QAC262219 QJY262219 QTU262219 RDQ262219 RNM262219 RXI262219 SHE262219 SRA262219 TAW262219 TKS262219 TUO262219 UEK262219 UOG262219 UYC262219 VHY262219 VRU262219 WBQ262219 WLM262219 WVI262219 A327755 IW327755 SS327755 ACO327755 AMK327755 AWG327755 BGC327755 BPY327755 BZU327755 CJQ327755 CTM327755 DDI327755 DNE327755 DXA327755 EGW327755 EQS327755 FAO327755 FKK327755 FUG327755 GEC327755 GNY327755 GXU327755 HHQ327755 HRM327755 IBI327755 ILE327755 IVA327755 JEW327755 JOS327755 JYO327755 KIK327755 KSG327755 LCC327755 LLY327755 LVU327755 MFQ327755 MPM327755 MZI327755 NJE327755 NTA327755 OCW327755 OMS327755 OWO327755 PGK327755 PQG327755 QAC327755 QJY327755 QTU327755 RDQ327755 RNM327755 RXI327755 SHE327755 SRA327755 TAW327755 TKS327755 TUO327755 UEK327755 UOG327755 UYC327755 VHY327755 VRU327755 WBQ327755 WLM327755 WVI327755 A393291 IW393291 SS393291 ACO393291 AMK393291 AWG393291 BGC393291 BPY393291 BZU393291 CJQ393291 CTM393291 DDI393291 DNE393291 DXA393291 EGW393291 EQS393291 FAO393291 FKK393291 FUG393291 GEC393291 GNY393291 GXU393291 HHQ393291 HRM393291 IBI393291 ILE393291 IVA393291 JEW393291 JOS393291 JYO393291 KIK393291 KSG393291 LCC393291 LLY393291 LVU393291 MFQ393291 MPM393291 MZI393291 NJE393291 NTA393291 OCW393291 OMS393291 OWO393291 PGK393291 PQG393291 QAC393291 QJY393291 QTU393291 RDQ393291 RNM393291 RXI393291 SHE393291 SRA393291 TAW393291 TKS393291 TUO393291 UEK393291 UOG393291 UYC393291 VHY393291 VRU393291 WBQ393291 WLM393291 WVI393291 A458827 IW458827 SS458827 ACO458827 AMK458827 AWG458827 BGC458827 BPY458827 BZU458827 CJQ458827 CTM458827 DDI458827 DNE458827 DXA458827 EGW458827 EQS458827 FAO458827 FKK458827 FUG458827 GEC458827 GNY458827 GXU458827 HHQ458827 HRM458827 IBI458827 ILE458827 IVA458827 JEW458827 JOS458827 JYO458827 KIK458827 KSG458827 LCC458827 LLY458827 LVU458827 MFQ458827 MPM458827 MZI458827 NJE458827 NTA458827 OCW458827 OMS458827 OWO458827 PGK458827 PQG458827 QAC458827 QJY458827 QTU458827 RDQ458827 RNM458827 RXI458827 SHE458827 SRA458827 TAW458827 TKS458827 TUO458827 UEK458827 UOG458827 UYC458827 VHY458827 VRU458827 WBQ458827 WLM458827 WVI458827 A524363 IW524363 SS524363 ACO524363 AMK524363 AWG524363 BGC524363 BPY524363 BZU524363 CJQ524363 CTM524363 DDI524363 DNE524363 DXA524363 EGW524363 EQS524363 FAO524363 FKK524363 FUG524363 GEC524363 GNY524363 GXU524363 HHQ524363 HRM524363 IBI524363 ILE524363 IVA524363 JEW524363 JOS524363 JYO524363 KIK524363 KSG524363 LCC524363 LLY524363 LVU524363 MFQ524363 MPM524363 MZI524363 NJE524363 NTA524363 OCW524363 OMS524363 OWO524363 PGK524363 PQG524363 QAC524363 QJY524363 QTU524363 RDQ524363 RNM524363 RXI524363 SHE524363 SRA524363 TAW524363 TKS524363 TUO524363 UEK524363 UOG524363 UYC524363 VHY524363 VRU524363 WBQ524363 WLM524363 WVI524363 A589899 IW589899 SS589899 ACO589899 AMK589899 AWG589899 BGC589899 BPY589899 BZU589899 CJQ589899 CTM589899 DDI589899 DNE589899 DXA589899 EGW589899 EQS589899 FAO589899 FKK589899 FUG589899 GEC589899 GNY589899 GXU589899 HHQ589899 HRM589899 IBI589899 ILE589899 IVA589899 JEW589899 JOS589899 JYO589899 KIK589899 KSG589899 LCC589899 LLY589899 LVU589899 MFQ589899 MPM589899 MZI589899 NJE589899 NTA589899 OCW589899 OMS589899 OWO589899 PGK589899 PQG589899 QAC589899 QJY589899 QTU589899 RDQ589899 RNM589899 RXI589899 SHE589899 SRA589899 TAW589899 TKS589899 TUO589899 UEK589899 UOG589899 UYC589899 VHY589899 VRU589899 WBQ589899 WLM589899 WVI589899 A655435 IW655435 SS655435 ACO655435 AMK655435 AWG655435 BGC655435 BPY655435 BZU655435 CJQ655435 CTM655435 DDI655435 DNE655435 DXA655435 EGW655435 EQS655435 FAO655435 FKK655435 FUG655435 GEC655435 GNY655435 GXU655435 HHQ655435 HRM655435 IBI655435 ILE655435 IVA655435 JEW655435 JOS655435 JYO655435 KIK655435 KSG655435 LCC655435 LLY655435 LVU655435 MFQ655435 MPM655435 MZI655435 NJE655435 NTA655435 OCW655435 OMS655435 OWO655435 PGK655435 PQG655435 QAC655435 QJY655435 QTU655435 RDQ655435 RNM655435 RXI655435 SHE655435 SRA655435 TAW655435 TKS655435 TUO655435 UEK655435 UOG655435 UYC655435 VHY655435 VRU655435 WBQ655435 WLM655435 WVI655435 A720971 IW720971 SS720971 ACO720971 AMK720971 AWG720971 BGC720971 BPY720971 BZU720971 CJQ720971 CTM720971 DDI720971 DNE720971 DXA720971 EGW720971 EQS720971 FAO720971 FKK720971 FUG720971 GEC720971 GNY720971 GXU720971 HHQ720971 HRM720971 IBI720971 ILE720971 IVA720971 JEW720971 JOS720971 JYO720971 KIK720971 KSG720971 LCC720971 LLY720971 LVU720971 MFQ720971 MPM720971 MZI720971 NJE720971 NTA720971 OCW720971 OMS720971 OWO720971 PGK720971 PQG720971 QAC720971 QJY720971 QTU720971 RDQ720971 RNM720971 RXI720971 SHE720971 SRA720971 TAW720971 TKS720971 TUO720971 UEK720971 UOG720971 UYC720971 VHY720971 VRU720971 WBQ720971 WLM720971 WVI720971 A786507 IW786507 SS786507 ACO786507 AMK786507 AWG786507 BGC786507 BPY786507 BZU786507 CJQ786507 CTM786507 DDI786507 DNE786507 DXA786507 EGW786507 EQS786507 FAO786507 FKK786507 FUG786507 GEC786507 GNY786507 GXU786507 HHQ786507 HRM786507 IBI786507 ILE786507 IVA786507 JEW786507 JOS786507 JYO786507 KIK786507 KSG786507 LCC786507 LLY786507 LVU786507 MFQ786507 MPM786507 MZI786507 NJE786507 NTA786507 OCW786507 OMS786507 OWO786507 PGK786507 PQG786507 QAC786507 QJY786507 QTU786507 RDQ786507 RNM786507 RXI786507 SHE786507 SRA786507 TAW786507 TKS786507 TUO786507 UEK786507 UOG786507 UYC786507 VHY786507 VRU786507 WBQ786507 WLM786507 WVI786507 A852043 IW852043 SS852043 ACO852043 AMK852043 AWG852043 BGC852043 BPY852043 BZU852043 CJQ852043 CTM852043 DDI852043 DNE852043 DXA852043 EGW852043 EQS852043 FAO852043 FKK852043 FUG852043 GEC852043 GNY852043 GXU852043 HHQ852043 HRM852043 IBI852043 ILE852043 IVA852043 JEW852043 JOS852043 JYO852043 KIK852043 KSG852043 LCC852043 LLY852043 LVU852043 MFQ852043 MPM852043 MZI852043 NJE852043 NTA852043 OCW852043 OMS852043 OWO852043 PGK852043 PQG852043 QAC852043 QJY852043 QTU852043 RDQ852043 RNM852043 RXI852043 SHE852043 SRA852043 TAW852043 TKS852043 TUO852043 UEK852043 UOG852043 UYC852043 VHY852043 VRU852043 WBQ852043 WLM852043 WVI852043 A917579 IW917579 SS917579 ACO917579 AMK917579 AWG917579 BGC917579 BPY917579 BZU917579 CJQ917579 CTM917579 DDI917579 DNE917579 DXA917579 EGW917579 EQS917579 FAO917579 FKK917579 FUG917579 GEC917579 GNY917579 GXU917579 HHQ917579 HRM917579 IBI917579 ILE917579 IVA917579 JEW917579 JOS917579 JYO917579 KIK917579 KSG917579 LCC917579 LLY917579 LVU917579 MFQ917579 MPM917579 MZI917579 NJE917579 NTA917579 OCW917579 OMS917579 OWO917579 PGK917579 PQG917579 QAC917579 QJY917579 QTU917579 RDQ917579 RNM917579 RXI917579 SHE917579 SRA917579 TAW917579 TKS917579 TUO917579 UEK917579 UOG917579 UYC917579 VHY917579 VRU917579 WBQ917579 WLM917579 WVI917579 A983115 IW983115 SS983115 ACO983115 AMK983115 AWG983115 BGC983115 BPY983115 BZU983115 CJQ983115 CTM983115 DDI983115 DNE983115 DXA983115 EGW983115 EQS983115 FAO983115 FKK983115 FUG983115 GEC983115 GNY983115 GXU983115 HHQ983115 HRM983115 IBI983115 ILE983115 IVA983115 JEW983115 JOS983115 JYO983115 KIK983115 KSG983115 LCC983115 LLY983115 LVU983115 MFQ983115 MPM983115 MZI983115 NJE983115 NTA983115 OCW983115 OMS983115 OWO983115 PGK983115 PQG983115 QAC983115 QJY983115 QTU983115 RDQ983115 RNM983115 RXI983115 SHE983115 SRA983115 TAW983115 TKS983115 TUO983115 UEK983115 UOG983115 UYC983115 VHY983115 VRU983115 WBQ983115 WLM983115 WVI983115" xr:uid="{00000000-0002-0000-0000-000003000000}">
      <formula1>"有,無"</formula1>
    </dataValidation>
    <dataValidation type="custom" allowBlank="1" showErrorMessage="1" errorTitle="入力形式エラー" error="数値のみ指定可能、対象者無しの場合は「-」を指定して下さい" sqref="A63:D63 IW63:IZ63 SS63:SV63 ACO63:ACR63 AMK63:AMN63 AWG63:AWJ63 BGC63:BGF63 BPY63:BQB63 BZU63:BZX63 CJQ63:CJT63 CTM63:CTP63 DDI63:DDL63 DNE63:DNH63 DXA63:DXD63 EGW63:EGZ63 EQS63:EQV63 FAO63:FAR63 FKK63:FKN63 FUG63:FUJ63 GEC63:GEF63 GNY63:GOB63 GXU63:GXX63 HHQ63:HHT63 HRM63:HRP63 IBI63:IBL63 ILE63:ILH63 IVA63:IVD63 JEW63:JEZ63 JOS63:JOV63 JYO63:JYR63 KIK63:KIN63 KSG63:KSJ63 LCC63:LCF63 LLY63:LMB63 LVU63:LVX63 MFQ63:MFT63 MPM63:MPP63 MZI63:MZL63 NJE63:NJH63 NTA63:NTD63 OCW63:OCZ63 OMS63:OMV63 OWO63:OWR63 PGK63:PGN63 PQG63:PQJ63 QAC63:QAF63 QJY63:QKB63 QTU63:QTX63 RDQ63:RDT63 RNM63:RNP63 RXI63:RXL63 SHE63:SHH63 SRA63:SRD63 TAW63:TAZ63 TKS63:TKV63 TUO63:TUR63 UEK63:UEN63 UOG63:UOJ63 UYC63:UYF63 VHY63:VIB63 VRU63:VRX63 WBQ63:WBT63 WLM63:WLP63 WVI63:WVL63 A65599:D65599 IW65599:IZ65599 SS65599:SV65599 ACO65599:ACR65599 AMK65599:AMN65599 AWG65599:AWJ65599 BGC65599:BGF65599 BPY65599:BQB65599 BZU65599:BZX65599 CJQ65599:CJT65599 CTM65599:CTP65599 DDI65599:DDL65599 DNE65599:DNH65599 DXA65599:DXD65599 EGW65599:EGZ65599 EQS65599:EQV65599 FAO65599:FAR65599 FKK65599:FKN65599 FUG65599:FUJ65599 GEC65599:GEF65599 GNY65599:GOB65599 GXU65599:GXX65599 HHQ65599:HHT65599 HRM65599:HRP65599 IBI65599:IBL65599 ILE65599:ILH65599 IVA65599:IVD65599 JEW65599:JEZ65599 JOS65599:JOV65599 JYO65599:JYR65599 KIK65599:KIN65599 KSG65599:KSJ65599 LCC65599:LCF65599 LLY65599:LMB65599 LVU65599:LVX65599 MFQ65599:MFT65599 MPM65599:MPP65599 MZI65599:MZL65599 NJE65599:NJH65599 NTA65599:NTD65599 OCW65599:OCZ65599 OMS65599:OMV65599 OWO65599:OWR65599 PGK65599:PGN65599 PQG65599:PQJ65599 QAC65599:QAF65599 QJY65599:QKB65599 QTU65599:QTX65599 RDQ65599:RDT65599 RNM65599:RNP65599 RXI65599:RXL65599 SHE65599:SHH65599 SRA65599:SRD65599 TAW65599:TAZ65599 TKS65599:TKV65599 TUO65599:TUR65599 UEK65599:UEN65599 UOG65599:UOJ65599 UYC65599:UYF65599 VHY65599:VIB65599 VRU65599:VRX65599 WBQ65599:WBT65599 WLM65599:WLP65599 WVI65599:WVL65599 A131135:D131135 IW131135:IZ131135 SS131135:SV131135 ACO131135:ACR131135 AMK131135:AMN131135 AWG131135:AWJ131135 BGC131135:BGF131135 BPY131135:BQB131135 BZU131135:BZX131135 CJQ131135:CJT131135 CTM131135:CTP131135 DDI131135:DDL131135 DNE131135:DNH131135 DXA131135:DXD131135 EGW131135:EGZ131135 EQS131135:EQV131135 FAO131135:FAR131135 FKK131135:FKN131135 FUG131135:FUJ131135 GEC131135:GEF131135 GNY131135:GOB131135 GXU131135:GXX131135 HHQ131135:HHT131135 HRM131135:HRP131135 IBI131135:IBL131135 ILE131135:ILH131135 IVA131135:IVD131135 JEW131135:JEZ131135 JOS131135:JOV131135 JYO131135:JYR131135 KIK131135:KIN131135 KSG131135:KSJ131135 LCC131135:LCF131135 LLY131135:LMB131135 LVU131135:LVX131135 MFQ131135:MFT131135 MPM131135:MPP131135 MZI131135:MZL131135 NJE131135:NJH131135 NTA131135:NTD131135 OCW131135:OCZ131135 OMS131135:OMV131135 OWO131135:OWR131135 PGK131135:PGN131135 PQG131135:PQJ131135 QAC131135:QAF131135 QJY131135:QKB131135 QTU131135:QTX131135 RDQ131135:RDT131135 RNM131135:RNP131135 RXI131135:RXL131135 SHE131135:SHH131135 SRA131135:SRD131135 TAW131135:TAZ131135 TKS131135:TKV131135 TUO131135:TUR131135 UEK131135:UEN131135 UOG131135:UOJ131135 UYC131135:UYF131135 VHY131135:VIB131135 VRU131135:VRX131135 WBQ131135:WBT131135 WLM131135:WLP131135 WVI131135:WVL131135 A196671:D196671 IW196671:IZ196671 SS196671:SV196671 ACO196671:ACR196671 AMK196671:AMN196671 AWG196671:AWJ196671 BGC196671:BGF196671 BPY196671:BQB196671 BZU196671:BZX196671 CJQ196671:CJT196671 CTM196671:CTP196671 DDI196671:DDL196671 DNE196671:DNH196671 DXA196671:DXD196671 EGW196671:EGZ196671 EQS196671:EQV196671 FAO196671:FAR196671 FKK196671:FKN196671 FUG196671:FUJ196671 GEC196671:GEF196671 GNY196671:GOB196671 GXU196671:GXX196671 HHQ196671:HHT196671 HRM196671:HRP196671 IBI196671:IBL196671 ILE196671:ILH196671 IVA196671:IVD196671 JEW196671:JEZ196671 JOS196671:JOV196671 JYO196671:JYR196671 KIK196671:KIN196671 KSG196671:KSJ196671 LCC196671:LCF196671 LLY196671:LMB196671 LVU196671:LVX196671 MFQ196671:MFT196671 MPM196671:MPP196671 MZI196671:MZL196671 NJE196671:NJH196671 NTA196671:NTD196671 OCW196671:OCZ196671 OMS196671:OMV196671 OWO196671:OWR196671 PGK196671:PGN196671 PQG196671:PQJ196671 QAC196671:QAF196671 QJY196671:QKB196671 QTU196671:QTX196671 RDQ196671:RDT196671 RNM196671:RNP196671 RXI196671:RXL196671 SHE196671:SHH196671 SRA196671:SRD196671 TAW196671:TAZ196671 TKS196671:TKV196671 TUO196671:TUR196671 UEK196671:UEN196671 UOG196671:UOJ196671 UYC196671:UYF196671 VHY196671:VIB196671 VRU196671:VRX196671 WBQ196671:WBT196671 WLM196671:WLP196671 WVI196671:WVL196671 A262207:D262207 IW262207:IZ262207 SS262207:SV262207 ACO262207:ACR262207 AMK262207:AMN262207 AWG262207:AWJ262207 BGC262207:BGF262207 BPY262207:BQB262207 BZU262207:BZX262207 CJQ262207:CJT262207 CTM262207:CTP262207 DDI262207:DDL262207 DNE262207:DNH262207 DXA262207:DXD262207 EGW262207:EGZ262207 EQS262207:EQV262207 FAO262207:FAR262207 FKK262207:FKN262207 FUG262207:FUJ262207 GEC262207:GEF262207 GNY262207:GOB262207 GXU262207:GXX262207 HHQ262207:HHT262207 HRM262207:HRP262207 IBI262207:IBL262207 ILE262207:ILH262207 IVA262207:IVD262207 JEW262207:JEZ262207 JOS262207:JOV262207 JYO262207:JYR262207 KIK262207:KIN262207 KSG262207:KSJ262207 LCC262207:LCF262207 LLY262207:LMB262207 LVU262207:LVX262207 MFQ262207:MFT262207 MPM262207:MPP262207 MZI262207:MZL262207 NJE262207:NJH262207 NTA262207:NTD262207 OCW262207:OCZ262207 OMS262207:OMV262207 OWO262207:OWR262207 PGK262207:PGN262207 PQG262207:PQJ262207 QAC262207:QAF262207 QJY262207:QKB262207 QTU262207:QTX262207 RDQ262207:RDT262207 RNM262207:RNP262207 RXI262207:RXL262207 SHE262207:SHH262207 SRA262207:SRD262207 TAW262207:TAZ262207 TKS262207:TKV262207 TUO262207:TUR262207 UEK262207:UEN262207 UOG262207:UOJ262207 UYC262207:UYF262207 VHY262207:VIB262207 VRU262207:VRX262207 WBQ262207:WBT262207 WLM262207:WLP262207 WVI262207:WVL262207 A327743:D327743 IW327743:IZ327743 SS327743:SV327743 ACO327743:ACR327743 AMK327743:AMN327743 AWG327743:AWJ327743 BGC327743:BGF327743 BPY327743:BQB327743 BZU327743:BZX327743 CJQ327743:CJT327743 CTM327743:CTP327743 DDI327743:DDL327743 DNE327743:DNH327743 DXA327743:DXD327743 EGW327743:EGZ327743 EQS327743:EQV327743 FAO327743:FAR327743 FKK327743:FKN327743 FUG327743:FUJ327743 GEC327743:GEF327743 GNY327743:GOB327743 GXU327743:GXX327743 HHQ327743:HHT327743 HRM327743:HRP327743 IBI327743:IBL327743 ILE327743:ILH327743 IVA327743:IVD327743 JEW327743:JEZ327743 JOS327743:JOV327743 JYO327743:JYR327743 KIK327743:KIN327743 KSG327743:KSJ327743 LCC327743:LCF327743 LLY327743:LMB327743 LVU327743:LVX327743 MFQ327743:MFT327743 MPM327743:MPP327743 MZI327743:MZL327743 NJE327743:NJH327743 NTA327743:NTD327743 OCW327743:OCZ327743 OMS327743:OMV327743 OWO327743:OWR327743 PGK327743:PGN327743 PQG327743:PQJ327743 QAC327743:QAF327743 QJY327743:QKB327743 QTU327743:QTX327743 RDQ327743:RDT327743 RNM327743:RNP327743 RXI327743:RXL327743 SHE327743:SHH327743 SRA327743:SRD327743 TAW327743:TAZ327743 TKS327743:TKV327743 TUO327743:TUR327743 UEK327743:UEN327743 UOG327743:UOJ327743 UYC327743:UYF327743 VHY327743:VIB327743 VRU327743:VRX327743 WBQ327743:WBT327743 WLM327743:WLP327743 WVI327743:WVL327743 A393279:D393279 IW393279:IZ393279 SS393279:SV393279 ACO393279:ACR393279 AMK393279:AMN393279 AWG393279:AWJ393279 BGC393279:BGF393279 BPY393279:BQB393279 BZU393279:BZX393279 CJQ393279:CJT393279 CTM393279:CTP393279 DDI393279:DDL393279 DNE393279:DNH393279 DXA393279:DXD393279 EGW393279:EGZ393279 EQS393279:EQV393279 FAO393279:FAR393279 FKK393279:FKN393279 FUG393279:FUJ393279 GEC393279:GEF393279 GNY393279:GOB393279 GXU393279:GXX393279 HHQ393279:HHT393279 HRM393279:HRP393279 IBI393279:IBL393279 ILE393279:ILH393279 IVA393279:IVD393279 JEW393279:JEZ393279 JOS393279:JOV393279 JYO393279:JYR393279 KIK393279:KIN393279 KSG393279:KSJ393279 LCC393279:LCF393279 LLY393279:LMB393279 LVU393279:LVX393279 MFQ393279:MFT393279 MPM393279:MPP393279 MZI393279:MZL393279 NJE393279:NJH393279 NTA393279:NTD393279 OCW393279:OCZ393279 OMS393279:OMV393279 OWO393279:OWR393279 PGK393279:PGN393279 PQG393279:PQJ393279 QAC393279:QAF393279 QJY393279:QKB393279 QTU393279:QTX393279 RDQ393279:RDT393279 RNM393279:RNP393279 RXI393279:RXL393279 SHE393279:SHH393279 SRA393279:SRD393279 TAW393279:TAZ393279 TKS393279:TKV393279 TUO393279:TUR393279 UEK393279:UEN393279 UOG393279:UOJ393279 UYC393279:UYF393279 VHY393279:VIB393279 VRU393279:VRX393279 WBQ393279:WBT393279 WLM393279:WLP393279 WVI393279:WVL393279 A458815:D458815 IW458815:IZ458815 SS458815:SV458815 ACO458815:ACR458815 AMK458815:AMN458815 AWG458815:AWJ458815 BGC458815:BGF458815 BPY458815:BQB458815 BZU458815:BZX458815 CJQ458815:CJT458815 CTM458815:CTP458815 DDI458815:DDL458815 DNE458815:DNH458815 DXA458815:DXD458815 EGW458815:EGZ458815 EQS458815:EQV458815 FAO458815:FAR458815 FKK458815:FKN458815 FUG458815:FUJ458815 GEC458815:GEF458815 GNY458815:GOB458815 GXU458815:GXX458815 HHQ458815:HHT458815 HRM458815:HRP458815 IBI458815:IBL458815 ILE458815:ILH458815 IVA458815:IVD458815 JEW458815:JEZ458815 JOS458815:JOV458815 JYO458815:JYR458815 KIK458815:KIN458815 KSG458815:KSJ458815 LCC458815:LCF458815 LLY458815:LMB458815 LVU458815:LVX458815 MFQ458815:MFT458815 MPM458815:MPP458815 MZI458815:MZL458815 NJE458815:NJH458815 NTA458815:NTD458815 OCW458815:OCZ458815 OMS458815:OMV458815 OWO458815:OWR458815 PGK458815:PGN458815 PQG458815:PQJ458815 QAC458815:QAF458815 QJY458815:QKB458815 QTU458815:QTX458815 RDQ458815:RDT458815 RNM458815:RNP458815 RXI458815:RXL458815 SHE458815:SHH458815 SRA458815:SRD458815 TAW458815:TAZ458815 TKS458815:TKV458815 TUO458815:TUR458815 UEK458815:UEN458815 UOG458815:UOJ458815 UYC458815:UYF458815 VHY458815:VIB458815 VRU458815:VRX458815 WBQ458815:WBT458815 WLM458815:WLP458815 WVI458815:WVL458815 A524351:D524351 IW524351:IZ524351 SS524351:SV524351 ACO524351:ACR524351 AMK524351:AMN524351 AWG524351:AWJ524351 BGC524351:BGF524351 BPY524351:BQB524351 BZU524351:BZX524351 CJQ524351:CJT524351 CTM524351:CTP524351 DDI524351:DDL524351 DNE524351:DNH524351 DXA524351:DXD524351 EGW524351:EGZ524351 EQS524351:EQV524351 FAO524351:FAR524351 FKK524351:FKN524351 FUG524351:FUJ524351 GEC524351:GEF524351 GNY524351:GOB524351 GXU524351:GXX524351 HHQ524351:HHT524351 HRM524351:HRP524351 IBI524351:IBL524351 ILE524351:ILH524351 IVA524351:IVD524351 JEW524351:JEZ524351 JOS524351:JOV524351 JYO524351:JYR524351 KIK524351:KIN524351 KSG524351:KSJ524351 LCC524351:LCF524351 LLY524351:LMB524351 LVU524351:LVX524351 MFQ524351:MFT524351 MPM524351:MPP524351 MZI524351:MZL524351 NJE524351:NJH524351 NTA524351:NTD524351 OCW524351:OCZ524351 OMS524351:OMV524351 OWO524351:OWR524351 PGK524351:PGN524351 PQG524351:PQJ524351 QAC524351:QAF524351 QJY524351:QKB524351 QTU524351:QTX524351 RDQ524351:RDT524351 RNM524351:RNP524351 RXI524351:RXL524351 SHE524351:SHH524351 SRA524351:SRD524351 TAW524351:TAZ524351 TKS524351:TKV524351 TUO524351:TUR524351 UEK524351:UEN524351 UOG524351:UOJ524351 UYC524351:UYF524351 VHY524351:VIB524351 VRU524351:VRX524351 WBQ524351:WBT524351 WLM524351:WLP524351 WVI524351:WVL524351 A589887:D589887 IW589887:IZ589887 SS589887:SV589887 ACO589887:ACR589887 AMK589887:AMN589887 AWG589887:AWJ589887 BGC589887:BGF589887 BPY589887:BQB589887 BZU589887:BZX589887 CJQ589887:CJT589887 CTM589887:CTP589887 DDI589887:DDL589887 DNE589887:DNH589887 DXA589887:DXD589887 EGW589887:EGZ589887 EQS589887:EQV589887 FAO589887:FAR589887 FKK589887:FKN589887 FUG589887:FUJ589887 GEC589887:GEF589887 GNY589887:GOB589887 GXU589887:GXX589887 HHQ589887:HHT589887 HRM589887:HRP589887 IBI589887:IBL589887 ILE589887:ILH589887 IVA589887:IVD589887 JEW589887:JEZ589887 JOS589887:JOV589887 JYO589887:JYR589887 KIK589887:KIN589887 KSG589887:KSJ589887 LCC589887:LCF589887 LLY589887:LMB589887 LVU589887:LVX589887 MFQ589887:MFT589887 MPM589887:MPP589887 MZI589887:MZL589887 NJE589887:NJH589887 NTA589887:NTD589887 OCW589887:OCZ589887 OMS589887:OMV589887 OWO589887:OWR589887 PGK589887:PGN589887 PQG589887:PQJ589887 QAC589887:QAF589887 QJY589887:QKB589887 QTU589887:QTX589887 RDQ589887:RDT589887 RNM589887:RNP589887 RXI589887:RXL589887 SHE589887:SHH589887 SRA589887:SRD589887 TAW589887:TAZ589887 TKS589887:TKV589887 TUO589887:TUR589887 UEK589887:UEN589887 UOG589887:UOJ589887 UYC589887:UYF589887 VHY589887:VIB589887 VRU589887:VRX589887 WBQ589887:WBT589887 WLM589887:WLP589887 WVI589887:WVL589887 A655423:D655423 IW655423:IZ655423 SS655423:SV655423 ACO655423:ACR655423 AMK655423:AMN655423 AWG655423:AWJ655423 BGC655423:BGF655423 BPY655423:BQB655423 BZU655423:BZX655423 CJQ655423:CJT655423 CTM655423:CTP655423 DDI655423:DDL655423 DNE655423:DNH655423 DXA655423:DXD655423 EGW655423:EGZ655423 EQS655423:EQV655423 FAO655423:FAR655423 FKK655423:FKN655423 FUG655423:FUJ655423 GEC655423:GEF655423 GNY655423:GOB655423 GXU655423:GXX655423 HHQ655423:HHT655423 HRM655423:HRP655423 IBI655423:IBL655423 ILE655423:ILH655423 IVA655423:IVD655423 JEW655423:JEZ655423 JOS655423:JOV655423 JYO655423:JYR655423 KIK655423:KIN655423 KSG655423:KSJ655423 LCC655423:LCF655423 LLY655423:LMB655423 LVU655423:LVX655423 MFQ655423:MFT655423 MPM655423:MPP655423 MZI655423:MZL655423 NJE655423:NJH655423 NTA655423:NTD655423 OCW655423:OCZ655423 OMS655423:OMV655423 OWO655423:OWR655423 PGK655423:PGN655423 PQG655423:PQJ655423 QAC655423:QAF655423 QJY655423:QKB655423 QTU655423:QTX655423 RDQ655423:RDT655423 RNM655423:RNP655423 RXI655423:RXL655423 SHE655423:SHH655423 SRA655423:SRD655423 TAW655423:TAZ655423 TKS655423:TKV655423 TUO655423:TUR655423 UEK655423:UEN655423 UOG655423:UOJ655423 UYC655423:UYF655423 VHY655423:VIB655423 VRU655423:VRX655423 WBQ655423:WBT655423 WLM655423:WLP655423 WVI655423:WVL655423 A720959:D720959 IW720959:IZ720959 SS720959:SV720959 ACO720959:ACR720959 AMK720959:AMN720959 AWG720959:AWJ720959 BGC720959:BGF720959 BPY720959:BQB720959 BZU720959:BZX720959 CJQ720959:CJT720959 CTM720959:CTP720959 DDI720959:DDL720959 DNE720959:DNH720959 DXA720959:DXD720959 EGW720959:EGZ720959 EQS720959:EQV720959 FAO720959:FAR720959 FKK720959:FKN720959 FUG720959:FUJ720959 GEC720959:GEF720959 GNY720959:GOB720959 GXU720959:GXX720959 HHQ720959:HHT720959 HRM720959:HRP720959 IBI720959:IBL720959 ILE720959:ILH720959 IVA720959:IVD720959 JEW720959:JEZ720959 JOS720959:JOV720959 JYO720959:JYR720959 KIK720959:KIN720959 KSG720959:KSJ720959 LCC720959:LCF720959 LLY720959:LMB720959 LVU720959:LVX720959 MFQ720959:MFT720959 MPM720959:MPP720959 MZI720959:MZL720959 NJE720959:NJH720959 NTA720959:NTD720959 OCW720959:OCZ720959 OMS720959:OMV720959 OWO720959:OWR720959 PGK720959:PGN720959 PQG720959:PQJ720959 QAC720959:QAF720959 QJY720959:QKB720959 QTU720959:QTX720959 RDQ720959:RDT720959 RNM720959:RNP720959 RXI720959:RXL720959 SHE720959:SHH720959 SRA720959:SRD720959 TAW720959:TAZ720959 TKS720959:TKV720959 TUO720959:TUR720959 UEK720959:UEN720959 UOG720959:UOJ720959 UYC720959:UYF720959 VHY720959:VIB720959 VRU720959:VRX720959 WBQ720959:WBT720959 WLM720959:WLP720959 WVI720959:WVL720959 A786495:D786495 IW786495:IZ786495 SS786495:SV786495 ACO786495:ACR786495 AMK786495:AMN786495 AWG786495:AWJ786495 BGC786495:BGF786495 BPY786495:BQB786495 BZU786495:BZX786495 CJQ786495:CJT786495 CTM786495:CTP786495 DDI786495:DDL786495 DNE786495:DNH786495 DXA786495:DXD786495 EGW786495:EGZ786495 EQS786495:EQV786495 FAO786495:FAR786495 FKK786495:FKN786495 FUG786495:FUJ786495 GEC786495:GEF786495 GNY786495:GOB786495 GXU786495:GXX786495 HHQ786495:HHT786495 HRM786495:HRP786495 IBI786495:IBL786495 ILE786495:ILH786495 IVA786495:IVD786495 JEW786495:JEZ786495 JOS786495:JOV786495 JYO786495:JYR786495 KIK786495:KIN786495 KSG786495:KSJ786495 LCC786495:LCF786495 LLY786495:LMB786495 LVU786495:LVX786495 MFQ786495:MFT786495 MPM786495:MPP786495 MZI786495:MZL786495 NJE786495:NJH786495 NTA786495:NTD786495 OCW786495:OCZ786495 OMS786495:OMV786495 OWO786495:OWR786495 PGK786495:PGN786495 PQG786495:PQJ786495 QAC786495:QAF786495 QJY786495:QKB786495 QTU786495:QTX786495 RDQ786495:RDT786495 RNM786495:RNP786495 RXI786495:RXL786495 SHE786495:SHH786495 SRA786495:SRD786495 TAW786495:TAZ786495 TKS786495:TKV786495 TUO786495:TUR786495 UEK786495:UEN786495 UOG786495:UOJ786495 UYC786495:UYF786495 VHY786495:VIB786495 VRU786495:VRX786495 WBQ786495:WBT786495 WLM786495:WLP786495 WVI786495:WVL786495 A852031:D852031 IW852031:IZ852031 SS852031:SV852031 ACO852031:ACR852031 AMK852031:AMN852031 AWG852031:AWJ852031 BGC852031:BGF852031 BPY852031:BQB852031 BZU852031:BZX852031 CJQ852031:CJT852031 CTM852031:CTP852031 DDI852031:DDL852031 DNE852031:DNH852031 DXA852031:DXD852031 EGW852031:EGZ852031 EQS852031:EQV852031 FAO852031:FAR852031 FKK852031:FKN852031 FUG852031:FUJ852031 GEC852031:GEF852031 GNY852031:GOB852031 GXU852031:GXX852031 HHQ852031:HHT852031 HRM852031:HRP852031 IBI852031:IBL852031 ILE852031:ILH852031 IVA852031:IVD852031 JEW852031:JEZ852031 JOS852031:JOV852031 JYO852031:JYR852031 KIK852031:KIN852031 KSG852031:KSJ852031 LCC852031:LCF852031 LLY852031:LMB852031 LVU852031:LVX852031 MFQ852031:MFT852031 MPM852031:MPP852031 MZI852031:MZL852031 NJE852031:NJH852031 NTA852031:NTD852031 OCW852031:OCZ852031 OMS852031:OMV852031 OWO852031:OWR852031 PGK852031:PGN852031 PQG852031:PQJ852031 QAC852031:QAF852031 QJY852031:QKB852031 QTU852031:QTX852031 RDQ852031:RDT852031 RNM852031:RNP852031 RXI852031:RXL852031 SHE852031:SHH852031 SRA852031:SRD852031 TAW852031:TAZ852031 TKS852031:TKV852031 TUO852031:TUR852031 UEK852031:UEN852031 UOG852031:UOJ852031 UYC852031:UYF852031 VHY852031:VIB852031 VRU852031:VRX852031 WBQ852031:WBT852031 WLM852031:WLP852031 WVI852031:WVL852031 A917567:D917567 IW917567:IZ917567 SS917567:SV917567 ACO917567:ACR917567 AMK917567:AMN917567 AWG917567:AWJ917567 BGC917567:BGF917567 BPY917567:BQB917567 BZU917567:BZX917567 CJQ917567:CJT917567 CTM917567:CTP917567 DDI917567:DDL917567 DNE917567:DNH917567 DXA917567:DXD917567 EGW917567:EGZ917567 EQS917567:EQV917567 FAO917567:FAR917567 FKK917567:FKN917567 FUG917567:FUJ917567 GEC917567:GEF917567 GNY917567:GOB917567 GXU917567:GXX917567 HHQ917567:HHT917567 HRM917567:HRP917567 IBI917567:IBL917567 ILE917567:ILH917567 IVA917567:IVD917567 JEW917567:JEZ917567 JOS917567:JOV917567 JYO917567:JYR917567 KIK917567:KIN917567 KSG917567:KSJ917567 LCC917567:LCF917567 LLY917567:LMB917567 LVU917567:LVX917567 MFQ917567:MFT917567 MPM917567:MPP917567 MZI917567:MZL917567 NJE917567:NJH917567 NTA917567:NTD917567 OCW917567:OCZ917567 OMS917567:OMV917567 OWO917567:OWR917567 PGK917567:PGN917567 PQG917567:PQJ917567 QAC917567:QAF917567 QJY917567:QKB917567 QTU917567:QTX917567 RDQ917567:RDT917567 RNM917567:RNP917567 RXI917567:RXL917567 SHE917567:SHH917567 SRA917567:SRD917567 TAW917567:TAZ917567 TKS917567:TKV917567 TUO917567:TUR917567 UEK917567:UEN917567 UOG917567:UOJ917567 UYC917567:UYF917567 VHY917567:VIB917567 VRU917567:VRX917567 WBQ917567:WBT917567 WLM917567:WLP917567 WVI917567:WVL917567 A983103:D983103 IW983103:IZ983103 SS983103:SV983103 ACO983103:ACR983103 AMK983103:AMN983103 AWG983103:AWJ983103 BGC983103:BGF983103 BPY983103:BQB983103 BZU983103:BZX983103 CJQ983103:CJT983103 CTM983103:CTP983103 DDI983103:DDL983103 DNE983103:DNH983103 DXA983103:DXD983103 EGW983103:EGZ983103 EQS983103:EQV983103 FAO983103:FAR983103 FKK983103:FKN983103 FUG983103:FUJ983103 GEC983103:GEF983103 GNY983103:GOB983103 GXU983103:GXX983103 HHQ983103:HHT983103 HRM983103:HRP983103 IBI983103:IBL983103 ILE983103:ILH983103 IVA983103:IVD983103 JEW983103:JEZ983103 JOS983103:JOV983103 JYO983103:JYR983103 KIK983103:KIN983103 KSG983103:KSJ983103 LCC983103:LCF983103 LLY983103:LMB983103 LVU983103:LVX983103 MFQ983103:MFT983103 MPM983103:MPP983103 MZI983103:MZL983103 NJE983103:NJH983103 NTA983103:NTD983103 OCW983103:OCZ983103 OMS983103:OMV983103 OWO983103:OWR983103 PGK983103:PGN983103 PQG983103:PQJ983103 QAC983103:QAF983103 QJY983103:QKB983103 QTU983103:QTX983103 RDQ983103:RDT983103 RNM983103:RNP983103 RXI983103:RXL983103 SHE983103:SHH983103 SRA983103:SRD983103 TAW983103:TAZ983103 TKS983103:TKV983103 TUO983103:TUR983103 UEK983103:UEN983103 UOG983103:UOJ983103 UYC983103:UYF983103 VHY983103:VIB983103 VRU983103:VRX983103 WBQ983103:WBT983103 WLM983103:WLP983103 WVI983103:WVL983103" xr:uid="{00000000-0002-0000-0000-000004000000}">
      <formula1>OR(ISNUMBER(A63),A63="-")</formula1>
    </dataValidation>
    <dataValidation type="custom" allowBlank="1" showInputMessage="1" showErrorMessage="1" errorTitle="入力形式エラー" error="0.0～100.0まで、対象者無しの場合は-(ﾊｲﾌﾝ)で指定して下さい" sqref="E63 JA63 SW63 ACS63 AMO63 AWK63 BGG63 BQC63 BZY63 CJU63 CTQ63 DDM63 DNI63 DXE63 EHA63 EQW63 FAS63 FKO63 FUK63 GEG63 GOC63 GXY63 HHU63 HRQ63 IBM63 ILI63 IVE63 JFA63 JOW63 JYS63 KIO63 KSK63 LCG63 LMC63 LVY63 MFU63 MPQ63 MZM63 NJI63 NTE63 ODA63 OMW63 OWS63 PGO63 PQK63 QAG63 QKC63 QTY63 RDU63 RNQ63 RXM63 SHI63 SRE63 TBA63 TKW63 TUS63 UEO63 UOK63 UYG63 VIC63 VRY63 WBU63 WLQ63 WVM63 E65599 JA65599 SW65599 ACS65599 AMO65599 AWK65599 BGG65599 BQC65599 BZY65599 CJU65599 CTQ65599 DDM65599 DNI65599 DXE65599 EHA65599 EQW65599 FAS65599 FKO65599 FUK65599 GEG65599 GOC65599 GXY65599 HHU65599 HRQ65599 IBM65599 ILI65599 IVE65599 JFA65599 JOW65599 JYS65599 KIO65599 KSK65599 LCG65599 LMC65599 LVY65599 MFU65599 MPQ65599 MZM65599 NJI65599 NTE65599 ODA65599 OMW65599 OWS65599 PGO65599 PQK65599 QAG65599 QKC65599 QTY65599 RDU65599 RNQ65599 RXM65599 SHI65599 SRE65599 TBA65599 TKW65599 TUS65599 UEO65599 UOK65599 UYG65599 VIC65599 VRY65599 WBU65599 WLQ65599 WVM65599 E131135 JA131135 SW131135 ACS131135 AMO131135 AWK131135 BGG131135 BQC131135 BZY131135 CJU131135 CTQ131135 DDM131135 DNI131135 DXE131135 EHA131135 EQW131135 FAS131135 FKO131135 FUK131135 GEG131135 GOC131135 GXY131135 HHU131135 HRQ131135 IBM131135 ILI131135 IVE131135 JFA131135 JOW131135 JYS131135 KIO131135 KSK131135 LCG131135 LMC131135 LVY131135 MFU131135 MPQ131135 MZM131135 NJI131135 NTE131135 ODA131135 OMW131135 OWS131135 PGO131135 PQK131135 QAG131135 QKC131135 QTY131135 RDU131135 RNQ131135 RXM131135 SHI131135 SRE131135 TBA131135 TKW131135 TUS131135 UEO131135 UOK131135 UYG131135 VIC131135 VRY131135 WBU131135 WLQ131135 WVM131135 E196671 JA196671 SW196671 ACS196671 AMO196671 AWK196671 BGG196671 BQC196671 BZY196671 CJU196671 CTQ196671 DDM196671 DNI196671 DXE196671 EHA196671 EQW196671 FAS196671 FKO196671 FUK196671 GEG196671 GOC196671 GXY196671 HHU196671 HRQ196671 IBM196671 ILI196671 IVE196671 JFA196671 JOW196671 JYS196671 KIO196671 KSK196671 LCG196671 LMC196671 LVY196671 MFU196671 MPQ196671 MZM196671 NJI196671 NTE196671 ODA196671 OMW196671 OWS196671 PGO196671 PQK196671 QAG196671 QKC196671 QTY196671 RDU196671 RNQ196671 RXM196671 SHI196671 SRE196671 TBA196671 TKW196671 TUS196671 UEO196671 UOK196671 UYG196671 VIC196671 VRY196671 WBU196671 WLQ196671 WVM196671 E262207 JA262207 SW262207 ACS262207 AMO262207 AWK262207 BGG262207 BQC262207 BZY262207 CJU262207 CTQ262207 DDM262207 DNI262207 DXE262207 EHA262207 EQW262207 FAS262207 FKO262207 FUK262207 GEG262207 GOC262207 GXY262207 HHU262207 HRQ262207 IBM262207 ILI262207 IVE262207 JFA262207 JOW262207 JYS262207 KIO262207 KSK262207 LCG262207 LMC262207 LVY262207 MFU262207 MPQ262207 MZM262207 NJI262207 NTE262207 ODA262207 OMW262207 OWS262207 PGO262207 PQK262207 QAG262207 QKC262207 QTY262207 RDU262207 RNQ262207 RXM262207 SHI262207 SRE262207 TBA262207 TKW262207 TUS262207 UEO262207 UOK262207 UYG262207 VIC262207 VRY262207 WBU262207 WLQ262207 WVM262207 E327743 JA327743 SW327743 ACS327743 AMO327743 AWK327743 BGG327743 BQC327743 BZY327743 CJU327743 CTQ327743 DDM327743 DNI327743 DXE327743 EHA327743 EQW327743 FAS327743 FKO327743 FUK327743 GEG327743 GOC327743 GXY327743 HHU327743 HRQ327743 IBM327743 ILI327743 IVE327743 JFA327743 JOW327743 JYS327743 KIO327743 KSK327743 LCG327743 LMC327743 LVY327743 MFU327743 MPQ327743 MZM327743 NJI327743 NTE327743 ODA327743 OMW327743 OWS327743 PGO327743 PQK327743 QAG327743 QKC327743 QTY327743 RDU327743 RNQ327743 RXM327743 SHI327743 SRE327743 TBA327743 TKW327743 TUS327743 UEO327743 UOK327743 UYG327743 VIC327743 VRY327743 WBU327743 WLQ327743 WVM327743 E393279 JA393279 SW393279 ACS393279 AMO393279 AWK393279 BGG393279 BQC393279 BZY393279 CJU393279 CTQ393279 DDM393279 DNI393279 DXE393279 EHA393279 EQW393279 FAS393279 FKO393279 FUK393279 GEG393279 GOC393279 GXY393279 HHU393279 HRQ393279 IBM393279 ILI393279 IVE393279 JFA393279 JOW393279 JYS393279 KIO393279 KSK393279 LCG393279 LMC393279 LVY393279 MFU393279 MPQ393279 MZM393279 NJI393279 NTE393279 ODA393279 OMW393279 OWS393279 PGO393279 PQK393279 QAG393279 QKC393279 QTY393279 RDU393279 RNQ393279 RXM393279 SHI393279 SRE393279 TBA393279 TKW393279 TUS393279 UEO393279 UOK393279 UYG393279 VIC393279 VRY393279 WBU393279 WLQ393279 WVM393279 E458815 JA458815 SW458815 ACS458815 AMO458815 AWK458815 BGG458815 BQC458815 BZY458815 CJU458815 CTQ458815 DDM458815 DNI458815 DXE458815 EHA458815 EQW458815 FAS458815 FKO458815 FUK458815 GEG458815 GOC458815 GXY458815 HHU458815 HRQ458815 IBM458815 ILI458815 IVE458815 JFA458815 JOW458815 JYS458815 KIO458815 KSK458815 LCG458815 LMC458815 LVY458815 MFU458815 MPQ458815 MZM458815 NJI458815 NTE458815 ODA458815 OMW458815 OWS458815 PGO458815 PQK458815 QAG458815 QKC458815 QTY458815 RDU458815 RNQ458815 RXM458815 SHI458815 SRE458815 TBA458815 TKW458815 TUS458815 UEO458815 UOK458815 UYG458815 VIC458815 VRY458815 WBU458815 WLQ458815 WVM458815 E524351 JA524351 SW524351 ACS524351 AMO524351 AWK524351 BGG524351 BQC524351 BZY524351 CJU524351 CTQ524351 DDM524351 DNI524351 DXE524351 EHA524351 EQW524351 FAS524351 FKO524351 FUK524351 GEG524351 GOC524351 GXY524351 HHU524351 HRQ524351 IBM524351 ILI524351 IVE524351 JFA524351 JOW524351 JYS524351 KIO524351 KSK524351 LCG524351 LMC524351 LVY524351 MFU524351 MPQ524351 MZM524351 NJI524351 NTE524351 ODA524351 OMW524351 OWS524351 PGO524351 PQK524351 QAG524351 QKC524351 QTY524351 RDU524351 RNQ524351 RXM524351 SHI524351 SRE524351 TBA524351 TKW524351 TUS524351 UEO524351 UOK524351 UYG524351 VIC524351 VRY524351 WBU524351 WLQ524351 WVM524351 E589887 JA589887 SW589887 ACS589887 AMO589887 AWK589887 BGG589887 BQC589887 BZY589887 CJU589887 CTQ589887 DDM589887 DNI589887 DXE589887 EHA589887 EQW589887 FAS589887 FKO589887 FUK589887 GEG589887 GOC589887 GXY589887 HHU589887 HRQ589887 IBM589887 ILI589887 IVE589887 JFA589887 JOW589887 JYS589887 KIO589887 KSK589887 LCG589887 LMC589887 LVY589887 MFU589887 MPQ589887 MZM589887 NJI589887 NTE589887 ODA589887 OMW589887 OWS589887 PGO589887 PQK589887 QAG589887 QKC589887 QTY589887 RDU589887 RNQ589887 RXM589887 SHI589887 SRE589887 TBA589887 TKW589887 TUS589887 UEO589887 UOK589887 UYG589887 VIC589887 VRY589887 WBU589887 WLQ589887 WVM589887 E655423 JA655423 SW655423 ACS655423 AMO655423 AWK655423 BGG655423 BQC655423 BZY655423 CJU655423 CTQ655423 DDM655423 DNI655423 DXE655423 EHA655423 EQW655423 FAS655423 FKO655423 FUK655423 GEG655423 GOC655423 GXY655423 HHU655423 HRQ655423 IBM655423 ILI655423 IVE655423 JFA655423 JOW655423 JYS655423 KIO655423 KSK655423 LCG655423 LMC655423 LVY655423 MFU655423 MPQ655423 MZM655423 NJI655423 NTE655423 ODA655423 OMW655423 OWS655423 PGO655423 PQK655423 QAG655423 QKC655423 QTY655423 RDU655423 RNQ655423 RXM655423 SHI655423 SRE655423 TBA655423 TKW655423 TUS655423 UEO655423 UOK655423 UYG655423 VIC655423 VRY655423 WBU655423 WLQ655423 WVM655423 E720959 JA720959 SW720959 ACS720959 AMO720959 AWK720959 BGG720959 BQC720959 BZY720959 CJU720959 CTQ720959 DDM720959 DNI720959 DXE720959 EHA720959 EQW720959 FAS720959 FKO720959 FUK720959 GEG720959 GOC720959 GXY720959 HHU720959 HRQ720959 IBM720959 ILI720959 IVE720959 JFA720959 JOW720959 JYS720959 KIO720959 KSK720959 LCG720959 LMC720959 LVY720959 MFU720959 MPQ720959 MZM720959 NJI720959 NTE720959 ODA720959 OMW720959 OWS720959 PGO720959 PQK720959 QAG720959 QKC720959 QTY720959 RDU720959 RNQ720959 RXM720959 SHI720959 SRE720959 TBA720959 TKW720959 TUS720959 UEO720959 UOK720959 UYG720959 VIC720959 VRY720959 WBU720959 WLQ720959 WVM720959 E786495 JA786495 SW786495 ACS786495 AMO786495 AWK786495 BGG786495 BQC786495 BZY786495 CJU786495 CTQ786495 DDM786495 DNI786495 DXE786495 EHA786495 EQW786495 FAS786495 FKO786495 FUK786495 GEG786495 GOC786495 GXY786495 HHU786495 HRQ786495 IBM786495 ILI786495 IVE786495 JFA786495 JOW786495 JYS786495 KIO786495 KSK786495 LCG786495 LMC786495 LVY786495 MFU786495 MPQ786495 MZM786495 NJI786495 NTE786495 ODA786495 OMW786495 OWS786495 PGO786495 PQK786495 QAG786495 QKC786495 QTY786495 RDU786495 RNQ786495 RXM786495 SHI786495 SRE786495 TBA786495 TKW786495 TUS786495 UEO786495 UOK786495 UYG786495 VIC786495 VRY786495 WBU786495 WLQ786495 WVM786495 E852031 JA852031 SW852031 ACS852031 AMO852031 AWK852031 BGG852031 BQC852031 BZY852031 CJU852031 CTQ852031 DDM852031 DNI852031 DXE852031 EHA852031 EQW852031 FAS852031 FKO852031 FUK852031 GEG852031 GOC852031 GXY852031 HHU852031 HRQ852031 IBM852031 ILI852031 IVE852031 JFA852031 JOW852031 JYS852031 KIO852031 KSK852031 LCG852031 LMC852031 LVY852031 MFU852031 MPQ852031 MZM852031 NJI852031 NTE852031 ODA852031 OMW852031 OWS852031 PGO852031 PQK852031 QAG852031 QKC852031 QTY852031 RDU852031 RNQ852031 RXM852031 SHI852031 SRE852031 TBA852031 TKW852031 TUS852031 UEO852031 UOK852031 UYG852031 VIC852031 VRY852031 WBU852031 WLQ852031 WVM852031 E917567 JA917567 SW917567 ACS917567 AMO917567 AWK917567 BGG917567 BQC917567 BZY917567 CJU917567 CTQ917567 DDM917567 DNI917567 DXE917567 EHA917567 EQW917567 FAS917567 FKO917567 FUK917567 GEG917567 GOC917567 GXY917567 HHU917567 HRQ917567 IBM917567 ILI917567 IVE917567 JFA917567 JOW917567 JYS917567 KIO917567 KSK917567 LCG917567 LMC917567 LVY917567 MFU917567 MPQ917567 MZM917567 NJI917567 NTE917567 ODA917567 OMW917567 OWS917567 PGO917567 PQK917567 QAG917567 QKC917567 QTY917567 RDU917567 RNQ917567 RXM917567 SHI917567 SRE917567 TBA917567 TKW917567 TUS917567 UEO917567 UOK917567 UYG917567 VIC917567 VRY917567 WBU917567 WLQ917567 WVM917567 E983103 JA983103 SW983103 ACS983103 AMO983103 AWK983103 BGG983103 BQC983103 BZY983103 CJU983103 CTQ983103 DDM983103 DNI983103 DXE983103 EHA983103 EQW983103 FAS983103 FKO983103 FUK983103 GEG983103 GOC983103 GXY983103 HHU983103 HRQ983103 IBM983103 ILI983103 IVE983103 JFA983103 JOW983103 JYS983103 KIO983103 KSK983103 LCG983103 LMC983103 LVY983103 MFU983103 MPQ983103 MZM983103 NJI983103 NTE983103 ODA983103 OMW983103 OWS983103 PGO983103 PQK983103 QAG983103 QKC983103 QTY983103 RDU983103 RNQ983103 RXM983103 SHI983103 SRE983103 TBA983103 TKW983103 TUS983103 UEO983103 UOK983103 UYG983103 VIC983103 VRY983103 WBU983103 WLQ983103 WVM983103" xr:uid="{00000000-0002-0000-0000-000005000000}">
      <formula1>OR(ISNUMBER(E63),E63="-")</formula1>
    </dataValidation>
    <dataValidation type="textLength" allowBlank="1" showInputMessage="1" showErrorMessage="1" errorTitle="入力形式エラー" error="入力可能な文字数（50文字）を超えています" sqref="B75 IX75 ST75 ACP75 AML75 AWH75 BGD75 BPZ75 BZV75 CJR75 CTN75 DDJ75 DNF75 DXB75 EGX75 EQT75 FAP75 FKL75 FUH75 GED75 GNZ75 GXV75 HHR75 HRN75 IBJ75 ILF75 IVB75 JEX75 JOT75 JYP75 KIL75 KSH75 LCD75 LLZ75 LVV75 MFR75 MPN75 MZJ75 NJF75 NTB75 OCX75 OMT75 OWP75 PGL75 PQH75 QAD75 QJZ75 QTV75 RDR75 RNN75 RXJ75 SHF75 SRB75 TAX75 TKT75 TUP75 UEL75 UOH75 UYD75 VHZ75 VRV75 WBR75 WLN75 WVJ75 B65611 IX65611 ST65611 ACP65611 AML65611 AWH65611 BGD65611 BPZ65611 BZV65611 CJR65611 CTN65611 DDJ65611 DNF65611 DXB65611 EGX65611 EQT65611 FAP65611 FKL65611 FUH65611 GED65611 GNZ65611 GXV65611 HHR65611 HRN65611 IBJ65611 ILF65611 IVB65611 JEX65611 JOT65611 JYP65611 KIL65611 KSH65611 LCD65611 LLZ65611 LVV65611 MFR65611 MPN65611 MZJ65611 NJF65611 NTB65611 OCX65611 OMT65611 OWP65611 PGL65611 PQH65611 QAD65611 QJZ65611 QTV65611 RDR65611 RNN65611 RXJ65611 SHF65611 SRB65611 TAX65611 TKT65611 TUP65611 UEL65611 UOH65611 UYD65611 VHZ65611 VRV65611 WBR65611 WLN65611 WVJ65611 B131147 IX131147 ST131147 ACP131147 AML131147 AWH131147 BGD131147 BPZ131147 BZV131147 CJR131147 CTN131147 DDJ131147 DNF131147 DXB131147 EGX131147 EQT131147 FAP131147 FKL131147 FUH131147 GED131147 GNZ131147 GXV131147 HHR131147 HRN131147 IBJ131147 ILF131147 IVB131147 JEX131147 JOT131147 JYP131147 KIL131147 KSH131147 LCD131147 LLZ131147 LVV131147 MFR131147 MPN131147 MZJ131147 NJF131147 NTB131147 OCX131147 OMT131147 OWP131147 PGL131147 PQH131147 QAD131147 QJZ131147 QTV131147 RDR131147 RNN131147 RXJ131147 SHF131147 SRB131147 TAX131147 TKT131147 TUP131147 UEL131147 UOH131147 UYD131147 VHZ131147 VRV131147 WBR131147 WLN131147 WVJ131147 B196683 IX196683 ST196683 ACP196683 AML196683 AWH196683 BGD196683 BPZ196683 BZV196683 CJR196683 CTN196683 DDJ196683 DNF196683 DXB196683 EGX196683 EQT196683 FAP196683 FKL196683 FUH196683 GED196683 GNZ196683 GXV196683 HHR196683 HRN196683 IBJ196683 ILF196683 IVB196683 JEX196683 JOT196683 JYP196683 KIL196683 KSH196683 LCD196683 LLZ196683 LVV196683 MFR196683 MPN196683 MZJ196683 NJF196683 NTB196683 OCX196683 OMT196683 OWP196683 PGL196683 PQH196683 QAD196683 QJZ196683 QTV196683 RDR196683 RNN196683 RXJ196683 SHF196683 SRB196683 TAX196683 TKT196683 TUP196683 UEL196683 UOH196683 UYD196683 VHZ196683 VRV196683 WBR196683 WLN196683 WVJ196683 B262219 IX262219 ST262219 ACP262219 AML262219 AWH262219 BGD262219 BPZ262219 BZV262219 CJR262219 CTN262219 DDJ262219 DNF262219 DXB262219 EGX262219 EQT262219 FAP262219 FKL262219 FUH262219 GED262219 GNZ262219 GXV262219 HHR262219 HRN262219 IBJ262219 ILF262219 IVB262219 JEX262219 JOT262219 JYP262219 KIL262219 KSH262219 LCD262219 LLZ262219 LVV262219 MFR262219 MPN262219 MZJ262219 NJF262219 NTB262219 OCX262219 OMT262219 OWP262219 PGL262219 PQH262219 QAD262219 QJZ262219 QTV262219 RDR262219 RNN262219 RXJ262219 SHF262219 SRB262219 TAX262219 TKT262219 TUP262219 UEL262219 UOH262219 UYD262219 VHZ262219 VRV262219 WBR262219 WLN262219 WVJ262219 B327755 IX327755 ST327755 ACP327755 AML327755 AWH327755 BGD327755 BPZ327755 BZV327755 CJR327755 CTN327755 DDJ327755 DNF327755 DXB327755 EGX327755 EQT327755 FAP327755 FKL327755 FUH327755 GED327755 GNZ327755 GXV327755 HHR327755 HRN327755 IBJ327755 ILF327755 IVB327755 JEX327755 JOT327755 JYP327755 KIL327755 KSH327755 LCD327755 LLZ327755 LVV327755 MFR327755 MPN327755 MZJ327755 NJF327755 NTB327755 OCX327755 OMT327755 OWP327755 PGL327755 PQH327755 QAD327755 QJZ327755 QTV327755 RDR327755 RNN327755 RXJ327755 SHF327755 SRB327755 TAX327755 TKT327755 TUP327755 UEL327755 UOH327755 UYD327755 VHZ327755 VRV327755 WBR327755 WLN327755 WVJ327755 B393291 IX393291 ST393291 ACP393291 AML393291 AWH393291 BGD393291 BPZ393291 BZV393291 CJR393291 CTN393291 DDJ393291 DNF393291 DXB393291 EGX393291 EQT393291 FAP393291 FKL393291 FUH393291 GED393291 GNZ393291 GXV393291 HHR393291 HRN393291 IBJ393291 ILF393291 IVB393291 JEX393291 JOT393291 JYP393291 KIL393291 KSH393291 LCD393291 LLZ393291 LVV393291 MFR393291 MPN393291 MZJ393291 NJF393291 NTB393291 OCX393291 OMT393291 OWP393291 PGL393291 PQH393291 QAD393291 QJZ393291 QTV393291 RDR393291 RNN393291 RXJ393291 SHF393291 SRB393291 TAX393291 TKT393291 TUP393291 UEL393291 UOH393291 UYD393291 VHZ393291 VRV393291 WBR393291 WLN393291 WVJ393291 B458827 IX458827 ST458827 ACP458827 AML458827 AWH458827 BGD458827 BPZ458827 BZV458827 CJR458827 CTN458827 DDJ458827 DNF458827 DXB458827 EGX458827 EQT458827 FAP458827 FKL458827 FUH458827 GED458827 GNZ458827 GXV458827 HHR458827 HRN458827 IBJ458827 ILF458827 IVB458827 JEX458827 JOT458827 JYP458827 KIL458827 KSH458827 LCD458827 LLZ458827 LVV458827 MFR458827 MPN458827 MZJ458827 NJF458827 NTB458827 OCX458827 OMT458827 OWP458827 PGL458827 PQH458827 QAD458827 QJZ458827 QTV458827 RDR458827 RNN458827 RXJ458827 SHF458827 SRB458827 TAX458827 TKT458827 TUP458827 UEL458827 UOH458827 UYD458827 VHZ458827 VRV458827 WBR458827 WLN458827 WVJ458827 B524363 IX524363 ST524363 ACP524363 AML524363 AWH524363 BGD524363 BPZ524363 BZV524363 CJR524363 CTN524363 DDJ524363 DNF524363 DXB524363 EGX524363 EQT524363 FAP524363 FKL524363 FUH524363 GED524363 GNZ524363 GXV524363 HHR524363 HRN524363 IBJ524363 ILF524363 IVB524363 JEX524363 JOT524363 JYP524363 KIL524363 KSH524363 LCD524363 LLZ524363 LVV524363 MFR524363 MPN524363 MZJ524363 NJF524363 NTB524363 OCX524363 OMT524363 OWP524363 PGL524363 PQH524363 QAD524363 QJZ524363 QTV524363 RDR524363 RNN524363 RXJ524363 SHF524363 SRB524363 TAX524363 TKT524363 TUP524363 UEL524363 UOH524363 UYD524363 VHZ524363 VRV524363 WBR524363 WLN524363 WVJ524363 B589899 IX589899 ST589899 ACP589899 AML589899 AWH589899 BGD589899 BPZ589899 BZV589899 CJR589899 CTN589899 DDJ589899 DNF589899 DXB589899 EGX589899 EQT589899 FAP589899 FKL589899 FUH589899 GED589899 GNZ589899 GXV589899 HHR589899 HRN589899 IBJ589899 ILF589899 IVB589899 JEX589899 JOT589899 JYP589899 KIL589899 KSH589899 LCD589899 LLZ589899 LVV589899 MFR589899 MPN589899 MZJ589899 NJF589899 NTB589899 OCX589899 OMT589899 OWP589899 PGL589899 PQH589899 QAD589899 QJZ589899 QTV589899 RDR589899 RNN589899 RXJ589899 SHF589899 SRB589899 TAX589899 TKT589899 TUP589899 UEL589899 UOH589899 UYD589899 VHZ589899 VRV589899 WBR589899 WLN589899 WVJ589899 B655435 IX655435 ST655435 ACP655435 AML655435 AWH655435 BGD655435 BPZ655435 BZV655435 CJR655435 CTN655435 DDJ655435 DNF655435 DXB655435 EGX655435 EQT655435 FAP655435 FKL655435 FUH655435 GED655435 GNZ655435 GXV655435 HHR655435 HRN655435 IBJ655435 ILF655435 IVB655435 JEX655435 JOT655435 JYP655435 KIL655435 KSH655435 LCD655435 LLZ655435 LVV655435 MFR655435 MPN655435 MZJ655435 NJF655435 NTB655435 OCX655435 OMT655435 OWP655435 PGL655435 PQH655435 QAD655435 QJZ655435 QTV655435 RDR655435 RNN655435 RXJ655435 SHF655435 SRB655435 TAX655435 TKT655435 TUP655435 UEL655435 UOH655435 UYD655435 VHZ655435 VRV655435 WBR655435 WLN655435 WVJ655435 B720971 IX720971 ST720971 ACP720971 AML720971 AWH720971 BGD720971 BPZ720971 BZV720971 CJR720971 CTN720971 DDJ720971 DNF720971 DXB720971 EGX720971 EQT720971 FAP720971 FKL720971 FUH720971 GED720971 GNZ720971 GXV720971 HHR720971 HRN720971 IBJ720971 ILF720971 IVB720971 JEX720971 JOT720971 JYP720971 KIL720971 KSH720971 LCD720971 LLZ720971 LVV720971 MFR720971 MPN720971 MZJ720971 NJF720971 NTB720971 OCX720971 OMT720971 OWP720971 PGL720971 PQH720971 QAD720971 QJZ720971 QTV720971 RDR720971 RNN720971 RXJ720971 SHF720971 SRB720971 TAX720971 TKT720971 TUP720971 UEL720971 UOH720971 UYD720971 VHZ720971 VRV720971 WBR720971 WLN720971 WVJ720971 B786507 IX786507 ST786507 ACP786507 AML786507 AWH786507 BGD786507 BPZ786507 BZV786507 CJR786507 CTN786507 DDJ786507 DNF786507 DXB786507 EGX786507 EQT786507 FAP786507 FKL786507 FUH786507 GED786507 GNZ786507 GXV786507 HHR786507 HRN786507 IBJ786507 ILF786507 IVB786507 JEX786507 JOT786507 JYP786507 KIL786507 KSH786507 LCD786507 LLZ786507 LVV786507 MFR786507 MPN786507 MZJ786507 NJF786507 NTB786507 OCX786507 OMT786507 OWP786507 PGL786507 PQH786507 QAD786507 QJZ786507 QTV786507 RDR786507 RNN786507 RXJ786507 SHF786507 SRB786507 TAX786507 TKT786507 TUP786507 UEL786507 UOH786507 UYD786507 VHZ786507 VRV786507 WBR786507 WLN786507 WVJ786507 B852043 IX852043 ST852043 ACP852043 AML852043 AWH852043 BGD852043 BPZ852043 BZV852043 CJR852043 CTN852043 DDJ852043 DNF852043 DXB852043 EGX852043 EQT852043 FAP852043 FKL852043 FUH852043 GED852043 GNZ852043 GXV852043 HHR852043 HRN852043 IBJ852043 ILF852043 IVB852043 JEX852043 JOT852043 JYP852043 KIL852043 KSH852043 LCD852043 LLZ852043 LVV852043 MFR852043 MPN852043 MZJ852043 NJF852043 NTB852043 OCX852043 OMT852043 OWP852043 PGL852043 PQH852043 QAD852043 QJZ852043 QTV852043 RDR852043 RNN852043 RXJ852043 SHF852043 SRB852043 TAX852043 TKT852043 TUP852043 UEL852043 UOH852043 UYD852043 VHZ852043 VRV852043 WBR852043 WLN852043 WVJ852043 B917579 IX917579 ST917579 ACP917579 AML917579 AWH917579 BGD917579 BPZ917579 BZV917579 CJR917579 CTN917579 DDJ917579 DNF917579 DXB917579 EGX917579 EQT917579 FAP917579 FKL917579 FUH917579 GED917579 GNZ917579 GXV917579 HHR917579 HRN917579 IBJ917579 ILF917579 IVB917579 JEX917579 JOT917579 JYP917579 KIL917579 KSH917579 LCD917579 LLZ917579 LVV917579 MFR917579 MPN917579 MZJ917579 NJF917579 NTB917579 OCX917579 OMT917579 OWP917579 PGL917579 PQH917579 QAD917579 QJZ917579 QTV917579 RDR917579 RNN917579 RXJ917579 SHF917579 SRB917579 TAX917579 TKT917579 TUP917579 UEL917579 UOH917579 UYD917579 VHZ917579 VRV917579 WBR917579 WLN917579 WVJ917579 B983115 IX983115 ST983115 ACP983115 AML983115 AWH983115 BGD983115 BPZ983115 BZV983115 CJR983115 CTN983115 DDJ983115 DNF983115 DXB983115 EGX983115 EQT983115 FAP983115 FKL983115 FUH983115 GED983115 GNZ983115 GXV983115 HHR983115 HRN983115 IBJ983115 ILF983115 IVB983115 JEX983115 JOT983115 JYP983115 KIL983115 KSH983115 LCD983115 LLZ983115 LVV983115 MFR983115 MPN983115 MZJ983115 NJF983115 NTB983115 OCX983115 OMT983115 OWP983115 PGL983115 PQH983115 QAD983115 QJZ983115 QTV983115 RDR983115 RNN983115 RXJ983115 SHF983115 SRB983115 TAX983115 TKT983115 TUP983115 UEL983115 UOH983115 UYD983115 VHZ983115 VRV983115 WBR983115 WLN983115 WVJ983115 C87 IY87 SU87 ACQ87 AMM87 AWI87 BGE87 BQA87 BZW87 CJS87 CTO87 DDK87 DNG87 DXC87 EGY87 EQU87 FAQ87 FKM87 FUI87 GEE87 GOA87 GXW87 HHS87 HRO87 IBK87 ILG87 IVC87 JEY87 JOU87 JYQ87 KIM87 KSI87 LCE87 LMA87 LVW87 MFS87 MPO87 MZK87 NJG87 NTC87 OCY87 OMU87 OWQ87 PGM87 PQI87 QAE87 QKA87 QTW87 RDS87 RNO87 RXK87 SHG87 SRC87 TAY87 TKU87 TUQ87 UEM87 UOI87 UYE87 VIA87 VRW87 WBS87 WLO87 WVK87 C65623 IY65623 SU65623 ACQ65623 AMM65623 AWI65623 BGE65623 BQA65623 BZW65623 CJS65623 CTO65623 DDK65623 DNG65623 DXC65623 EGY65623 EQU65623 FAQ65623 FKM65623 FUI65623 GEE65623 GOA65623 GXW65623 HHS65623 HRO65623 IBK65623 ILG65623 IVC65623 JEY65623 JOU65623 JYQ65623 KIM65623 KSI65623 LCE65623 LMA65623 LVW65623 MFS65623 MPO65623 MZK65623 NJG65623 NTC65623 OCY65623 OMU65623 OWQ65623 PGM65623 PQI65623 QAE65623 QKA65623 QTW65623 RDS65623 RNO65623 RXK65623 SHG65623 SRC65623 TAY65623 TKU65623 TUQ65623 UEM65623 UOI65623 UYE65623 VIA65623 VRW65623 WBS65623 WLO65623 WVK65623 C131159 IY131159 SU131159 ACQ131159 AMM131159 AWI131159 BGE131159 BQA131159 BZW131159 CJS131159 CTO131159 DDK131159 DNG131159 DXC131159 EGY131159 EQU131159 FAQ131159 FKM131159 FUI131159 GEE131159 GOA131159 GXW131159 HHS131159 HRO131159 IBK131159 ILG131159 IVC131159 JEY131159 JOU131159 JYQ131159 KIM131159 KSI131159 LCE131159 LMA131159 LVW131159 MFS131159 MPO131159 MZK131159 NJG131159 NTC131159 OCY131159 OMU131159 OWQ131159 PGM131159 PQI131159 QAE131159 QKA131159 QTW131159 RDS131159 RNO131159 RXK131159 SHG131159 SRC131159 TAY131159 TKU131159 TUQ131159 UEM131159 UOI131159 UYE131159 VIA131159 VRW131159 WBS131159 WLO131159 WVK131159 C196695 IY196695 SU196695 ACQ196695 AMM196695 AWI196695 BGE196695 BQA196695 BZW196695 CJS196695 CTO196695 DDK196695 DNG196695 DXC196695 EGY196695 EQU196695 FAQ196695 FKM196695 FUI196695 GEE196695 GOA196695 GXW196695 HHS196695 HRO196695 IBK196695 ILG196695 IVC196695 JEY196695 JOU196695 JYQ196695 KIM196695 KSI196695 LCE196695 LMA196695 LVW196695 MFS196695 MPO196695 MZK196695 NJG196695 NTC196695 OCY196695 OMU196695 OWQ196695 PGM196695 PQI196695 QAE196695 QKA196695 QTW196695 RDS196695 RNO196695 RXK196695 SHG196695 SRC196695 TAY196695 TKU196695 TUQ196695 UEM196695 UOI196695 UYE196695 VIA196695 VRW196695 WBS196695 WLO196695 WVK196695 C262231 IY262231 SU262231 ACQ262231 AMM262231 AWI262231 BGE262231 BQA262231 BZW262231 CJS262231 CTO262231 DDK262231 DNG262231 DXC262231 EGY262231 EQU262231 FAQ262231 FKM262231 FUI262231 GEE262231 GOA262231 GXW262231 HHS262231 HRO262231 IBK262231 ILG262231 IVC262231 JEY262231 JOU262231 JYQ262231 KIM262231 KSI262231 LCE262231 LMA262231 LVW262231 MFS262231 MPO262231 MZK262231 NJG262231 NTC262231 OCY262231 OMU262231 OWQ262231 PGM262231 PQI262231 QAE262231 QKA262231 QTW262231 RDS262231 RNO262231 RXK262231 SHG262231 SRC262231 TAY262231 TKU262231 TUQ262231 UEM262231 UOI262231 UYE262231 VIA262231 VRW262231 WBS262231 WLO262231 WVK262231 C327767 IY327767 SU327767 ACQ327767 AMM327767 AWI327767 BGE327767 BQA327767 BZW327767 CJS327767 CTO327767 DDK327767 DNG327767 DXC327767 EGY327767 EQU327767 FAQ327767 FKM327767 FUI327767 GEE327767 GOA327767 GXW327767 HHS327767 HRO327767 IBK327767 ILG327767 IVC327767 JEY327767 JOU327767 JYQ327767 KIM327767 KSI327767 LCE327767 LMA327767 LVW327767 MFS327767 MPO327767 MZK327767 NJG327767 NTC327767 OCY327767 OMU327767 OWQ327767 PGM327767 PQI327767 QAE327767 QKA327767 QTW327767 RDS327767 RNO327767 RXK327767 SHG327767 SRC327767 TAY327767 TKU327767 TUQ327767 UEM327767 UOI327767 UYE327767 VIA327767 VRW327767 WBS327767 WLO327767 WVK327767 C393303 IY393303 SU393303 ACQ393303 AMM393303 AWI393303 BGE393303 BQA393303 BZW393303 CJS393303 CTO393303 DDK393303 DNG393303 DXC393303 EGY393303 EQU393303 FAQ393303 FKM393303 FUI393303 GEE393303 GOA393303 GXW393303 HHS393303 HRO393303 IBK393303 ILG393303 IVC393303 JEY393303 JOU393303 JYQ393303 KIM393303 KSI393303 LCE393303 LMA393303 LVW393303 MFS393303 MPO393303 MZK393303 NJG393303 NTC393303 OCY393303 OMU393303 OWQ393303 PGM393303 PQI393303 QAE393303 QKA393303 QTW393303 RDS393303 RNO393303 RXK393303 SHG393303 SRC393303 TAY393303 TKU393303 TUQ393303 UEM393303 UOI393303 UYE393303 VIA393303 VRW393303 WBS393303 WLO393303 WVK393303 C458839 IY458839 SU458839 ACQ458839 AMM458839 AWI458839 BGE458839 BQA458839 BZW458839 CJS458839 CTO458839 DDK458839 DNG458839 DXC458839 EGY458839 EQU458839 FAQ458839 FKM458839 FUI458839 GEE458839 GOA458839 GXW458839 HHS458839 HRO458839 IBK458839 ILG458839 IVC458839 JEY458839 JOU458839 JYQ458839 KIM458839 KSI458839 LCE458839 LMA458839 LVW458839 MFS458839 MPO458839 MZK458839 NJG458839 NTC458839 OCY458839 OMU458839 OWQ458839 PGM458839 PQI458839 QAE458839 QKA458839 QTW458839 RDS458839 RNO458839 RXK458839 SHG458839 SRC458839 TAY458839 TKU458839 TUQ458839 UEM458839 UOI458839 UYE458839 VIA458839 VRW458839 WBS458839 WLO458839 WVK458839 C524375 IY524375 SU524375 ACQ524375 AMM524375 AWI524375 BGE524375 BQA524375 BZW524375 CJS524375 CTO524375 DDK524375 DNG524375 DXC524375 EGY524375 EQU524375 FAQ524375 FKM524375 FUI524375 GEE524375 GOA524375 GXW524375 HHS524375 HRO524375 IBK524375 ILG524375 IVC524375 JEY524375 JOU524375 JYQ524375 KIM524375 KSI524375 LCE524375 LMA524375 LVW524375 MFS524375 MPO524375 MZK524375 NJG524375 NTC524375 OCY524375 OMU524375 OWQ524375 PGM524375 PQI524375 QAE524375 QKA524375 QTW524375 RDS524375 RNO524375 RXK524375 SHG524375 SRC524375 TAY524375 TKU524375 TUQ524375 UEM524375 UOI524375 UYE524375 VIA524375 VRW524375 WBS524375 WLO524375 WVK524375 C589911 IY589911 SU589911 ACQ589911 AMM589911 AWI589911 BGE589911 BQA589911 BZW589911 CJS589911 CTO589911 DDK589911 DNG589911 DXC589911 EGY589911 EQU589911 FAQ589911 FKM589911 FUI589911 GEE589911 GOA589911 GXW589911 HHS589911 HRO589911 IBK589911 ILG589911 IVC589911 JEY589911 JOU589911 JYQ589911 KIM589911 KSI589911 LCE589911 LMA589911 LVW589911 MFS589911 MPO589911 MZK589911 NJG589911 NTC589911 OCY589911 OMU589911 OWQ589911 PGM589911 PQI589911 QAE589911 QKA589911 QTW589911 RDS589911 RNO589911 RXK589911 SHG589911 SRC589911 TAY589911 TKU589911 TUQ589911 UEM589911 UOI589911 UYE589911 VIA589911 VRW589911 WBS589911 WLO589911 WVK589911 C655447 IY655447 SU655447 ACQ655447 AMM655447 AWI655447 BGE655447 BQA655447 BZW655447 CJS655447 CTO655447 DDK655447 DNG655447 DXC655447 EGY655447 EQU655447 FAQ655447 FKM655447 FUI655447 GEE655447 GOA655447 GXW655447 HHS655447 HRO655447 IBK655447 ILG655447 IVC655447 JEY655447 JOU655447 JYQ655447 KIM655447 KSI655447 LCE655447 LMA655447 LVW655447 MFS655447 MPO655447 MZK655447 NJG655447 NTC655447 OCY655447 OMU655447 OWQ655447 PGM655447 PQI655447 QAE655447 QKA655447 QTW655447 RDS655447 RNO655447 RXK655447 SHG655447 SRC655447 TAY655447 TKU655447 TUQ655447 UEM655447 UOI655447 UYE655447 VIA655447 VRW655447 WBS655447 WLO655447 WVK655447 C720983 IY720983 SU720983 ACQ720983 AMM720983 AWI720983 BGE720983 BQA720983 BZW720983 CJS720983 CTO720983 DDK720983 DNG720983 DXC720983 EGY720983 EQU720983 FAQ720983 FKM720983 FUI720983 GEE720983 GOA720983 GXW720983 HHS720983 HRO720983 IBK720983 ILG720983 IVC720983 JEY720983 JOU720983 JYQ720983 KIM720983 KSI720983 LCE720983 LMA720983 LVW720983 MFS720983 MPO720983 MZK720983 NJG720983 NTC720983 OCY720983 OMU720983 OWQ720983 PGM720983 PQI720983 QAE720983 QKA720983 QTW720983 RDS720983 RNO720983 RXK720983 SHG720983 SRC720983 TAY720983 TKU720983 TUQ720983 UEM720983 UOI720983 UYE720983 VIA720983 VRW720983 WBS720983 WLO720983 WVK720983 C786519 IY786519 SU786519 ACQ786519 AMM786519 AWI786519 BGE786519 BQA786519 BZW786519 CJS786519 CTO786519 DDK786519 DNG786519 DXC786519 EGY786519 EQU786519 FAQ786519 FKM786519 FUI786519 GEE786519 GOA786519 GXW786519 HHS786519 HRO786519 IBK786519 ILG786519 IVC786519 JEY786519 JOU786519 JYQ786519 KIM786519 KSI786519 LCE786519 LMA786519 LVW786519 MFS786519 MPO786519 MZK786519 NJG786519 NTC786519 OCY786519 OMU786519 OWQ786519 PGM786519 PQI786519 QAE786519 QKA786519 QTW786519 RDS786519 RNO786519 RXK786519 SHG786519 SRC786519 TAY786519 TKU786519 TUQ786519 UEM786519 UOI786519 UYE786519 VIA786519 VRW786519 WBS786519 WLO786519 WVK786519 C852055 IY852055 SU852055 ACQ852055 AMM852055 AWI852055 BGE852055 BQA852055 BZW852055 CJS852055 CTO852055 DDK852055 DNG852055 DXC852055 EGY852055 EQU852055 FAQ852055 FKM852055 FUI852055 GEE852055 GOA852055 GXW852055 HHS852055 HRO852055 IBK852055 ILG852055 IVC852055 JEY852055 JOU852055 JYQ852055 KIM852055 KSI852055 LCE852055 LMA852055 LVW852055 MFS852055 MPO852055 MZK852055 NJG852055 NTC852055 OCY852055 OMU852055 OWQ852055 PGM852055 PQI852055 QAE852055 QKA852055 QTW852055 RDS852055 RNO852055 RXK852055 SHG852055 SRC852055 TAY852055 TKU852055 TUQ852055 UEM852055 UOI852055 UYE852055 VIA852055 VRW852055 WBS852055 WLO852055 WVK852055 C917591 IY917591 SU917591 ACQ917591 AMM917591 AWI917591 BGE917591 BQA917591 BZW917591 CJS917591 CTO917591 DDK917591 DNG917591 DXC917591 EGY917591 EQU917591 FAQ917591 FKM917591 FUI917591 GEE917591 GOA917591 GXW917591 HHS917591 HRO917591 IBK917591 ILG917591 IVC917591 JEY917591 JOU917591 JYQ917591 KIM917591 KSI917591 LCE917591 LMA917591 LVW917591 MFS917591 MPO917591 MZK917591 NJG917591 NTC917591 OCY917591 OMU917591 OWQ917591 PGM917591 PQI917591 QAE917591 QKA917591 QTW917591 RDS917591 RNO917591 RXK917591 SHG917591 SRC917591 TAY917591 TKU917591 TUQ917591 UEM917591 UOI917591 UYE917591 VIA917591 VRW917591 WBS917591 WLO917591 WVK917591 C983127 IY983127 SU983127 ACQ983127 AMM983127 AWI983127 BGE983127 BQA983127 BZW983127 CJS983127 CTO983127 DDK983127 DNG983127 DXC983127 EGY983127 EQU983127 FAQ983127 FKM983127 FUI983127 GEE983127 GOA983127 GXW983127 HHS983127 HRO983127 IBK983127 ILG983127 IVC983127 JEY983127 JOU983127 JYQ983127 KIM983127 KSI983127 LCE983127 LMA983127 LVW983127 MFS983127 MPO983127 MZK983127 NJG983127 NTC983127 OCY983127 OMU983127 OWQ983127 PGM983127 PQI983127 QAE983127 QKA983127 QTW983127 RDS983127 RNO983127 RXK983127 SHG983127 SRC983127 TAY983127 TKU983127 TUQ983127 UEM983127 UOI983127 UYE983127 VIA983127 VRW983127 WBS983127 WLO983127 WVK983127" xr:uid="{00000000-0002-0000-0000-000006000000}">
      <formula1>0</formula1>
      <formula2>50</formula2>
    </dataValidation>
    <dataValidation type="textLength" operator="equal" allowBlank="1" showInputMessage="1" showErrorMessage="1" errorTitle="入力形式エラー" error="こちらの項目は2桁で指定して下さい" sqref="E99 JA99 SW99 ACS99 AMO99 AWK99 BGG99 BQC99 BZY99 CJU99 CTQ99 DDM99 DNI99 DXE99 EHA99 EQW99 FAS99 FKO99 FUK99 GEG99 GOC99 GXY99 HHU99 HRQ99 IBM99 ILI99 IVE99 JFA99 JOW99 JYS99 KIO99 KSK99 LCG99 LMC99 LVY99 MFU99 MPQ99 MZM99 NJI99 NTE99 ODA99 OMW99 OWS99 PGO99 PQK99 QAG99 QKC99 QTY99 RDU99 RNQ99 RXM99 SHI99 SRE99 TBA99 TKW99 TUS99 UEO99 UOK99 UYG99 VIC99 VRY99 WBU99 WLQ99 WVM99 E65635 JA65635 SW65635 ACS65635 AMO65635 AWK65635 BGG65635 BQC65635 BZY65635 CJU65635 CTQ65635 DDM65635 DNI65635 DXE65635 EHA65635 EQW65635 FAS65635 FKO65635 FUK65635 GEG65635 GOC65635 GXY65635 HHU65635 HRQ65635 IBM65635 ILI65635 IVE65635 JFA65635 JOW65635 JYS65635 KIO65635 KSK65635 LCG65635 LMC65635 LVY65635 MFU65635 MPQ65635 MZM65635 NJI65635 NTE65635 ODA65635 OMW65635 OWS65635 PGO65635 PQK65635 QAG65635 QKC65635 QTY65635 RDU65635 RNQ65635 RXM65635 SHI65635 SRE65635 TBA65635 TKW65635 TUS65635 UEO65635 UOK65635 UYG65635 VIC65635 VRY65635 WBU65635 WLQ65635 WVM65635 E131171 JA131171 SW131171 ACS131171 AMO131171 AWK131171 BGG131171 BQC131171 BZY131171 CJU131171 CTQ131171 DDM131171 DNI131171 DXE131171 EHA131171 EQW131171 FAS131171 FKO131171 FUK131171 GEG131171 GOC131171 GXY131171 HHU131171 HRQ131171 IBM131171 ILI131171 IVE131171 JFA131171 JOW131171 JYS131171 KIO131171 KSK131171 LCG131171 LMC131171 LVY131171 MFU131171 MPQ131171 MZM131171 NJI131171 NTE131171 ODA131171 OMW131171 OWS131171 PGO131171 PQK131171 QAG131171 QKC131171 QTY131171 RDU131171 RNQ131171 RXM131171 SHI131171 SRE131171 TBA131171 TKW131171 TUS131171 UEO131171 UOK131171 UYG131171 VIC131171 VRY131171 WBU131171 WLQ131171 WVM131171 E196707 JA196707 SW196707 ACS196707 AMO196707 AWK196707 BGG196707 BQC196707 BZY196707 CJU196707 CTQ196707 DDM196707 DNI196707 DXE196707 EHA196707 EQW196707 FAS196707 FKO196707 FUK196707 GEG196707 GOC196707 GXY196707 HHU196707 HRQ196707 IBM196707 ILI196707 IVE196707 JFA196707 JOW196707 JYS196707 KIO196707 KSK196707 LCG196707 LMC196707 LVY196707 MFU196707 MPQ196707 MZM196707 NJI196707 NTE196707 ODA196707 OMW196707 OWS196707 PGO196707 PQK196707 QAG196707 QKC196707 QTY196707 RDU196707 RNQ196707 RXM196707 SHI196707 SRE196707 TBA196707 TKW196707 TUS196707 UEO196707 UOK196707 UYG196707 VIC196707 VRY196707 WBU196707 WLQ196707 WVM196707 E262243 JA262243 SW262243 ACS262243 AMO262243 AWK262243 BGG262243 BQC262243 BZY262243 CJU262243 CTQ262243 DDM262243 DNI262243 DXE262243 EHA262243 EQW262243 FAS262243 FKO262243 FUK262243 GEG262243 GOC262243 GXY262243 HHU262243 HRQ262243 IBM262243 ILI262243 IVE262243 JFA262243 JOW262243 JYS262243 KIO262243 KSK262243 LCG262243 LMC262243 LVY262243 MFU262243 MPQ262243 MZM262243 NJI262243 NTE262243 ODA262243 OMW262243 OWS262243 PGO262243 PQK262243 QAG262243 QKC262243 QTY262243 RDU262243 RNQ262243 RXM262243 SHI262243 SRE262243 TBA262243 TKW262243 TUS262243 UEO262243 UOK262243 UYG262243 VIC262243 VRY262243 WBU262243 WLQ262243 WVM262243 E327779 JA327779 SW327779 ACS327779 AMO327779 AWK327779 BGG327779 BQC327779 BZY327779 CJU327779 CTQ327779 DDM327779 DNI327779 DXE327779 EHA327779 EQW327779 FAS327779 FKO327779 FUK327779 GEG327779 GOC327779 GXY327779 HHU327779 HRQ327779 IBM327779 ILI327779 IVE327779 JFA327779 JOW327779 JYS327779 KIO327779 KSK327779 LCG327779 LMC327779 LVY327779 MFU327779 MPQ327779 MZM327779 NJI327779 NTE327779 ODA327779 OMW327779 OWS327779 PGO327779 PQK327779 QAG327779 QKC327779 QTY327779 RDU327779 RNQ327779 RXM327779 SHI327779 SRE327779 TBA327779 TKW327779 TUS327779 UEO327779 UOK327779 UYG327779 VIC327779 VRY327779 WBU327779 WLQ327779 WVM327779 E393315 JA393315 SW393315 ACS393315 AMO393315 AWK393315 BGG393315 BQC393315 BZY393315 CJU393315 CTQ393315 DDM393315 DNI393315 DXE393315 EHA393315 EQW393315 FAS393315 FKO393315 FUK393315 GEG393315 GOC393315 GXY393315 HHU393315 HRQ393315 IBM393315 ILI393315 IVE393315 JFA393315 JOW393315 JYS393315 KIO393315 KSK393315 LCG393315 LMC393315 LVY393315 MFU393315 MPQ393315 MZM393315 NJI393315 NTE393315 ODA393315 OMW393315 OWS393315 PGO393315 PQK393315 QAG393315 QKC393315 QTY393315 RDU393315 RNQ393315 RXM393315 SHI393315 SRE393315 TBA393315 TKW393315 TUS393315 UEO393315 UOK393315 UYG393315 VIC393315 VRY393315 WBU393315 WLQ393315 WVM393315 E458851 JA458851 SW458851 ACS458851 AMO458851 AWK458851 BGG458851 BQC458851 BZY458851 CJU458851 CTQ458851 DDM458851 DNI458851 DXE458851 EHA458851 EQW458851 FAS458851 FKO458851 FUK458851 GEG458851 GOC458851 GXY458851 HHU458851 HRQ458851 IBM458851 ILI458851 IVE458851 JFA458851 JOW458851 JYS458851 KIO458851 KSK458851 LCG458851 LMC458851 LVY458851 MFU458851 MPQ458851 MZM458851 NJI458851 NTE458851 ODA458851 OMW458851 OWS458851 PGO458851 PQK458851 QAG458851 QKC458851 QTY458851 RDU458851 RNQ458851 RXM458851 SHI458851 SRE458851 TBA458851 TKW458851 TUS458851 UEO458851 UOK458851 UYG458851 VIC458851 VRY458851 WBU458851 WLQ458851 WVM458851 E524387 JA524387 SW524387 ACS524387 AMO524387 AWK524387 BGG524387 BQC524387 BZY524387 CJU524387 CTQ524387 DDM524387 DNI524387 DXE524387 EHA524387 EQW524387 FAS524387 FKO524387 FUK524387 GEG524387 GOC524387 GXY524387 HHU524387 HRQ524387 IBM524387 ILI524387 IVE524387 JFA524387 JOW524387 JYS524387 KIO524387 KSK524387 LCG524387 LMC524387 LVY524387 MFU524387 MPQ524387 MZM524387 NJI524387 NTE524387 ODA524387 OMW524387 OWS524387 PGO524387 PQK524387 QAG524387 QKC524387 QTY524387 RDU524387 RNQ524387 RXM524387 SHI524387 SRE524387 TBA524387 TKW524387 TUS524387 UEO524387 UOK524387 UYG524387 VIC524387 VRY524387 WBU524387 WLQ524387 WVM524387 E589923 JA589923 SW589923 ACS589923 AMO589923 AWK589923 BGG589923 BQC589923 BZY589923 CJU589923 CTQ589923 DDM589923 DNI589923 DXE589923 EHA589923 EQW589923 FAS589923 FKO589923 FUK589923 GEG589923 GOC589923 GXY589923 HHU589923 HRQ589923 IBM589923 ILI589923 IVE589923 JFA589923 JOW589923 JYS589923 KIO589923 KSK589923 LCG589923 LMC589923 LVY589923 MFU589923 MPQ589923 MZM589923 NJI589923 NTE589923 ODA589923 OMW589923 OWS589923 PGO589923 PQK589923 QAG589923 QKC589923 QTY589923 RDU589923 RNQ589923 RXM589923 SHI589923 SRE589923 TBA589923 TKW589923 TUS589923 UEO589923 UOK589923 UYG589923 VIC589923 VRY589923 WBU589923 WLQ589923 WVM589923 E655459 JA655459 SW655459 ACS655459 AMO655459 AWK655459 BGG655459 BQC655459 BZY655459 CJU655459 CTQ655459 DDM655459 DNI655459 DXE655459 EHA655459 EQW655459 FAS655459 FKO655459 FUK655459 GEG655459 GOC655459 GXY655459 HHU655459 HRQ655459 IBM655459 ILI655459 IVE655459 JFA655459 JOW655459 JYS655459 KIO655459 KSK655459 LCG655459 LMC655459 LVY655459 MFU655459 MPQ655459 MZM655459 NJI655459 NTE655459 ODA655459 OMW655459 OWS655459 PGO655459 PQK655459 QAG655459 QKC655459 QTY655459 RDU655459 RNQ655459 RXM655459 SHI655459 SRE655459 TBA655459 TKW655459 TUS655459 UEO655459 UOK655459 UYG655459 VIC655459 VRY655459 WBU655459 WLQ655459 WVM655459 E720995 JA720995 SW720995 ACS720995 AMO720995 AWK720995 BGG720995 BQC720995 BZY720995 CJU720995 CTQ720995 DDM720995 DNI720995 DXE720995 EHA720995 EQW720995 FAS720995 FKO720995 FUK720995 GEG720995 GOC720995 GXY720995 HHU720995 HRQ720995 IBM720995 ILI720995 IVE720995 JFA720995 JOW720995 JYS720995 KIO720995 KSK720995 LCG720995 LMC720995 LVY720995 MFU720995 MPQ720995 MZM720995 NJI720995 NTE720995 ODA720995 OMW720995 OWS720995 PGO720995 PQK720995 QAG720995 QKC720995 QTY720995 RDU720995 RNQ720995 RXM720995 SHI720995 SRE720995 TBA720995 TKW720995 TUS720995 UEO720995 UOK720995 UYG720995 VIC720995 VRY720995 WBU720995 WLQ720995 WVM720995 E786531 JA786531 SW786531 ACS786531 AMO786531 AWK786531 BGG786531 BQC786531 BZY786531 CJU786531 CTQ786531 DDM786531 DNI786531 DXE786531 EHA786531 EQW786531 FAS786531 FKO786531 FUK786531 GEG786531 GOC786531 GXY786531 HHU786531 HRQ786531 IBM786531 ILI786531 IVE786531 JFA786531 JOW786531 JYS786531 KIO786531 KSK786531 LCG786531 LMC786531 LVY786531 MFU786531 MPQ786531 MZM786531 NJI786531 NTE786531 ODA786531 OMW786531 OWS786531 PGO786531 PQK786531 QAG786531 QKC786531 QTY786531 RDU786531 RNQ786531 RXM786531 SHI786531 SRE786531 TBA786531 TKW786531 TUS786531 UEO786531 UOK786531 UYG786531 VIC786531 VRY786531 WBU786531 WLQ786531 WVM786531 E852067 JA852067 SW852067 ACS852067 AMO852067 AWK852067 BGG852067 BQC852067 BZY852067 CJU852067 CTQ852067 DDM852067 DNI852067 DXE852067 EHA852067 EQW852067 FAS852067 FKO852067 FUK852067 GEG852067 GOC852067 GXY852067 HHU852067 HRQ852067 IBM852067 ILI852067 IVE852067 JFA852067 JOW852067 JYS852067 KIO852067 KSK852067 LCG852067 LMC852067 LVY852067 MFU852067 MPQ852067 MZM852067 NJI852067 NTE852067 ODA852067 OMW852067 OWS852067 PGO852067 PQK852067 QAG852067 QKC852067 QTY852067 RDU852067 RNQ852067 RXM852067 SHI852067 SRE852067 TBA852067 TKW852067 TUS852067 UEO852067 UOK852067 UYG852067 VIC852067 VRY852067 WBU852067 WLQ852067 WVM852067 E917603 JA917603 SW917603 ACS917603 AMO917603 AWK917603 BGG917603 BQC917603 BZY917603 CJU917603 CTQ917603 DDM917603 DNI917603 DXE917603 EHA917603 EQW917603 FAS917603 FKO917603 FUK917603 GEG917603 GOC917603 GXY917603 HHU917603 HRQ917603 IBM917603 ILI917603 IVE917603 JFA917603 JOW917603 JYS917603 KIO917603 KSK917603 LCG917603 LMC917603 LVY917603 MFU917603 MPQ917603 MZM917603 NJI917603 NTE917603 ODA917603 OMW917603 OWS917603 PGO917603 PQK917603 QAG917603 QKC917603 QTY917603 RDU917603 RNQ917603 RXM917603 SHI917603 SRE917603 TBA917603 TKW917603 TUS917603 UEO917603 UOK917603 UYG917603 VIC917603 VRY917603 WBU917603 WLQ917603 WVM917603 E983139 JA983139 SW983139 ACS983139 AMO983139 AWK983139 BGG983139 BQC983139 BZY983139 CJU983139 CTQ983139 DDM983139 DNI983139 DXE983139 EHA983139 EQW983139 FAS983139 FKO983139 FUK983139 GEG983139 GOC983139 GXY983139 HHU983139 HRQ983139 IBM983139 ILI983139 IVE983139 JFA983139 JOW983139 JYS983139 KIO983139 KSK983139 LCG983139 LMC983139 LVY983139 MFU983139 MPQ983139 MZM983139 NJI983139 NTE983139 ODA983139 OMW983139 OWS983139 PGO983139 PQK983139 QAG983139 QKC983139 QTY983139 RDU983139 RNQ983139 RXM983139 SHI983139 SRE983139 TBA983139 TKW983139 TUS983139 UEO983139 UOK983139 UYG983139 VIC983139 VRY983139 WBU983139 WLQ983139 WVM983139 E111 JA111 SW111 ACS111 AMO111 AWK111 BGG111 BQC111 BZY111 CJU111 CTQ111 DDM111 DNI111 DXE111 EHA111 EQW111 FAS111 FKO111 FUK111 GEG111 GOC111 GXY111 HHU111 HRQ111 IBM111 ILI111 IVE111 JFA111 JOW111 JYS111 KIO111 KSK111 LCG111 LMC111 LVY111 MFU111 MPQ111 MZM111 NJI111 NTE111 ODA111 OMW111 OWS111 PGO111 PQK111 QAG111 QKC111 QTY111 RDU111 RNQ111 RXM111 SHI111 SRE111 TBA111 TKW111 TUS111 UEO111 UOK111 UYG111 VIC111 VRY111 WBU111 WLQ111 WVM111 E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E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E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E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E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E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E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E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E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E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E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E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E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E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E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xr:uid="{00000000-0002-0000-0000-000007000000}">
      <formula1>2</formula1>
    </dataValidation>
    <dataValidation type="textLength" allowBlank="1" showInputMessage="1" showErrorMessage="1" errorTitle="入力形式エラー" error="入力可能な文字数（16文字）を超えています" sqref="F99:G99 JB99:JC99 SX99:SY99 ACT99:ACU99 AMP99:AMQ99 AWL99:AWM99 BGH99:BGI99 BQD99:BQE99 BZZ99:CAA99 CJV99:CJW99 CTR99:CTS99 DDN99:DDO99 DNJ99:DNK99 DXF99:DXG99 EHB99:EHC99 EQX99:EQY99 FAT99:FAU99 FKP99:FKQ99 FUL99:FUM99 GEH99:GEI99 GOD99:GOE99 GXZ99:GYA99 HHV99:HHW99 HRR99:HRS99 IBN99:IBO99 ILJ99:ILK99 IVF99:IVG99 JFB99:JFC99 JOX99:JOY99 JYT99:JYU99 KIP99:KIQ99 KSL99:KSM99 LCH99:LCI99 LMD99:LME99 LVZ99:LWA99 MFV99:MFW99 MPR99:MPS99 MZN99:MZO99 NJJ99:NJK99 NTF99:NTG99 ODB99:ODC99 OMX99:OMY99 OWT99:OWU99 PGP99:PGQ99 PQL99:PQM99 QAH99:QAI99 QKD99:QKE99 QTZ99:QUA99 RDV99:RDW99 RNR99:RNS99 RXN99:RXO99 SHJ99:SHK99 SRF99:SRG99 TBB99:TBC99 TKX99:TKY99 TUT99:TUU99 UEP99:UEQ99 UOL99:UOM99 UYH99:UYI99 VID99:VIE99 VRZ99:VSA99 WBV99:WBW99 WLR99:WLS99 WVN99:WVO99 F65635:G65635 JB65635:JC65635 SX65635:SY65635 ACT65635:ACU65635 AMP65635:AMQ65635 AWL65635:AWM65635 BGH65635:BGI65635 BQD65635:BQE65635 BZZ65635:CAA65635 CJV65635:CJW65635 CTR65635:CTS65635 DDN65635:DDO65635 DNJ65635:DNK65635 DXF65635:DXG65635 EHB65635:EHC65635 EQX65635:EQY65635 FAT65635:FAU65635 FKP65635:FKQ65635 FUL65635:FUM65635 GEH65635:GEI65635 GOD65635:GOE65635 GXZ65635:GYA65635 HHV65635:HHW65635 HRR65635:HRS65635 IBN65635:IBO65635 ILJ65635:ILK65635 IVF65635:IVG65635 JFB65635:JFC65635 JOX65635:JOY65635 JYT65635:JYU65635 KIP65635:KIQ65635 KSL65635:KSM65635 LCH65635:LCI65635 LMD65635:LME65635 LVZ65635:LWA65635 MFV65635:MFW65635 MPR65635:MPS65635 MZN65635:MZO65635 NJJ65635:NJK65635 NTF65635:NTG65635 ODB65635:ODC65635 OMX65635:OMY65635 OWT65635:OWU65635 PGP65635:PGQ65635 PQL65635:PQM65635 QAH65635:QAI65635 QKD65635:QKE65635 QTZ65635:QUA65635 RDV65635:RDW65635 RNR65635:RNS65635 RXN65635:RXO65635 SHJ65635:SHK65635 SRF65635:SRG65635 TBB65635:TBC65635 TKX65635:TKY65635 TUT65635:TUU65635 UEP65635:UEQ65635 UOL65635:UOM65635 UYH65635:UYI65635 VID65635:VIE65635 VRZ65635:VSA65635 WBV65635:WBW65635 WLR65635:WLS65635 WVN65635:WVO65635 F131171:G131171 JB131171:JC131171 SX131171:SY131171 ACT131171:ACU131171 AMP131171:AMQ131171 AWL131171:AWM131171 BGH131171:BGI131171 BQD131171:BQE131171 BZZ131171:CAA131171 CJV131171:CJW131171 CTR131171:CTS131171 DDN131171:DDO131171 DNJ131171:DNK131171 DXF131171:DXG131171 EHB131171:EHC131171 EQX131171:EQY131171 FAT131171:FAU131171 FKP131171:FKQ131171 FUL131171:FUM131171 GEH131171:GEI131171 GOD131171:GOE131171 GXZ131171:GYA131171 HHV131171:HHW131171 HRR131171:HRS131171 IBN131171:IBO131171 ILJ131171:ILK131171 IVF131171:IVG131171 JFB131171:JFC131171 JOX131171:JOY131171 JYT131171:JYU131171 KIP131171:KIQ131171 KSL131171:KSM131171 LCH131171:LCI131171 LMD131171:LME131171 LVZ131171:LWA131171 MFV131171:MFW131171 MPR131171:MPS131171 MZN131171:MZO131171 NJJ131171:NJK131171 NTF131171:NTG131171 ODB131171:ODC131171 OMX131171:OMY131171 OWT131171:OWU131171 PGP131171:PGQ131171 PQL131171:PQM131171 QAH131171:QAI131171 QKD131171:QKE131171 QTZ131171:QUA131171 RDV131171:RDW131171 RNR131171:RNS131171 RXN131171:RXO131171 SHJ131171:SHK131171 SRF131171:SRG131171 TBB131171:TBC131171 TKX131171:TKY131171 TUT131171:TUU131171 UEP131171:UEQ131171 UOL131171:UOM131171 UYH131171:UYI131171 VID131171:VIE131171 VRZ131171:VSA131171 WBV131171:WBW131171 WLR131171:WLS131171 WVN131171:WVO131171 F196707:G196707 JB196707:JC196707 SX196707:SY196707 ACT196707:ACU196707 AMP196707:AMQ196707 AWL196707:AWM196707 BGH196707:BGI196707 BQD196707:BQE196707 BZZ196707:CAA196707 CJV196707:CJW196707 CTR196707:CTS196707 DDN196707:DDO196707 DNJ196707:DNK196707 DXF196707:DXG196707 EHB196707:EHC196707 EQX196707:EQY196707 FAT196707:FAU196707 FKP196707:FKQ196707 FUL196707:FUM196707 GEH196707:GEI196707 GOD196707:GOE196707 GXZ196707:GYA196707 HHV196707:HHW196707 HRR196707:HRS196707 IBN196707:IBO196707 ILJ196707:ILK196707 IVF196707:IVG196707 JFB196707:JFC196707 JOX196707:JOY196707 JYT196707:JYU196707 KIP196707:KIQ196707 KSL196707:KSM196707 LCH196707:LCI196707 LMD196707:LME196707 LVZ196707:LWA196707 MFV196707:MFW196707 MPR196707:MPS196707 MZN196707:MZO196707 NJJ196707:NJK196707 NTF196707:NTG196707 ODB196707:ODC196707 OMX196707:OMY196707 OWT196707:OWU196707 PGP196707:PGQ196707 PQL196707:PQM196707 QAH196707:QAI196707 QKD196707:QKE196707 QTZ196707:QUA196707 RDV196707:RDW196707 RNR196707:RNS196707 RXN196707:RXO196707 SHJ196707:SHK196707 SRF196707:SRG196707 TBB196707:TBC196707 TKX196707:TKY196707 TUT196707:TUU196707 UEP196707:UEQ196707 UOL196707:UOM196707 UYH196707:UYI196707 VID196707:VIE196707 VRZ196707:VSA196707 WBV196707:WBW196707 WLR196707:WLS196707 WVN196707:WVO196707 F262243:G262243 JB262243:JC262243 SX262243:SY262243 ACT262243:ACU262243 AMP262243:AMQ262243 AWL262243:AWM262243 BGH262243:BGI262243 BQD262243:BQE262243 BZZ262243:CAA262243 CJV262243:CJW262243 CTR262243:CTS262243 DDN262243:DDO262243 DNJ262243:DNK262243 DXF262243:DXG262243 EHB262243:EHC262243 EQX262243:EQY262243 FAT262243:FAU262243 FKP262243:FKQ262243 FUL262243:FUM262243 GEH262243:GEI262243 GOD262243:GOE262243 GXZ262243:GYA262243 HHV262243:HHW262243 HRR262243:HRS262243 IBN262243:IBO262243 ILJ262243:ILK262243 IVF262243:IVG262243 JFB262243:JFC262243 JOX262243:JOY262243 JYT262243:JYU262243 KIP262243:KIQ262243 KSL262243:KSM262243 LCH262243:LCI262243 LMD262243:LME262243 LVZ262243:LWA262243 MFV262243:MFW262243 MPR262243:MPS262243 MZN262243:MZO262243 NJJ262243:NJK262243 NTF262243:NTG262243 ODB262243:ODC262243 OMX262243:OMY262243 OWT262243:OWU262243 PGP262243:PGQ262243 PQL262243:PQM262243 QAH262243:QAI262243 QKD262243:QKE262243 QTZ262243:QUA262243 RDV262243:RDW262243 RNR262243:RNS262243 RXN262243:RXO262243 SHJ262243:SHK262243 SRF262243:SRG262243 TBB262243:TBC262243 TKX262243:TKY262243 TUT262243:TUU262243 UEP262243:UEQ262243 UOL262243:UOM262243 UYH262243:UYI262243 VID262243:VIE262243 VRZ262243:VSA262243 WBV262243:WBW262243 WLR262243:WLS262243 WVN262243:WVO262243 F327779:G327779 JB327779:JC327779 SX327779:SY327779 ACT327779:ACU327779 AMP327779:AMQ327779 AWL327779:AWM327779 BGH327779:BGI327779 BQD327779:BQE327779 BZZ327779:CAA327779 CJV327779:CJW327779 CTR327779:CTS327779 DDN327779:DDO327779 DNJ327779:DNK327779 DXF327779:DXG327779 EHB327779:EHC327779 EQX327779:EQY327779 FAT327779:FAU327779 FKP327779:FKQ327779 FUL327779:FUM327779 GEH327779:GEI327779 GOD327779:GOE327779 GXZ327779:GYA327779 HHV327779:HHW327779 HRR327779:HRS327779 IBN327779:IBO327779 ILJ327779:ILK327779 IVF327779:IVG327779 JFB327779:JFC327779 JOX327779:JOY327779 JYT327779:JYU327779 KIP327779:KIQ327779 KSL327779:KSM327779 LCH327779:LCI327779 LMD327779:LME327779 LVZ327779:LWA327779 MFV327779:MFW327779 MPR327779:MPS327779 MZN327779:MZO327779 NJJ327779:NJK327779 NTF327779:NTG327779 ODB327779:ODC327779 OMX327779:OMY327779 OWT327779:OWU327779 PGP327779:PGQ327779 PQL327779:PQM327779 QAH327779:QAI327779 QKD327779:QKE327779 QTZ327779:QUA327779 RDV327779:RDW327779 RNR327779:RNS327779 RXN327779:RXO327779 SHJ327779:SHK327779 SRF327779:SRG327779 TBB327779:TBC327779 TKX327779:TKY327779 TUT327779:TUU327779 UEP327779:UEQ327779 UOL327779:UOM327779 UYH327779:UYI327779 VID327779:VIE327779 VRZ327779:VSA327779 WBV327779:WBW327779 WLR327779:WLS327779 WVN327779:WVO327779 F393315:G393315 JB393315:JC393315 SX393315:SY393315 ACT393315:ACU393315 AMP393315:AMQ393315 AWL393315:AWM393315 BGH393315:BGI393315 BQD393315:BQE393315 BZZ393315:CAA393315 CJV393315:CJW393315 CTR393315:CTS393315 DDN393315:DDO393315 DNJ393315:DNK393315 DXF393315:DXG393315 EHB393315:EHC393315 EQX393315:EQY393315 FAT393315:FAU393315 FKP393315:FKQ393315 FUL393315:FUM393315 GEH393315:GEI393315 GOD393315:GOE393315 GXZ393315:GYA393315 HHV393315:HHW393315 HRR393315:HRS393315 IBN393315:IBO393315 ILJ393315:ILK393315 IVF393315:IVG393315 JFB393315:JFC393315 JOX393315:JOY393315 JYT393315:JYU393315 KIP393315:KIQ393315 KSL393315:KSM393315 LCH393315:LCI393315 LMD393315:LME393315 LVZ393315:LWA393315 MFV393315:MFW393315 MPR393315:MPS393315 MZN393315:MZO393315 NJJ393315:NJK393315 NTF393315:NTG393315 ODB393315:ODC393315 OMX393315:OMY393315 OWT393315:OWU393315 PGP393315:PGQ393315 PQL393315:PQM393315 QAH393315:QAI393315 QKD393315:QKE393315 QTZ393315:QUA393315 RDV393315:RDW393315 RNR393315:RNS393315 RXN393315:RXO393315 SHJ393315:SHK393315 SRF393315:SRG393315 TBB393315:TBC393315 TKX393315:TKY393315 TUT393315:TUU393315 UEP393315:UEQ393315 UOL393315:UOM393315 UYH393315:UYI393315 VID393315:VIE393315 VRZ393315:VSA393315 WBV393315:WBW393315 WLR393315:WLS393315 WVN393315:WVO393315 F458851:G458851 JB458851:JC458851 SX458851:SY458851 ACT458851:ACU458851 AMP458851:AMQ458851 AWL458851:AWM458851 BGH458851:BGI458851 BQD458851:BQE458851 BZZ458851:CAA458851 CJV458851:CJW458851 CTR458851:CTS458851 DDN458851:DDO458851 DNJ458851:DNK458851 DXF458851:DXG458851 EHB458851:EHC458851 EQX458851:EQY458851 FAT458851:FAU458851 FKP458851:FKQ458851 FUL458851:FUM458851 GEH458851:GEI458851 GOD458851:GOE458851 GXZ458851:GYA458851 HHV458851:HHW458851 HRR458851:HRS458851 IBN458851:IBO458851 ILJ458851:ILK458851 IVF458851:IVG458851 JFB458851:JFC458851 JOX458851:JOY458851 JYT458851:JYU458851 KIP458851:KIQ458851 KSL458851:KSM458851 LCH458851:LCI458851 LMD458851:LME458851 LVZ458851:LWA458851 MFV458851:MFW458851 MPR458851:MPS458851 MZN458851:MZO458851 NJJ458851:NJK458851 NTF458851:NTG458851 ODB458851:ODC458851 OMX458851:OMY458851 OWT458851:OWU458851 PGP458851:PGQ458851 PQL458851:PQM458851 QAH458851:QAI458851 QKD458851:QKE458851 QTZ458851:QUA458851 RDV458851:RDW458851 RNR458851:RNS458851 RXN458851:RXO458851 SHJ458851:SHK458851 SRF458851:SRG458851 TBB458851:TBC458851 TKX458851:TKY458851 TUT458851:TUU458851 UEP458851:UEQ458851 UOL458851:UOM458851 UYH458851:UYI458851 VID458851:VIE458851 VRZ458851:VSA458851 WBV458851:WBW458851 WLR458851:WLS458851 WVN458851:WVO458851 F524387:G524387 JB524387:JC524387 SX524387:SY524387 ACT524387:ACU524387 AMP524387:AMQ524387 AWL524387:AWM524387 BGH524387:BGI524387 BQD524387:BQE524387 BZZ524387:CAA524387 CJV524387:CJW524387 CTR524387:CTS524387 DDN524387:DDO524387 DNJ524387:DNK524387 DXF524387:DXG524387 EHB524387:EHC524387 EQX524387:EQY524387 FAT524387:FAU524387 FKP524387:FKQ524387 FUL524387:FUM524387 GEH524387:GEI524387 GOD524387:GOE524387 GXZ524387:GYA524387 HHV524387:HHW524387 HRR524387:HRS524387 IBN524387:IBO524387 ILJ524387:ILK524387 IVF524387:IVG524387 JFB524387:JFC524387 JOX524387:JOY524387 JYT524387:JYU524387 KIP524387:KIQ524387 KSL524387:KSM524387 LCH524387:LCI524387 LMD524387:LME524387 LVZ524387:LWA524387 MFV524387:MFW524387 MPR524387:MPS524387 MZN524387:MZO524387 NJJ524387:NJK524387 NTF524387:NTG524387 ODB524387:ODC524387 OMX524387:OMY524387 OWT524387:OWU524387 PGP524387:PGQ524387 PQL524387:PQM524387 QAH524387:QAI524387 QKD524387:QKE524387 QTZ524387:QUA524387 RDV524387:RDW524387 RNR524387:RNS524387 RXN524387:RXO524387 SHJ524387:SHK524387 SRF524387:SRG524387 TBB524387:TBC524387 TKX524387:TKY524387 TUT524387:TUU524387 UEP524387:UEQ524387 UOL524387:UOM524387 UYH524387:UYI524387 VID524387:VIE524387 VRZ524387:VSA524387 WBV524387:WBW524387 WLR524387:WLS524387 WVN524387:WVO524387 F589923:G589923 JB589923:JC589923 SX589923:SY589923 ACT589923:ACU589923 AMP589923:AMQ589923 AWL589923:AWM589923 BGH589923:BGI589923 BQD589923:BQE589923 BZZ589923:CAA589923 CJV589923:CJW589923 CTR589923:CTS589923 DDN589923:DDO589923 DNJ589923:DNK589923 DXF589923:DXG589923 EHB589923:EHC589923 EQX589923:EQY589923 FAT589923:FAU589923 FKP589923:FKQ589923 FUL589923:FUM589923 GEH589923:GEI589923 GOD589923:GOE589923 GXZ589923:GYA589923 HHV589923:HHW589923 HRR589923:HRS589923 IBN589923:IBO589923 ILJ589923:ILK589923 IVF589923:IVG589923 JFB589923:JFC589923 JOX589923:JOY589923 JYT589923:JYU589923 KIP589923:KIQ589923 KSL589923:KSM589923 LCH589923:LCI589923 LMD589923:LME589923 LVZ589923:LWA589923 MFV589923:MFW589923 MPR589923:MPS589923 MZN589923:MZO589923 NJJ589923:NJK589923 NTF589923:NTG589923 ODB589923:ODC589923 OMX589923:OMY589923 OWT589923:OWU589923 PGP589923:PGQ589923 PQL589923:PQM589923 QAH589923:QAI589923 QKD589923:QKE589923 QTZ589923:QUA589923 RDV589923:RDW589923 RNR589923:RNS589923 RXN589923:RXO589923 SHJ589923:SHK589923 SRF589923:SRG589923 TBB589923:TBC589923 TKX589923:TKY589923 TUT589923:TUU589923 UEP589923:UEQ589923 UOL589923:UOM589923 UYH589923:UYI589923 VID589923:VIE589923 VRZ589923:VSA589923 WBV589923:WBW589923 WLR589923:WLS589923 WVN589923:WVO589923 F655459:G655459 JB655459:JC655459 SX655459:SY655459 ACT655459:ACU655459 AMP655459:AMQ655459 AWL655459:AWM655459 BGH655459:BGI655459 BQD655459:BQE655459 BZZ655459:CAA655459 CJV655459:CJW655459 CTR655459:CTS655459 DDN655459:DDO655459 DNJ655459:DNK655459 DXF655459:DXG655459 EHB655459:EHC655459 EQX655459:EQY655459 FAT655459:FAU655459 FKP655459:FKQ655459 FUL655459:FUM655459 GEH655459:GEI655459 GOD655459:GOE655459 GXZ655459:GYA655459 HHV655459:HHW655459 HRR655459:HRS655459 IBN655459:IBO655459 ILJ655459:ILK655459 IVF655459:IVG655459 JFB655459:JFC655459 JOX655459:JOY655459 JYT655459:JYU655459 KIP655459:KIQ655459 KSL655459:KSM655459 LCH655459:LCI655459 LMD655459:LME655459 LVZ655459:LWA655459 MFV655459:MFW655459 MPR655459:MPS655459 MZN655459:MZO655459 NJJ655459:NJK655459 NTF655459:NTG655459 ODB655459:ODC655459 OMX655459:OMY655459 OWT655459:OWU655459 PGP655459:PGQ655459 PQL655459:PQM655459 QAH655459:QAI655459 QKD655459:QKE655459 QTZ655459:QUA655459 RDV655459:RDW655459 RNR655459:RNS655459 RXN655459:RXO655459 SHJ655459:SHK655459 SRF655459:SRG655459 TBB655459:TBC655459 TKX655459:TKY655459 TUT655459:TUU655459 UEP655459:UEQ655459 UOL655459:UOM655459 UYH655459:UYI655459 VID655459:VIE655459 VRZ655459:VSA655459 WBV655459:WBW655459 WLR655459:WLS655459 WVN655459:WVO655459 F720995:G720995 JB720995:JC720995 SX720995:SY720995 ACT720995:ACU720995 AMP720995:AMQ720995 AWL720995:AWM720995 BGH720995:BGI720995 BQD720995:BQE720995 BZZ720995:CAA720995 CJV720995:CJW720995 CTR720995:CTS720995 DDN720995:DDO720995 DNJ720995:DNK720995 DXF720995:DXG720995 EHB720995:EHC720995 EQX720995:EQY720995 FAT720995:FAU720995 FKP720995:FKQ720995 FUL720995:FUM720995 GEH720995:GEI720995 GOD720995:GOE720995 GXZ720995:GYA720995 HHV720995:HHW720995 HRR720995:HRS720995 IBN720995:IBO720995 ILJ720995:ILK720995 IVF720995:IVG720995 JFB720995:JFC720995 JOX720995:JOY720995 JYT720995:JYU720995 KIP720995:KIQ720995 KSL720995:KSM720995 LCH720995:LCI720995 LMD720995:LME720995 LVZ720995:LWA720995 MFV720995:MFW720995 MPR720995:MPS720995 MZN720995:MZO720995 NJJ720995:NJK720995 NTF720995:NTG720995 ODB720995:ODC720995 OMX720995:OMY720995 OWT720995:OWU720995 PGP720995:PGQ720995 PQL720995:PQM720995 QAH720995:QAI720995 QKD720995:QKE720995 QTZ720995:QUA720995 RDV720995:RDW720995 RNR720995:RNS720995 RXN720995:RXO720995 SHJ720995:SHK720995 SRF720995:SRG720995 TBB720995:TBC720995 TKX720995:TKY720995 TUT720995:TUU720995 UEP720995:UEQ720995 UOL720995:UOM720995 UYH720995:UYI720995 VID720995:VIE720995 VRZ720995:VSA720995 WBV720995:WBW720995 WLR720995:WLS720995 WVN720995:WVO720995 F786531:G786531 JB786531:JC786531 SX786531:SY786531 ACT786531:ACU786531 AMP786531:AMQ786531 AWL786531:AWM786531 BGH786531:BGI786531 BQD786531:BQE786531 BZZ786531:CAA786531 CJV786531:CJW786531 CTR786531:CTS786531 DDN786531:DDO786531 DNJ786531:DNK786531 DXF786531:DXG786531 EHB786531:EHC786531 EQX786531:EQY786531 FAT786531:FAU786531 FKP786531:FKQ786531 FUL786531:FUM786531 GEH786531:GEI786531 GOD786531:GOE786531 GXZ786531:GYA786531 HHV786531:HHW786531 HRR786531:HRS786531 IBN786531:IBO786531 ILJ786531:ILK786531 IVF786531:IVG786531 JFB786531:JFC786531 JOX786531:JOY786531 JYT786531:JYU786531 KIP786531:KIQ786531 KSL786531:KSM786531 LCH786531:LCI786531 LMD786531:LME786531 LVZ786531:LWA786531 MFV786531:MFW786531 MPR786531:MPS786531 MZN786531:MZO786531 NJJ786531:NJK786531 NTF786531:NTG786531 ODB786531:ODC786531 OMX786531:OMY786531 OWT786531:OWU786531 PGP786531:PGQ786531 PQL786531:PQM786531 QAH786531:QAI786531 QKD786531:QKE786531 QTZ786531:QUA786531 RDV786531:RDW786531 RNR786531:RNS786531 RXN786531:RXO786531 SHJ786531:SHK786531 SRF786531:SRG786531 TBB786531:TBC786531 TKX786531:TKY786531 TUT786531:TUU786531 UEP786531:UEQ786531 UOL786531:UOM786531 UYH786531:UYI786531 VID786531:VIE786531 VRZ786531:VSA786531 WBV786531:WBW786531 WLR786531:WLS786531 WVN786531:WVO786531 F852067:G852067 JB852067:JC852067 SX852067:SY852067 ACT852067:ACU852067 AMP852067:AMQ852067 AWL852067:AWM852067 BGH852067:BGI852067 BQD852067:BQE852067 BZZ852067:CAA852067 CJV852067:CJW852067 CTR852067:CTS852067 DDN852067:DDO852067 DNJ852067:DNK852067 DXF852067:DXG852067 EHB852067:EHC852067 EQX852067:EQY852067 FAT852067:FAU852067 FKP852067:FKQ852067 FUL852067:FUM852067 GEH852067:GEI852067 GOD852067:GOE852067 GXZ852067:GYA852067 HHV852067:HHW852067 HRR852067:HRS852067 IBN852067:IBO852067 ILJ852067:ILK852067 IVF852067:IVG852067 JFB852067:JFC852067 JOX852067:JOY852067 JYT852067:JYU852067 KIP852067:KIQ852067 KSL852067:KSM852067 LCH852067:LCI852067 LMD852067:LME852067 LVZ852067:LWA852067 MFV852067:MFW852067 MPR852067:MPS852067 MZN852067:MZO852067 NJJ852067:NJK852067 NTF852067:NTG852067 ODB852067:ODC852067 OMX852067:OMY852067 OWT852067:OWU852067 PGP852067:PGQ852067 PQL852067:PQM852067 QAH852067:QAI852067 QKD852067:QKE852067 QTZ852067:QUA852067 RDV852067:RDW852067 RNR852067:RNS852067 RXN852067:RXO852067 SHJ852067:SHK852067 SRF852067:SRG852067 TBB852067:TBC852067 TKX852067:TKY852067 TUT852067:TUU852067 UEP852067:UEQ852067 UOL852067:UOM852067 UYH852067:UYI852067 VID852067:VIE852067 VRZ852067:VSA852067 WBV852067:WBW852067 WLR852067:WLS852067 WVN852067:WVO852067 F917603:G917603 JB917603:JC917603 SX917603:SY917603 ACT917603:ACU917603 AMP917603:AMQ917603 AWL917603:AWM917603 BGH917603:BGI917603 BQD917603:BQE917603 BZZ917603:CAA917603 CJV917603:CJW917603 CTR917603:CTS917603 DDN917603:DDO917603 DNJ917603:DNK917603 DXF917603:DXG917603 EHB917603:EHC917603 EQX917603:EQY917603 FAT917603:FAU917603 FKP917603:FKQ917603 FUL917603:FUM917603 GEH917603:GEI917603 GOD917603:GOE917603 GXZ917603:GYA917603 HHV917603:HHW917603 HRR917603:HRS917603 IBN917603:IBO917603 ILJ917603:ILK917603 IVF917603:IVG917603 JFB917603:JFC917603 JOX917603:JOY917603 JYT917603:JYU917603 KIP917603:KIQ917603 KSL917603:KSM917603 LCH917603:LCI917603 LMD917603:LME917603 LVZ917603:LWA917603 MFV917603:MFW917603 MPR917603:MPS917603 MZN917603:MZO917603 NJJ917603:NJK917603 NTF917603:NTG917603 ODB917603:ODC917603 OMX917603:OMY917603 OWT917603:OWU917603 PGP917603:PGQ917603 PQL917603:PQM917603 QAH917603:QAI917603 QKD917603:QKE917603 QTZ917603:QUA917603 RDV917603:RDW917603 RNR917603:RNS917603 RXN917603:RXO917603 SHJ917603:SHK917603 SRF917603:SRG917603 TBB917603:TBC917603 TKX917603:TKY917603 TUT917603:TUU917603 UEP917603:UEQ917603 UOL917603:UOM917603 UYH917603:UYI917603 VID917603:VIE917603 VRZ917603:VSA917603 WBV917603:WBW917603 WLR917603:WLS917603 WVN917603:WVO917603 F983139:G983139 JB983139:JC983139 SX983139:SY983139 ACT983139:ACU983139 AMP983139:AMQ983139 AWL983139:AWM983139 BGH983139:BGI983139 BQD983139:BQE983139 BZZ983139:CAA983139 CJV983139:CJW983139 CTR983139:CTS983139 DDN983139:DDO983139 DNJ983139:DNK983139 DXF983139:DXG983139 EHB983139:EHC983139 EQX983139:EQY983139 FAT983139:FAU983139 FKP983139:FKQ983139 FUL983139:FUM983139 GEH983139:GEI983139 GOD983139:GOE983139 GXZ983139:GYA983139 HHV983139:HHW983139 HRR983139:HRS983139 IBN983139:IBO983139 ILJ983139:ILK983139 IVF983139:IVG983139 JFB983139:JFC983139 JOX983139:JOY983139 JYT983139:JYU983139 KIP983139:KIQ983139 KSL983139:KSM983139 LCH983139:LCI983139 LMD983139:LME983139 LVZ983139:LWA983139 MFV983139:MFW983139 MPR983139:MPS983139 MZN983139:MZO983139 NJJ983139:NJK983139 NTF983139:NTG983139 ODB983139:ODC983139 OMX983139:OMY983139 OWT983139:OWU983139 PGP983139:PGQ983139 PQL983139:PQM983139 QAH983139:QAI983139 QKD983139:QKE983139 QTZ983139:QUA983139 RDV983139:RDW983139 RNR983139:RNS983139 RXN983139:RXO983139 SHJ983139:SHK983139 SRF983139:SRG983139 TBB983139:TBC983139 TKX983139:TKY983139 TUT983139:TUU983139 UEP983139:UEQ983139 UOL983139:UOM983139 UYH983139:UYI983139 VID983139:VIE983139 VRZ983139:VSA983139 WBV983139:WBW983139 WLR983139:WLS983139 WVN983139:WVO983139 F111:G111 JB111:JC111 SX111:SY111 ACT111:ACU111 AMP111:AMQ111 AWL111:AWM111 BGH111:BGI111 BQD111:BQE111 BZZ111:CAA111 CJV111:CJW111 CTR111:CTS111 DDN111:DDO111 DNJ111:DNK111 DXF111:DXG111 EHB111:EHC111 EQX111:EQY111 FAT111:FAU111 FKP111:FKQ111 FUL111:FUM111 GEH111:GEI111 GOD111:GOE111 GXZ111:GYA111 HHV111:HHW111 HRR111:HRS111 IBN111:IBO111 ILJ111:ILK111 IVF111:IVG111 JFB111:JFC111 JOX111:JOY111 JYT111:JYU111 KIP111:KIQ111 KSL111:KSM111 LCH111:LCI111 LMD111:LME111 LVZ111:LWA111 MFV111:MFW111 MPR111:MPS111 MZN111:MZO111 NJJ111:NJK111 NTF111:NTG111 ODB111:ODC111 OMX111:OMY111 OWT111:OWU111 PGP111:PGQ111 PQL111:PQM111 QAH111:QAI111 QKD111:QKE111 QTZ111:QUA111 RDV111:RDW111 RNR111:RNS111 RXN111:RXO111 SHJ111:SHK111 SRF111:SRG111 TBB111:TBC111 TKX111:TKY111 TUT111:TUU111 UEP111:UEQ111 UOL111:UOM111 UYH111:UYI111 VID111:VIE111 VRZ111:VSA111 WBV111:WBW111 WLR111:WLS111 WVN111:WVO111 F65647:G65647 JB65647:JC65647 SX65647:SY65647 ACT65647:ACU65647 AMP65647:AMQ65647 AWL65647:AWM65647 BGH65647:BGI65647 BQD65647:BQE65647 BZZ65647:CAA65647 CJV65647:CJW65647 CTR65647:CTS65647 DDN65647:DDO65647 DNJ65647:DNK65647 DXF65647:DXG65647 EHB65647:EHC65647 EQX65647:EQY65647 FAT65647:FAU65647 FKP65647:FKQ65647 FUL65647:FUM65647 GEH65647:GEI65647 GOD65647:GOE65647 GXZ65647:GYA65647 HHV65647:HHW65647 HRR65647:HRS65647 IBN65647:IBO65647 ILJ65647:ILK65647 IVF65647:IVG65647 JFB65647:JFC65647 JOX65647:JOY65647 JYT65647:JYU65647 KIP65647:KIQ65647 KSL65647:KSM65647 LCH65647:LCI65647 LMD65647:LME65647 LVZ65647:LWA65647 MFV65647:MFW65647 MPR65647:MPS65647 MZN65647:MZO65647 NJJ65647:NJK65647 NTF65647:NTG65647 ODB65647:ODC65647 OMX65647:OMY65647 OWT65647:OWU65647 PGP65647:PGQ65647 PQL65647:PQM65647 QAH65647:QAI65647 QKD65647:QKE65647 QTZ65647:QUA65647 RDV65647:RDW65647 RNR65647:RNS65647 RXN65647:RXO65647 SHJ65647:SHK65647 SRF65647:SRG65647 TBB65647:TBC65647 TKX65647:TKY65647 TUT65647:TUU65647 UEP65647:UEQ65647 UOL65647:UOM65647 UYH65647:UYI65647 VID65647:VIE65647 VRZ65647:VSA65647 WBV65647:WBW65647 WLR65647:WLS65647 WVN65647:WVO65647 F131183:G131183 JB131183:JC131183 SX131183:SY131183 ACT131183:ACU131183 AMP131183:AMQ131183 AWL131183:AWM131183 BGH131183:BGI131183 BQD131183:BQE131183 BZZ131183:CAA131183 CJV131183:CJW131183 CTR131183:CTS131183 DDN131183:DDO131183 DNJ131183:DNK131183 DXF131183:DXG131183 EHB131183:EHC131183 EQX131183:EQY131183 FAT131183:FAU131183 FKP131183:FKQ131183 FUL131183:FUM131183 GEH131183:GEI131183 GOD131183:GOE131183 GXZ131183:GYA131183 HHV131183:HHW131183 HRR131183:HRS131183 IBN131183:IBO131183 ILJ131183:ILK131183 IVF131183:IVG131183 JFB131183:JFC131183 JOX131183:JOY131183 JYT131183:JYU131183 KIP131183:KIQ131183 KSL131183:KSM131183 LCH131183:LCI131183 LMD131183:LME131183 LVZ131183:LWA131183 MFV131183:MFW131183 MPR131183:MPS131183 MZN131183:MZO131183 NJJ131183:NJK131183 NTF131183:NTG131183 ODB131183:ODC131183 OMX131183:OMY131183 OWT131183:OWU131183 PGP131183:PGQ131183 PQL131183:PQM131183 QAH131183:QAI131183 QKD131183:QKE131183 QTZ131183:QUA131183 RDV131183:RDW131183 RNR131183:RNS131183 RXN131183:RXO131183 SHJ131183:SHK131183 SRF131183:SRG131183 TBB131183:TBC131183 TKX131183:TKY131183 TUT131183:TUU131183 UEP131183:UEQ131183 UOL131183:UOM131183 UYH131183:UYI131183 VID131183:VIE131183 VRZ131183:VSA131183 WBV131183:WBW131183 WLR131183:WLS131183 WVN131183:WVO131183 F196719:G196719 JB196719:JC196719 SX196719:SY196719 ACT196719:ACU196719 AMP196719:AMQ196719 AWL196719:AWM196719 BGH196719:BGI196719 BQD196719:BQE196719 BZZ196719:CAA196719 CJV196719:CJW196719 CTR196719:CTS196719 DDN196719:DDO196719 DNJ196719:DNK196719 DXF196719:DXG196719 EHB196719:EHC196719 EQX196719:EQY196719 FAT196719:FAU196719 FKP196719:FKQ196719 FUL196719:FUM196719 GEH196719:GEI196719 GOD196719:GOE196719 GXZ196719:GYA196719 HHV196719:HHW196719 HRR196719:HRS196719 IBN196719:IBO196719 ILJ196719:ILK196719 IVF196719:IVG196719 JFB196719:JFC196719 JOX196719:JOY196719 JYT196719:JYU196719 KIP196719:KIQ196719 KSL196719:KSM196719 LCH196719:LCI196719 LMD196719:LME196719 LVZ196719:LWA196719 MFV196719:MFW196719 MPR196719:MPS196719 MZN196719:MZO196719 NJJ196719:NJK196719 NTF196719:NTG196719 ODB196719:ODC196719 OMX196719:OMY196719 OWT196719:OWU196719 PGP196719:PGQ196719 PQL196719:PQM196719 QAH196719:QAI196719 QKD196719:QKE196719 QTZ196719:QUA196719 RDV196719:RDW196719 RNR196719:RNS196719 RXN196719:RXO196719 SHJ196719:SHK196719 SRF196719:SRG196719 TBB196719:TBC196719 TKX196719:TKY196719 TUT196719:TUU196719 UEP196719:UEQ196719 UOL196719:UOM196719 UYH196719:UYI196719 VID196719:VIE196719 VRZ196719:VSA196719 WBV196719:WBW196719 WLR196719:WLS196719 WVN196719:WVO196719 F262255:G262255 JB262255:JC262255 SX262255:SY262255 ACT262255:ACU262255 AMP262255:AMQ262255 AWL262255:AWM262255 BGH262255:BGI262255 BQD262255:BQE262255 BZZ262255:CAA262255 CJV262255:CJW262255 CTR262255:CTS262255 DDN262255:DDO262255 DNJ262255:DNK262255 DXF262255:DXG262255 EHB262255:EHC262255 EQX262255:EQY262255 FAT262255:FAU262255 FKP262255:FKQ262255 FUL262255:FUM262255 GEH262255:GEI262255 GOD262255:GOE262255 GXZ262255:GYA262255 HHV262255:HHW262255 HRR262255:HRS262255 IBN262255:IBO262255 ILJ262255:ILK262255 IVF262255:IVG262255 JFB262255:JFC262255 JOX262255:JOY262255 JYT262255:JYU262255 KIP262255:KIQ262255 KSL262255:KSM262255 LCH262255:LCI262255 LMD262255:LME262255 LVZ262255:LWA262255 MFV262255:MFW262255 MPR262255:MPS262255 MZN262255:MZO262255 NJJ262255:NJK262255 NTF262255:NTG262255 ODB262255:ODC262255 OMX262255:OMY262255 OWT262255:OWU262255 PGP262255:PGQ262255 PQL262255:PQM262255 QAH262255:QAI262255 QKD262255:QKE262255 QTZ262255:QUA262255 RDV262255:RDW262255 RNR262255:RNS262255 RXN262255:RXO262255 SHJ262255:SHK262255 SRF262255:SRG262255 TBB262255:TBC262255 TKX262255:TKY262255 TUT262255:TUU262255 UEP262255:UEQ262255 UOL262255:UOM262255 UYH262255:UYI262255 VID262255:VIE262255 VRZ262255:VSA262255 WBV262255:WBW262255 WLR262255:WLS262255 WVN262255:WVO262255 F327791:G327791 JB327791:JC327791 SX327791:SY327791 ACT327791:ACU327791 AMP327791:AMQ327791 AWL327791:AWM327791 BGH327791:BGI327791 BQD327791:BQE327791 BZZ327791:CAA327791 CJV327791:CJW327791 CTR327791:CTS327791 DDN327791:DDO327791 DNJ327791:DNK327791 DXF327791:DXG327791 EHB327791:EHC327791 EQX327791:EQY327791 FAT327791:FAU327791 FKP327791:FKQ327791 FUL327791:FUM327791 GEH327791:GEI327791 GOD327791:GOE327791 GXZ327791:GYA327791 HHV327791:HHW327791 HRR327791:HRS327791 IBN327791:IBO327791 ILJ327791:ILK327791 IVF327791:IVG327791 JFB327791:JFC327791 JOX327791:JOY327791 JYT327791:JYU327791 KIP327791:KIQ327791 KSL327791:KSM327791 LCH327791:LCI327791 LMD327791:LME327791 LVZ327791:LWA327791 MFV327791:MFW327791 MPR327791:MPS327791 MZN327791:MZO327791 NJJ327791:NJK327791 NTF327791:NTG327791 ODB327791:ODC327791 OMX327791:OMY327791 OWT327791:OWU327791 PGP327791:PGQ327791 PQL327791:PQM327791 QAH327791:QAI327791 QKD327791:QKE327791 QTZ327791:QUA327791 RDV327791:RDW327791 RNR327791:RNS327791 RXN327791:RXO327791 SHJ327791:SHK327791 SRF327791:SRG327791 TBB327791:TBC327791 TKX327791:TKY327791 TUT327791:TUU327791 UEP327791:UEQ327791 UOL327791:UOM327791 UYH327791:UYI327791 VID327791:VIE327791 VRZ327791:VSA327791 WBV327791:WBW327791 WLR327791:WLS327791 WVN327791:WVO327791 F393327:G393327 JB393327:JC393327 SX393327:SY393327 ACT393327:ACU393327 AMP393327:AMQ393327 AWL393327:AWM393327 BGH393327:BGI393327 BQD393327:BQE393327 BZZ393327:CAA393327 CJV393327:CJW393327 CTR393327:CTS393327 DDN393327:DDO393327 DNJ393327:DNK393327 DXF393327:DXG393327 EHB393327:EHC393327 EQX393327:EQY393327 FAT393327:FAU393327 FKP393327:FKQ393327 FUL393327:FUM393327 GEH393327:GEI393327 GOD393327:GOE393327 GXZ393327:GYA393327 HHV393327:HHW393327 HRR393327:HRS393327 IBN393327:IBO393327 ILJ393327:ILK393327 IVF393327:IVG393327 JFB393327:JFC393327 JOX393327:JOY393327 JYT393327:JYU393327 KIP393327:KIQ393327 KSL393327:KSM393327 LCH393327:LCI393327 LMD393327:LME393327 LVZ393327:LWA393327 MFV393327:MFW393327 MPR393327:MPS393327 MZN393327:MZO393327 NJJ393327:NJK393327 NTF393327:NTG393327 ODB393327:ODC393327 OMX393327:OMY393327 OWT393327:OWU393327 PGP393327:PGQ393327 PQL393327:PQM393327 QAH393327:QAI393327 QKD393327:QKE393327 QTZ393327:QUA393327 RDV393327:RDW393327 RNR393327:RNS393327 RXN393327:RXO393327 SHJ393327:SHK393327 SRF393327:SRG393327 TBB393327:TBC393327 TKX393327:TKY393327 TUT393327:TUU393327 UEP393327:UEQ393327 UOL393327:UOM393327 UYH393327:UYI393327 VID393327:VIE393327 VRZ393327:VSA393327 WBV393327:WBW393327 WLR393327:WLS393327 WVN393327:WVO393327 F458863:G458863 JB458863:JC458863 SX458863:SY458863 ACT458863:ACU458863 AMP458863:AMQ458863 AWL458863:AWM458863 BGH458863:BGI458863 BQD458863:BQE458863 BZZ458863:CAA458863 CJV458863:CJW458863 CTR458863:CTS458863 DDN458863:DDO458863 DNJ458863:DNK458863 DXF458863:DXG458863 EHB458863:EHC458863 EQX458863:EQY458863 FAT458863:FAU458863 FKP458863:FKQ458863 FUL458863:FUM458863 GEH458863:GEI458863 GOD458863:GOE458863 GXZ458863:GYA458863 HHV458863:HHW458863 HRR458863:HRS458863 IBN458863:IBO458863 ILJ458863:ILK458863 IVF458863:IVG458863 JFB458863:JFC458863 JOX458863:JOY458863 JYT458863:JYU458863 KIP458863:KIQ458863 KSL458863:KSM458863 LCH458863:LCI458863 LMD458863:LME458863 LVZ458863:LWA458863 MFV458863:MFW458863 MPR458863:MPS458863 MZN458863:MZO458863 NJJ458863:NJK458863 NTF458863:NTG458863 ODB458863:ODC458863 OMX458863:OMY458863 OWT458863:OWU458863 PGP458863:PGQ458863 PQL458863:PQM458863 QAH458863:QAI458863 QKD458863:QKE458863 QTZ458863:QUA458863 RDV458863:RDW458863 RNR458863:RNS458863 RXN458863:RXO458863 SHJ458863:SHK458863 SRF458863:SRG458863 TBB458863:TBC458863 TKX458863:TKY458863 TUT458863:TUU458863 UEP458863:UEQ458863 UOL458863:UOM458863 UYH458863:UYI458863 VID458863:VIE458863 VRZ458863:VSA458863 WBV458863:WBW458863 WLR458863:WLS458863 WVN458863:WVO458863 F524399:G524399 JB524399:JC524399 SX524399:SY524399 ACT524399:ACU524399 AMP524399:AMQ524399 AWL524399:AWM524399 BGH524399:BGI524399 BQD524399:BQE524399 BZZ524399:CAA524399 CJV524399:CJW524399 CTR524399:CTS524399 DDN524399:DDO524399 DNJ524399:DNK524399 DXF524399:DXG524399 EHB524399:EHC524399 EQX524399:EQY524399 FAT524399:FAU524399 FKP524399:FKQ524399 FUL524399:FUM524399 GEH524399:GEI524399 GOD524399:GOE524399 GXZ524399:GYA524399 HHV524399:HHW524399 HRR524399:HRS524399 IBN524399:IBO524399 ILJ524399:ILK524399 IVF524399:IVG524399 JFB524399:JFC524399 JOX524399:JOY524399 JYT524399:JYU524399 KIP524399:KIQ524399 KSL524399:KSM524399 LCH524399:LCI524399 LMD524399:LME524399 LVZ524399:LWA524399 MFV524399:MFW524399 MPR524399:MPS524399 MZN524399:MZO524399 NJJ524399:NJK524399 NTF524399:NTG524399 ODB524399:ODC524399 OMX524399:OMY524399 OWT524399:OWU524399 PGP524399:PGQ524399 PQL524399:PQM524399 QAH524399:QAI524399 QKD524399:QKE524399 QTZ524399:QUA524399 RDV524399:RDW524399 RNR524399:RNS524399 RXN524399:RXO524399 SHJ524399:SHK524399 SRF524399:SRG524399 TBB524399:TBC524399 TKX524399:TKY524399 TUT524399:TUU524399 UEP524399:UEQ524399 UOL524399:UOM524399 UYH524399:UYI524399 VID524399:VIE524399 VRZ524399:VSA524399 WBV524399:WBW524399 WLR524399:WLS524399 WVN524399:WVO524399 F589935:G589935 JB589935:JC589935 SX589935:SY589935 ACT589935:ACU589935 AMP589935:AMQ589935 AWL589935:AWM589935 BGH589935:BGI589935 BQD589935:BQE589935 BZZ589935:CAA589935 CJV589935:CJW589935 CTR589935:CTS589935 DDN589935:DDO589935 DNJ589935:DNK589935 DXF589935:DXG589935 EHB589935:EHC589935 EQX589935:EQY589935 FAT589935:FAU589935 FKP589935:FKQ589935 FUL589935:FUM589935 GEH589935:GEI589935 GOD589935:GOE589935 GXZ589935:GYA589935 HHV589935:HHW589935 HRR589935:HRS589935 IBN589935:IBO589935 ILJ589935:ILK589935 IVF589935:IVG589935 JFB589935:JFC589935 JOX589935:JOY589935 JYT589935:JYU589935 KIP589935:KIQ589935 KSL589935:KSM589935 LCH589935:LCI589935 LMD589935:LME589935 LVZ589935:LWA589935 MFV589935:MFW589935 MPR589935:MPS589935 MZN589935:MZO589935 NJJ589935:NJK589935 NTF589935:NTG589935 ODB589935:ODC589935 OMX589935:OMY589935 OWT589935:OWU589935 PGP589935:PGQ589935 PQL589935:PQM589935 QAH589935:QAI589935 QKD589935:QKE589935 QTZ589935:QUA589935 RDV589935:RDW589935 RNR589935:RNS589935 RXN589935:RXO589935 SHJ589935:SHK589935 SRF589935:SRG589935 TBB589935:TBC589935 TKX589935:TKY589935 TUT589935:TUU589935 UEP589935:UEQ589935 UOL589935:UOM589935 UYH589935:UYI589935 VID589935:VIE589935 VRZ589935:VSA589935 WBV589935:WBW589935 WLR589935:WLS589935 WVN589935:WVO589935 F655471:G655471 JB655471:JC655471 SX655471:SY655471 ACT655471:ACU655471 AMP655471:AMQ655471 AWL655471:AWM655471 BGH655471:BGI655471 BQD655471:BQE655471 BZZ655471:CAA655471 CJV655471:CJW655471 CTR655471:CTS655471 DDN655471:DDO655471 DNJ655471:DNK655471 DXF655471:DXG655471 EHB655471:EHC655471 EQX655471:EQY655471 FAT655471:FAU655471 FKP655471:FKQ655471 FUL655471:FUM655471 GEH655471:GEI655471 GOD655471:GOE655471 GXZ655471:GYA655471 HHV655471:HHW655471 HRR655471:HRS655471 IBN655471:IBO655471 ILJ655471:ILK655471 IVF655471:IVG655471 JFB655471:JFC655471 JOX655471:JOY655471 JYT655471:JYU655471 KIP655471:KIQ655471 KSL655471:KSM655471 LCH655471:LCI655471 LMD655471:LME655471 LVZ655471:LWA655471 MFV655471:MFW655471 MPR655471:MPS655471 MZN655471:MZO655471 NJJ655471:NJK655471 NTF655471:NTG655471 ODB655471:ODC655471 OMX655471:OMY655471 OWT655471:OWU655471 PGP655471:PGQ655471 PQL655471:PQM655471 QAH655471:QAI655471 QKD655471:QKE655471 QTZ655471:QUA655471 RDV655471:RDW655471 RNR655471:RNS655471 RXN655471:RXO655471 SHJ655471:SHK655471 SRF655471:SRG655471 TBB655471:TBC655471 TKX655471:TKY655471 TUT655471:TUU655471 UEP655471:UEQ655471 UOL655471:UOM655471 UYH655471:UYI655471 VID655471:VIE655471 VRZ655471:VSA655471 WBV655471:WBW655471 WLR655471:WLS655471 WVN655471:WVO655471 F721007:G721007 JB721007:JC721007 SX721007:SY721007 ACT721007:ACU721007 AMP721007:AMQ721007 AWL721007:AWM721007 BGH721007:BGI721007 BQD721007:BQE721007 BZZ721007:CAA721007 CJV721007:CJW721007 CTR721007:CTS721007 DDN721007:DDO721007 DNJ721007:DNK721007 DXF721007:DXG721007 EHB721007:EHC721007 EQX721007:EQY721007 FAT721007:FAU721007 FKP721007:FKQ721007 FUL721007:FUM721007 GEH721007:GEI721007 GOD721007:GOE721007 GXZ721007:GYA721007 HHV721007:HHW721007 HRR721007:HRS721007 IBN721007:IBO721007 ILJ721007:ILK721007 IVF721007:IVG721007 JFB721007:JFC721007 JOX721007:JOY721007 JYT721007:JYU721007 KIP721007:KIQ721007 KSL721007:KSM721007 LCH721007:LCI721007 LMD721007:LME721007 LVZ721007:LWA721007 MFV721007:MFW721007 MPR721007:MPS721007 MZN721007:MZO721007 NJJ721007:NJK721007 NTF721007:NTG721007 ODB721007:ODC721007 OMX721007:OMY721007 OWT721007:OWU721007 PGP721007:PGQ721007 PQL721007:PQM721007 QAH721007:QAI721007 QKD721007:QKE721007 QTZ721007:QUA721007 RDV721007:RDW721007 RNR721007:RNS721007 RXN721007:RXO721007 SHJ721007:SHK721007 SRF721007:SRG721007 TBB721007:TBC721007 TKX721007:TKY721007 TUT721007:TUU721007 UEP721007:UEQ721007 UOL721007:UOM721007 UYH721007:UYI721007 VID721007:VIE721007 VRZ721007:VSA721007 WBV721007:WBW721007 WLR721007:WLS721007 WVN721007:WVO721007 F786543:G786543 JB786543:JC786543 SX786543:SY786543 ACT786543:ACU786543 AMP786543:AMQ786543 AWL786543:AWM786543 BGH786543:BGI786543 BQD786543:BQE786543 BZZ786543:CAA786543 CJV786543:CJW786543 CTR786543:CTS786543 DDN786543:DDO786543 DNJ786543:DNK786543 DXF786543:DXG786543 EHB786543:EHC786543 EQX786543:EQY786543 FAT786543:FAU786543 FKP786543:FKQ786543 FUL786543:FUM786543 GEH786543:GEI786543 GOD786543:GOE786543 GXZ786543:GYA786543 HHV786543:HHW786543 HRR786543:HRS786543 IBN786543:IBO786543 ILJ786543:ILK786543 IVF786543:IVG786543 JFB786543:JFC786543 JOX786543:JOY786543 JYT786543:JYU786543 KIP786543:KIQ786543 KSL786543:KSM786543 LCH786543:LCI786543 LMD786543:LME786543 LVZ786543:LWA786543 MFV786543:MFW786543 MPR786543:MPS786543 MZN786543:MZO786543 NJJ786543:NJK786543 NTF786543:NTG786543 ODB786543:ODC786543 OMX786543:OMY786543 OWT786543:OWU786543 PGP786543:PGQ786543 PQL786543:PQM786543 QAH786543:QAI786543 QKD786543:QKE786543 QTZ786543:QUA786543 RDV786543:RDW786543 RNR786543:RNS786543 RXN786543:RXO786543 SHJ786543:SHK786543 SRF786543:SRG786543 TBB786543:TBC786543 TKX786543:TKY786543 TUT786543:TUU786543 UEP786543:UEQ786543 UOL786543:UOM786543 UYH786543:UYI786543 VID786543:VIE786543 VRZ786543:VSA786543 WBV786543:WBW786543 WLR786543:WLS786543 WVN786543:WVO786543 F852079:G852079 JB852079:JC852079 SX852079:SY852079 ACT852079:ACU852079 AMP852079:AMQ852079 AWL852079:AWM852079 BGH852079:BGI852079 BQD852079:BQE852079 BZZ852079:CAA852079 CJV852079:CJW852079 CTR852079:CTS852079 DDN852079:DDO852079 DNJ852079:DNK852079 DXF852079:DXG852079 EHB852079:EHC852079 EQX852079:EQY852079 FAT852079:FAU852079 FKP852079:FKQ852079 FUL852079:FUM852079 GEH852079:GEI852079 GOD852079:GOE852079 GXZ852079:GYA852079 HHV852079:HHW852079 HRR852079:HRS852079 IBN852079:IBO852079 ILJ852079:ILK852079 IVF852079:IVG852079 JFB852079:JFC852079 JOX852079:JOY852079 JYT852079:JYU852079 KIP852079:KIQ852079 KSL852079:KSM852079 LCH852079:LCI852079 LMD852079:LME852079 LVZ852079:LWA852079 MFV852079:MFW852079 MPR852079:MPS852079 MZN852079:MZO852079 NJJ852079:NJK852079 NTF852079:NTG852079 ODB852079:ODC852079 OMX852079:OMY852079 OWT852079:OWU852079 PGP852079:PGQ852079 PQL852079:PQM852079 QAH852079:QAI852079 QKD852079:QKE852079 QTZ852079:QUA852079 RDV852079:RDW852079 RNR852079:RNS852079 RXN852079:RXO852079 SHJ852079:SHK852079 SRF852079:SRG852079 TBB852079:TBC852079 TKX852079:TKY852079 TUT852079:TUU852079 UEP852079:UEQ852079 UOL852079:UOM852079 UYH852079:UYI852079 VID852079:VIE852079 VRZ852079:VSA852079 WBV852079:WBW852079 WLR852079:WLS852079 WVN852079:WVO852079 F917615:G917615 JB917615:JC917615 SX917615:SY917615 ACT917615:ACU917615 AMP917615:AMQ917615 AWL917615:AWM917615 BGH917615:BGI917615 BQD917615:BQE917615 BZZ917615:CAA917615 CJV917615:CJW917615 CTR917615:CTS917615 DDN917615:DDO917615 DNJ917615:DNK917615 DXF917615:DXG917615 EHB917615:EHC917615 EQX917615:EQY917615 FAT917615:FAU917615 FKP917615:FKQ917615 FUL917615:FUM917615 GEH917615:GEI917615 GOD917615:GOE917615 GXZ917615:GYA917615 HHV917615:HHW917615 HRR917615:HRS917615 IBN917615:IBO917615 ILJ917615:ILK917615 IVF917615:IVG917615 JFB917615:JFC917615 JOX917615:JOY917615 JYT917615:JYU917615 KIP917615:KIQ917615 KSL917615:KSM917615 LCH917615:LCI917615 LMD917615:LME917615 LVZ917615:LWA917615 MFV917615:MFW917615 MPR917615:MPS917615 MZN917615:MZO917615 NJJ917615:NJK917615 NTF917615:NTG917615 ODB917615:ODC917615 OMX917615:OMY917615 OWT917615:OWU917615 PGP917615:PGQ917615 PQL917615:PQM917615 QAH917615:QAI917615 QKD917615:QKE917615 QTZ917615:QUA917615 RDV917615:RDW917615 RNR917615:RNS917615 RXN917615:RXO917615 SHJ917615:SHK917615 SRF917615:SRG917615 TBB917615:TBC917615 TKX917615:TKY917615 TUT917615:TUU917615 UEP917615:UEQ917615 UOL917615:UOM917615 UYH917615:UYI917615 VID917615:VIE917615 VRZ917615:VSA917615 WBV917615:WBW917615 WLR917615:WLS917615 WVN917615:WVO917615 F983151:G983151 JB983151:JC983151 SX983151:SY983151 ACT983151:ACU983151 AMP983151:AMQ983151 AWL983151:AWM983151 BGH983151:BGI983151 BQD983151:BQE983151 BZZ983151:CAA983151 CJV983151:CJW983151 CTR983151:CTS983151 DDN983151:DDO983151 DNJ983151:DNK983151 DXF983151:DXG983151 EHB983151:EHC983151 EQX983151:EQY983151 FAT983151:FAU983151 FKP983151:FKQ983151 FUL983151:FUM983151 GEH983151:GEI983151 GOD983151:GOE983151 GXZ983151:GYA983151 HHV983151:HHW983151 HRR983151:HRS983151 IBN983151:IBO983151 ILJ983151:ILK983151 IVF983151:IVG983151 JFB983151:JFC983151 JOX983151:JOY983151 JYT983151:JYU983151 KIP983151:KIQ983151 KSL983151:KSM983151 LCH983151:LCI983151 LMD983151:LME983151 LVZ983151:LWA983151 MFV983151:MFW983151 MPR983151:MPS983151 MZN983151:MZO983151 NJJ983151:NJK983151 NTF983151:NTG983151 ODB983151:ODC983151 OMX983151:OMY983151 OWT983151:OWU983151 PGP983151:PGQ983151 PQL983151:PQM983151 QAH983151:QAI983151 QKD983151:QKE983151 QTZ983151:QUA983151 RDV983151:RDW983151 RNR983151:RNS983151 RXN983151:RXO983151 SHJ983151:SHK983151 SRF983151:SRG983151 TBB983151:TBC983151 TKX983151:TKY983151 TUT983151:TUU983151 UEP983151:UEQ983151 UOL983151:UOM983151 UYH983151:UYI983151 VID983151:VIE983151 VRZ983151:VSA983151 WBV983151:WBW983151 WLR983151:WLS983151 WVN983151:WVO983151" xr:uid="{00000000-0002-0000-0000-000008000000}">
      <formula1>0</formula1>
      <formula2>16</formula2>
    </dataValidation>
    <dataValidation type="date" operator="greaterThanOrEqual" allowBlank="1" showInputMessage="1" showErrorMessage="1" errorTitle="入力形式エラー" error="日付形式で入力して下さい。例 2000/01/01" sqref="I99 JE99 TA99 ACW99 AMS99 AWO99 BGK99 BQG99 CAC99 CJY99 CTU99 DDQ99 DNM99 DXI99 EHE99 ERA99 FAW99 FKS99 FUO99 GEK99 GOG99 GYC99 HHY99 HRU99 IBQ99 ILM99 IVI99 JFE99 JPA99 JYW99 KIS99 KSO99 LCK99 LMG99 LWC99 MFY99 MPU99 MZQ99 NJM99 NTI99 ODE99 ONA99 OWW99 PGS99 PQO99 QAK99 QKG99 QUC99 RDY99 RNU99 RXQ99 SHM99 SRI99 TBE99 TLA99 TUW99 UES99 UOO99 UYK99 VIG99 VSC99 WBY99 WLU99 WVQ99 I65635 JE65635 TA65635 ACW65635 AMS65635 AWO65635 BGK65635 BQG65635 CAC65635 CJY65635 CTU65635 DDQ65635 DNM65635 DXI65635 EHE65635 ERA65635 FAW65635 FKS65635 FUO65635 GEK65635 GOG65635 GYC65635 HHY65635 HRU65635 IBQ65635 ILM65635 IVI65635 JFE65635 JPA65635 JYW65635 KIS65635 KSO65635 LCK65635 LMG65635 LWC65635 MFY65635 MPU65635 MZQ65635 NJM65635 NTI65635 ODE65635 ONA65635 OWW65635 PGS65635 PQO65635 QAK65635 QKG65635 QUC65635 RDY65635 RNU65635 RXQ65635 SHM65635 SRI65635 TBE65635 TLA65635 TUW65635 UES65635 UOO65635 UYK65635 VIG65635 VSC65635 WBY65635 WLU65635 WVQ65635 I131171 JE131171 TA131171 ACW131171 AMS131171 AWO131171 BGK131171 BQG131171 CAC131171 CJY131171 CTU131171 DDQ131171 DNM131171 DXI131171 EHE131171 ERA131171 FAW131171 FKS131171 FUO131171 GEK131171 GOG131171 GYC131171 HHY131171 HRU131171 IBQ131171 ILM131171 IVI131171 JFE131171 JPA131171 JYW131171 KIS131171 KSO131171 LCK131171 LMG131171 LWC131171 MFY131171 MPU131171 MZQ131171 NJM131171 NTI131171 ODE131171 ONA131171 OWW131171 PGS131171 PQO131171 QAK131171 QKG131171 QUC131171 RDY131171 RNU131171 RXQ131171 SHM131171 SRI131171 TBE131171 TLA131171 TUW131171 UES131171 UOO131171 UYK131171 VIG131171 VSC131171 WBY131171 WLU131171 WVQ131171 I196707 JE196707 TA196707 ACW196707 AMS196707 AWO196707 BGK196707 BQG196707 CAC196707 CJY196707 CTU196707 DDQ196707 DNM196707 DXI196707 EHE196707 ERA196707 FAW196707 FKS196707 FUO196707 GEK196707 GOG196707 GYC196707 HHY196707 HRU196707 IBQ196707 ILM196707 IVI196707 JFE196707 JPA196707 JYW196707 KIS196707 KSO196707 LCK196707 LMG196707 LWC196707 MFY196707 MPU196707 MZQ196707 NJM196707 NTI196707 ODE196707 ONA196707 OWW196707 PGS196707 PQO196707 QAK196707 QKG196707 QUC196707 RDY196707 RNU196707 RXQ196707 SHM196707 SRI196707 TBE196707 TLA196707 TUW196707 UES196707 UOO196707 UYK196707 VIG196707 VSC196707 WBY196707 WLU196707 WVQ196707 I262243 JE262243 TA262243 ACW262243 AMS262243 AWO262243 BGK262243 BQG262243 CAC262243 CJY262243 CTU262243 DDQ262243 DNM262243 DXI262243 EHE262243 ERA262243 FAW262243 FKS262243 FUO262243 GEK262243 GOG262243 GYC262243 HHY262243 HRU262243 IBQ262243 ILM262243 IVI262243 JFE262243 JPA262243 JYW262243 KIS262243 KSO262243 LCK262243 LMG262243 LWC262243 MFY262243 MPU262243 MZQ262243 NJM262243 NTI262243 ODE262243 ONA262243 OWW262243 PGS262243 PQO262243 QAK262243 QKG262243 QUC262243 RDY262243 RNU262243 RXQ262243 SHM262243 SRI262243 TBE262243 TLA262243 TUW262243 UES262243 UOO262243 UYK262243 VIG262243 VSC262243 WBY262243 WLU262243 WVQ262243 I327779 JE327779 TA327779 ACW327779 AMS327779 AWO327779 BGK327779 BQG327779 CAC327779 CJY327779 CTU327779 DDQ327779 DNM327779 DXI327779 EHE327779 ERA327779 FAW327779 FKS327779 FUO327779 GEK327779 GOG327779 GYC327779 HHY327779 HRU327779 IBQ327779 ILM327779 IVI327779 JFE327779 JPA327779 JYW327779 KIS327779 KSO327779 LCK327779 LMG327779 LWC327779 MFY327779 MPU327779 MZQ327779 NJM327779 NTI327779 ODE327779 ONA327779 OWW327779 PGS327779 PQO327779 QAK327779 QKG327779 QUC327779 RDY327779 RNU327779 RXQ327779 SHM327779 SRI327779 TBE327779 TLA327779 TUW327779 UES327779 UOO327779 UYK327779 VIG327779 VSC327779 WBY327779 WLU327779 WVQ327779 I393315 JE393315 TA393315 ACW393315 AMS393315 AWO393315 BGK393315 BQG393315 CAC393315 CJY393315 CTU393315 DDQ393315 DNM393315 DXI393315 EHE393315 ERA393315 FAW393315 FKS393315 FUO393315 GEK393315 GOG393315 GYC393315 HHY393315 HRU393315 IBQ393315 ILM393315 IVI393315 JFE393315 JPA393315 JYW393315 KIS393315 KSO393315 LCK393315 LMG393315 LWC393315 MFY393315 MPU393315 MZQ393315 NJM393315 NTI393315 ODE393315 ONA393315 OWW393315 PGS393315 PQO393315 QAK393315 QKG393315 QUC393315 RDY393315 RNU393315 RXQ393315 SHM393315 SRI393315 TBE393315 TLA393315 TUW393315 UES393315 UOO393315 UYK393315 VIG393315 VSC393315 WBY393315 WLU393315 WVQ393315 I458851 JE458851 TA458851 ACW458851 AMS458851 AWO458851 BGK458851 BQG458851 CAC458851 CJY458851 CTU458851 DDQ458851 DNM458851 DXI458851 EHE458851 ERA458851 FAW458851 FKS458851 FUO458851 GEK458851 GOG458851 GYC458851 HHY458851 HRU458851 IBQ458851 ILM458851 IVI458851 JFE458851 JPA458851 JYW458851 KIS458851 KSO458851 LCK458851 LMG458851 LWC458851 MFY458851 MPU458851 MZQ458851 NJM458851 NTI458851 ODE458851 ONA458851 OWW458851 PGS458851 PQO458851 QAK458851 QKG458851 QUC458851 RDY458851 RNU458851 RXQ458851 SHM458851 SRI458851 TBE458851 TLA458851 TUW458851 UES458851 UOO458851 UYK458851 VIG458851 VSC458851 WBY458851 WLU458851 WVQ458851 I524387 JE524387 TA524387 ACW524387 AMS524387 AWO524387 BGK524387 BQG524387 CAC524387 CJY524387 CTU524387 DDQ524387 DNM524387 DXI524387 EHE524387 ERA524387 FAW524387 FKS524387 FUO524387 GEK524387 GOG524387 GYC524387 HHY524387 HRU524387 IBQ524387 ILM524387 IVI524387 JFE524387 JPA524387 JYW524387 KIS524387 KSO524387 LCK524387 LMG524387 LWC524387 MFY524387 MPU524387 MZQ524387 NJM524387 NTI524387 ODE524387 ONA524387 OWW524387 PGS524387 PQO524387 QAK524387 QKG524387 QUC524387 RDY524387 RNU524387 RXQ524387 SHM524387 SRI524387 TBE524387 TLA524387 TUW524387 UES524387 UOO524387 UYK524387 VIG524387 VSC524387 WBY524387 WLU524387 WVQ524387 I589923 JE589923 TA589923 ACW589923 AMS589923 AWO589923 BGK589923 BQG589923 CAC589923 CJY589923 CTU589923 DDQ589923 DNM589923 DXI589923 EHE589923 ERA589923 FAW589923 FKS589923 FUO589923 GEK589923 GOG589923 GYC589923 HHY589923 HRU589923 IBQ589923 ILM589923 IVI589923 JFE589923 JPA589923 JYW589923 KIS589923 KSO589923 LCK589923 LMG589923 LWC589923 MFY589923 MPU589923 MZQ589923 NJM589923 NTI589923 ODE589923 ONA589923 OWW589923 PGS589923 PQO589923 QAK589923 QKG589923 QUC589923 RDY589923 RNU589923 RXQ589923 SHM589923 SRI589923 TBE589923 TLA589923 TUW589923 UES589923 UOO589923 UYK589923 VIG589923 VSC589923 WBY589923 WLU589923 WVQ589923 I655459 JE655459 TA655459 ACW655459 AMS655459 AWO655459 BGK655459 BQG655459 CAC655459 CJY655459 CTU655459 DDQ655459 DNM655459 DXI655459 EHE655459 ERA655459 FAW655459 FKS655459 FUO655459 GEK655459 GOG655459 GYC655459 HHY655459 HRU655459 IBQ655459 ILM655459 IVI655459 JFE655459 JPA655459 JYW655459 KIS655459 KSO655459 LCK655459 LMG655459 LWC655459 MFY655459 MPU655459 MZQ655459 NJM655459 NTI655459 ODE655459 ONA655459 OWW655459 PGS655459 PQO655459 QAK655459 QKG655459 QUC655459 RDY655459 RNU655459 RXQ655459 SHM655459 SRI655459 TBE655459 TLA655459 TUW655459 UES655459 UOO655459 UYK655459 VIG655459 VSC655459 WBY655459 WLU655459 WVQ655459 I720995 JE720995 TA720995 ACW720995 AMS720995 AWO720995 BGK720995 BQG720995 CAC720995 CJY720995 CTU720995 DDQ720995 DNM720995 DXI720995 EHE720995 ERA720995 FAW720995 FKS720995 FUO720995 GEK720995 GOG720995 GYC720995 HHY720995 HRU720995 IBQ720995 ILM720995 IVI720995 JFE720995 JPA720995 JYW720995 KIS720995 KSO720995 LCK720995 LMG720995 LWC720995 MFY720995 MPU720995 MZQ720995 NJM720995 NTI720995 ODE720995 ONA720995 OWW720995 PGS720995 PQO720995 QAK720995 QKG720995 QUC720995 RDY720995 RNU720995 RXQ720995 SHM720995 SRI720995 TBE720995 TLA720995 TUW720995 UES720995 UOO720995 UYK720995 VIG720995 VSC720995 WBY720995 WLU720995 WVQ720995 I786531 JE786531 TA786531 ACW786531 AMS786531 AWO786531 BGK786531 BQG786531 CAC786531 CJY786531 CTU786531 DDQ786531 DNM786531 DXI786531 EHE786531 ERA786531 FAW786531 FKS786531 FUO786531 GEK786531 GOG786531 GYC786531 HHY786531 HRU786531 IBQ786531 ILM786531 IVI786531 JFE786531 JPA786531 JYW786531 KIS786531 KSO786531 LCK786531 LMG786531 LWC786531 MFY786531 MPU786531 MZQ786531 NJM786531 NTI786531 ODE786531 ONA786531 OWW786531 PGS786531 PQO786531 QAK786531 QKG786531 QUC786531 RDY786531 RNU786531 RXQ786531 SHM786531 SRI786531 TBE786531 TLA786531 TUW786531 UES786531 UOO786531 UYK786531 VIG786531 VSC786531 WBY786531 WLU786531 WVQ786531 I852067 JE852067 TA852067 ACW852067 AMS852067 AWO852067 BGK852067 BQG852067 CAC852067 CJY852067 CTU852067 DDQ852067 DNM852067 DXI852067 EHE852067 ERA852067 FAW852067 FKS852067 FUO852067 GEK852067 GOG852067 GYC852067 HHY852067 HRU852067 IBQ852067 ILM852067 IVI852067 JFE852067 JPA852067 JYW852067 KIS852067 KSO852067 LCK852067 LMG852067 LWC852067 MFY852067 MPU852067 MZQ852067 NJM852067 NTI852067 ODE852067 ONA852067 OWW852067 PGS852067 PQO852067 QAK852067 QKG852067 QUC852067 RDY852067 RNU852067 RXQ852067 SHM852067 SRI852067 TBE852067 TLA852067 TUW852067 UES852067 UOO852067 UYK852067 VIG852067 VSC852067 WBY852067 WLU852067 WVQ852067 I917603 JE917603 TA917603 ACW917603 AMS917603 AWO917603 BGK917603 BQG917603 CAC917603 CJY917603 CTU917603 DDQ917603 DNM917603 DXI917603 EHE917603 ERA917603 FAW917603 FKS917603 FUO917603 GEK917603 GOG917603 GYC917603 HHY917603 HRU917603 IBQ917603 ILM917603 IVI917603 JFE917603 JPA917603 JYW917603 KIS917603 KSO917603 LCK917603 LMG917603 LWC917603 MFY917603 MPU917603 MZQ917603 NJM917603 NTI917603 ODE917603 ONA917603 OWW917603 PGS917603 PQO917603 QAK917603 QKG917603 QUC917603 RDY917603 RNU917603 RXQ917603 SHM917603 SRI917603 TBE917603 TLA917603 TUW917603 UES917603 UOO917603 UYK917603 VIG917603 VSC917603 WBY917603 WLU917603 WVQ917603 I983139 JE983139 TA983139 ACW983139 AMS983139 AWO983139 BGK983139 BQG983139 CAC983139 CJY983139 CTU983139 DDQ983139 DNM983139 DXI983139 EHE983139 ERA983139 FAW983139 FKS983139 FUO983139 GEK983139 GOG983139 GYC983139 HHY983139 HRU983139 IBQ983139 ILM983139 IVI983139 JFE983139 JPA983139 JYW983139 KIS983139 KSO983139 LCK983139 LMG983139 LWC983139 MFY983139 MPU983139 MZQ983139 NJM983139 NTI983139 ODE983139 ONA983139 OWW983139 PGS983139 PQO983139 QAK983139 QKG983139 QUC983139 RDY983139 RNU983139 RXQ983139 SHM983139 SRI983139 TBE983139 TLA983139 TUW983139 UES983139 UOO983139 UYK983139 VIG983139 VSC983139 WBY983139 WLU983139 WVQ983139 I111 JE111 TA111 ACW111 AMS111 AWO111 BGK111 BQG111 CAC111 CJY111 CTU111 DDQ111 DNM111 DXI111 EHE111 ERA111 FAW111 FKS111 FUO111 GEK111 GOG111 GYC111 HHY111 HRU111 IBQ111 ILM111 IVI111 JFE111 JPA111 JYW111 KIS111 KSO111 LCK111 LMG111 LWC111 MFY111 MPU111 MZQ111 NJM111 NTI111 ODE111 ONA111 OWW111 PGS111 PQO111 QAK111 QKG111 QUC111 RDY111 RNU111 RXQ111 SHM111 SRI111 TBE111 TLA111 TUW111 UES111 UOO111 UYK111 VIG111 VSC111 WBY111 WLU111 WVQ111 I65647 JE65647 TA65647 ACW65647 AMS65647 AWO65647 BGK65647 BQG65647 CAC65647 CJY65647 CTU65647 DDQ65647 DNM65647 DXI65647 EHE65647 ERA65647 FAW65647 FKS65647 FUO65647 GEK65647 GOG65647 GYC65647 HHY65647 HRU65647 IBQ65647 ILM65647 IVI65647 JFE65647 JPA65647 JYW65647 KIS65647 KSO65647 LCK65647 LMG65647 LWC65647 MFY65647 MPU65647 MZQ65647 NJM65647 NTI65647 ODE65647 ONA65647 OWW65647 PGS65647 PQO65647 QAK65647 QKG65647 QUC65647 RDY65647 RNU65647 RXQ65647 SHM65647 SRI65647 TBE65647 TLA65647 TUW65647 UES65647 UOO65647 UYK65647 VIG65647 VSC65647 WBY65647 WLU65647 WVQ65647 I131183 JE131183 TA131183 ACW131183 AMS131183 AWO131183 BGK131183 BQG131183 CAC131183 CJY131183 CTU131183 DDQ131183 DNM131183 DXI131183 EHE131183 ERA131183 FAW131183 FKS131183 FUO131183 GEK131183 GOG131183 GYC131183 HHY131183 HRU131183 IBQ131183 ILM131183 IVI131183 JFE131183 JPA131183 JYW131183 KIS131183 KSO131183 LCK131183 LMG131183 LWC131183 MFY131183 MPU131183 MZQ131183 NJM131183 NTI131183 ODE131183 ONA131183 OWW131183 PGS131183 PQO131183 QAK131183 QKG131183 QUC131183 RDY131183 RNU131183 RXQ131183 SHM131183 SRI131183 TBE131183 TLA131183 TUW131183 UES131183 UOO131183 UYK131183 VIG131183 VSC131183 WBY131183 WLU131183 WVQ131183 I196719 JE196719 TA196719 ACW196719 AMS196719 AWO196719 BGK196719 BQG196719 CAC196719 CJY196719 CTU196719 DDQ196719 DNM196719 DXI196719 EHE196719 ERA196719 FAW196719 FKS196719 FUO196719 GEK196719 GOG196719 GYC196719 HHY196719 HRU196719 IBQ196719 ILM196719 IVI196719 JFE196719 JPA196719 JYW196719 KIS196719 KSO196719 LCK196719 LMG196719 LWC196719 MFY196719 MPU196719 MZQ196719 NJM196719 NTI196719 ODE196719 ONA196719 OWW196719 PGS196719 PQO196719 QAK196719 QKG196719 QUC196719 RDY196719 RNU196719 RXQ196719 SHM196719 SRI196719 TBE196719 TLA196719 TUW196719 UES196719 UOO196719 UYK196719 VIG196719 VSC196719 WBY196719 WLU196719 WVQ196719 I262255 JE262255 TA262255 ACW262255 AMS262255 AWO262255 BGK262255 BQG262255 CAC262255 CJY262255 CTU262255 DDQ262255 DNM262255 DXI262255 EHE262255 ERA262255 FAW262255 FKS262255 FUO262255 GEK262255 GOG262255 GYC262255 HHY262255 HRU262255 IBQ262255 ILM262255 IVI262255 JFE262255 JPA262255 JYW262255 KIS262255 KSO262255 LCK262255 LMG262255 LWC262255 MFY262255 MPU262255 MZQ262255 NJM262255 NTI262255 ODE262255 ONA262255 OWW262255 PGS262255 PQO262255 QAK262255 QKG262255 QUC262255 RDY262255 RNU262255 RXQ262255 SHM262255 SRI262255 TBE262255 TLA262255 TUW262255 UES262255 UOO262255 UYK262255 VIG262255 VSC262255 WBY262255 WLU262255 WVQ262255 I327791 JE327791 TA327791 ACW327791 AMS327791 AWO327791 BGK327791 BQG327791 CAC327791 CJY327791 CTU327791 DDQ327791 DNM327791 DXI327791 EHE327791 ERA327791 FAW327791 FKS327791 FUO327791 GEK327791 GOG327791 GYC327791 HHY327791 HRU327791 IBQ327791 ILM327791 IVI327791 JFE327791 JPA327791 JYW327791 KIS327791 KSO327791 LCK327791 LMG327791 LWC327791 MFY327791 MPU327791 MZQ327791 NJM327791 NTI327791 ODE327791 ONA327791 OWW327791 PGS327791 PQO327791 QAK327791 QKG327791 QUC327791 RDY327791 RNU327791 RXQ327791 SHM327791 SRI327791 TBE327791 TLA327791 TUW327791 UES327791 UOO327791 UYK327791 VIG327791 VSC327791 WBY327791 WLU327791 WVQ327791 I393327 JE393327 TA393327 ACW393327 AMS393327 AWO393327 BGK393327 BQG393327 CAC393327 CJY393327 CTU393327 DDQ393327 DNM393327 DXI393327 EHE393327 ERA393327 FAW393327 FKS393327 FUO393327 GEK393327 GOG393327 GYC393327 HHY393327 HRU393327 IBQ393327 ILM393327 IVI393327 JFE393327 JPA393327 JYW393327 KIS393327 KSO393327 LCK393327 LMG393327 LWC393327 MFY393327 MPU393327 MZQ393327 NJM393327 NTI393327 ODE393327 ONA393327 OWW393327 PGS393327 PQO393327 QAK393327 QKG393327 QUC393327 RDY393327 RNU393327 RXQ393327 SHM393327 SRI393327 TBE393327 TLA393327 TUW393327 UES393327 UOO393327 UYK393327 VIG393327 VSC393327 WBY393327 WLU393327 WVQ393327 I458863 JE458863 TA458863 ACW458863 AMS458863 AWO458863 BGK458863 BQG458863 CAC458863 CJY458863 CTU458863 DDQ458863 DNM458863 DXI458863 EHE458863 ERA458863 FAW458863 FKS458863 FUO458863 GEK458863 GOG458863 GYC458863 HHY458863 HRU458863 IBQ458863 ILM458863 IVI458863 JFE458863 JPA458863 JYW458863 KIS458863 KSO458863 LCK458863 LMG458863 LWC458863 MFY458863 MPU458863 MZQ458863 NJM458863 NTI458863 ODE458863 ONA458863 OWW458863 PGS458863 PQO458863 QAK458863 QKG458863 QUC458863 RDY458863 RNU458863 RXQ458863 SHM458863 SRI458863 TBE458863 TLA458863 TUW458863 UES458863 UOO458863 UYK458863 VIG458863 VSC458863 WBY458863 WLU458863 WVQ458863 I524399 JE524399 TA524399 ACW524399 AMS524399 AWO524399 BGK524399 BQG524399 CAC524399 CJY524399 CTU524399 DDQ524399 DNM524399 DXI524399 EHE524399 ERA524399 FAW524399 FKS524399 FUO524399 GEK524399 GOG524399 GYC524399 HHY524399 HRU524399 IBQ524399 ILM524399 IVI524399 JFE524399 JPA524399 JYW524399 KIS524399 KSO524399 LCK524399 LMG524399 LWC524399 MFY524399 MPU524399 MZQ524399 NJM524399 NTI524399 ODE524399 ONA524399 OWW524399 PGS524399 PQO524399 QAK524399 QKG524399 QUC524399 RDY524399 RNU524399 RXQ524399 SHM524399 SRI524399 TBE524399 TLA524399 TUW524399 UES524399 UOO524399 UYK524399 VIG524399 VSC524399 WBY524399 WLU524399 WVQ524399 I589935 JE589935 TA589935 ACW589935 AMS589935 AWO589935 BGK589935 BQG589935 CAC589935 CJY589935 CTU589935 DDQ589935 DNM589935 DXI589935 EHE589935 ERA589935 FAW589935 FKS589935 FUO589935 GEK589935 GOG589935 GYC589935 HHY589935 HRU589935 IBQ589935 ILM589935 IVI589935 JFE589935 JPA589935 JYW589935 KIS589935 KSO589935 LCK589935 LMG589935 LWC589935 MFY589935 MPU589935 MZQ589935 NJM589935 NTI589935 ODE589935 ONA589935 OWW589935 PGS589935 PQO589935 QAK589935 QKG589935 QUC589935 RDY589935 RNU589935 RXQ589935 SHM589935 SRI589935 TBE589935 TLA589935 TUW589935 UES589935 UOO589935 UYK589935 VIG589935 VSC589935 WBY589935 WLU589935 WVQ589935 I655471 JE655471 TA655471 ACW655471 AMS655471 AWO655471 BGK655471 BQG655471 CAC655471 CJY655471 CTU655471 DDQ655471 DNM655471 DXI655471 EHE655471 ERA655471 FAW655471 FKS655471 FUO655471 GEK655471 GOG655471 GYC655471 HHY655471 HRU655471 IBQ655471 ILM655471 IVI655471 JFE655471 JPA655471 JYW655471 KIS655471 KSO655471 LCK655471 LMG655471 LWC655471 MFY655471 MPU655471 MZQ655471 NJM655471 NTI655471 ODE655471 ONA655471 OWW655471 PGS655471 PQO655471 QAK655471 QKG655471 QUC655471 RDY655471 RNU655471 RXQ655471 SHM655471 SRI655471 TBE655471 TLA655471 TUW655471 UES655471 UOO655471 UYK655471 VIG655471 VSC655471 WBY655471 WLU655471 WVQ655471 I721007 JE721007 TA721007 ACW721007 AMS721007 AWO721007 BGK721007 BQG721007 CAC721007 CJY721007 CTU721007 DDQ721007 DNM721007 DXI721007 EHE721007 ERA721007 FAW721007 FKS721007 FUO721007 GEK721007 GOG721007 GYC721007 HHY721007 HRU721007 IBQ721007 ILM721007 IVI721007 JFE721007 JPA721007 JYW721007 KIS721007 KSO721007 LCK721007 LMG721007 LWC721007 MFY721007 MPU721007 MZQ721007 NJM721007 NTI721007 ODE721007 ONA721007 OWW721007 PGS721007 PQO721007 QAK721007 QKG721007 QUC721007 RDY721007 RNU721007 RXQ721007 SHM721007 SRI721007 TBE721007 TLA721007 TUW721007 UES721007 UOO721007 UYK721007 VIG721007 VSC721007 WBY721007 WLU721007 WVQ721007 I786543 JE786543 TA786543 ACW786543 AMS786543 AWO786543 BGK786543 BQG786543 CAC786543 CJY786543 CTU786543 DDQ786543 DNM786543 DXI786543 EHE786543 ERA786543 FAW786543 FKS786543 FUO786543 GEK786543 GOG786543 GYC786543 HHY786543 HRU786543 IBQ786543 ILM786543 IVI786543 JFE786543 JPA786543 JYW786543 KIS786543 KSO786543 LCK786543 LMG786543 LWC786543 MFY786543 MPU786543 MZQ786543 NJM786543 NTI786543 ODE786543 ONA786543 OWW786543 PGS786543 PQO786543 QAK786543 QKG786543 QUC786543 RDY786543 RNU786543 RXQ786543 SHM786543 SRI786543 TBE786543 TLA786543 TUW786543 UES786543 UOO786543 UYK786543 VIG786543 VSC786543 WBY786543 WLU786543 WVQ786543 I852079 JE852079 TA852079 ACW852079 AMS852079 AWO852079 BGK852079 BQG852079 CAC852079 CJY852079 CTU852079 DDQ852079 DNM852079 DXI852079 EHE852079 ERA852079 FAW852079 FKS852079 FUO852079 GEK852079 GOG852079 GYC852079 HHY852079 HRU852079 IBQ852079 ILM852079 IVI852079 JFE852079 JPA852079 JYW852079 KIS852079 KSO852079 LCK852079 LMG852079 LWC852079 MFY852079 MPU852079 MZQ852079 NJM852079 NTI852079 ODE852079 ONA852079 OWW852079 PGS852079 PQO852079 QAK852079 QKG852079 QUC852079 RDY852079 RNU852079 RXQ852079 SHM852079 SRI852079 TBE852079 TLA852079 TUW852079 UES852079 UOO852079 UYK852079 VIG852079 VSC852079 WBY852079 WLU852079 WVQ852079 I917615 JE917615 TA917615 ACW917615 AMS917615 AWO917615 BGK917615 BQG917615 CAC917615 CJY917615 CTU917615 DDQ917615 DNM917615 DXI917615 EHE917615 ERA917615 FAW917615 FKS917615 FUO917615 GEK917615 GOG917615 GYC917615 HHY917615 HRU917615 IBQ917615 ILM917615 IVI917615 JFE917615 JPA917615 JYW917615 KIS917615 KSO917615 LCK917615 LMG917615 LWC917615 MFY917615 MPU917615 MZQ917615 NJM917615 NTI917615 ODE917615 ONA917615 OWW917615 PGS917615 PQO917615 QAK917615 QKG917615 QUC917615 RDY917615 RNU917615 RXQ917615 SHM917615 SRI917615 TBE917615 TLA917615 TUW917615 UES917615 UOO917615 UYK917615 VIG917615 VSC917615 WBY917615 WLU917615 WVQ917615 I983151 JE983151 TA983151 ACW983151 AMS983151 AWO983151 BGK983151 BQG983151 CAC983151 CJY983151 CTU983151 DDQ983151 DNM983151 DXI983151 EHE983151 ERA983151 FAW983151 FKS983151 FUO983151 GEK983151 GOG983151 GYC983151 HHY983151 HRU983151 IBQ983151 ILM983151 IVI983151 JFE983151 JPA983151 JYW983151 KIS983151 KSO983151 LCK983151 LMG983151 LWC983151 MFY983151 MPU983151 MZQ983151 NJM983151 NTI983151 ODE983151 ONA983151 OWW983151 PGS983151 PQO983151 QAK983151 QKG983151 QUC983151 RDY983151 RNU983151 RXQ983151 SHM983151 SRI983151 TBE983151 TLA983151 TUW983151 UES983151 UOO983151 UYK983151 VIG983151 VSC983151 WBY983151 WLU983151 WVQ983151" xr:uid="{00000000-0002-0000-0000-000009000000}">
      <formula1>36526</formula1>
    </dataValidation>
    <dataValidation type="textLength" allowBlank="1" showInputMessage="1" showErrorMessage="1" errorTitle="入力形式エラー" error="入力可能な文字数（100文字）を超えています" sqref="F75 JB75 SX75 ACT75 AMP75 AWL75 BGH75 BQD75 BZZ75 CJV75 CTR75 DDN75 DNJ75 DXF75 EHB75 EQX75 FAT75 FKP75 FUL75 GEH75 GOD75 GXZ75 HHV75 HRR75 IBN75 ILJ75 IVF75 JFB75 JOX75 JYT75 KIP75 KSL75 LCH75 LMD75 LVZ75 MFV75 MPR75 MZN75 NJJ75 NTF75 ODB75 OMX75 OWT75 PGP75 PQL75 QAH75 QKD75 QTZ75 RDV75 RNR75 RXN75 SHJ75 SRF75 TBB75 TKX75 TUT75 UEP75 UOL75 UYH75 VID75 VRZ75 WBV75 WLR75 WVN75 F65611 JB65611 SX65611 ACT65611 AMP65611 AWL65611 BGH65611 BQD65611 BZZ65611 CJV65611 CTR65611 DDN65611 DNJ65611 DXF65611 EHB65611 EQX65611 FAT65611 FKP65611 FUL65611 GEH65611 GOD65611 GXZ65611 HHV65611 HRR65611 IBN65611 ILJ65611 IVF65611 JFB65611 JOX65611 JYT65611 KIP65611 KSL65611 LCH65611 LMD65611 LVZ65611 MFV65611 MPR65611 MZN65611 NJJ65611 NTF65611 ODB65611 OMX65611 OWT65611 PGP65611 PQL65611 QAH65611 QKD65611 QTZ65611 RDV65611 RNR65611 RXN65611 SHJ65611 SRF65611 TBB65611 TKX65611 TUT65611 UEP65611 UOL65611 UYH65611 VID65611 VRZ65611 WBV65611 WLR65611 WVN65611 F131147 JB131147 SX131147 ACT131147 AMP131147 AWL131147 BGH131147 BQD131147 BZZ131147 CJV131147 CTR131147 DDN131147 DNJ131147 DXF131147 EHB131147 EQX131147 FAT131147 FKP131147 FUL131147 GEH131147 GOD131147 GXZ131147 HHV131147 HRR131147 IBN131147 ILJ131147 IVF131147 JFB131147 JOX131147 JYT131147 KIP131147 KSL131147 LCH131147 LMD131147 LVZ131147 MFV131147 MPR131147 MZN131147 NJJ131147 NTF131147 ODB131147 OMX131147 OWT131147 PGP131147 PQL131147 QAH131147 QKD131147 QTZ131147 RDV131147 RNR131147 RXN131147 SHJ131147 SRF131147 TBB131147 TKX131147 TUT131147 UEP131147 UOL131147 UYH131147 VID131147 VRZ131147 WBV131147 WLR131147 WVN131147 F196683 JB196683 SX196683 ACT196683 AMP196683 AWL196683 BGH196683 BQD196683 BZZ196683 CJV196683 CTR196683 DDN196683 DNJ196683 DXF196683 EHB196683 EQX196683 FAT196683 FKP196683 FUL196683 GEH196683 GOD196683 GXZ196683 HHV196683 HRR196683 IBN196683 ILJ196683 IVF196683 JFB196683 JOX196683 JYT196683 KIP196683 KSL196683 LCH196683 LMD196683 LVZ196683 MFV196683 MPR196683 MZN196683 NJJ196683 NTF196683 ODB196683 OMX196683 OWT196683 PGP196683 PQL196683 QAH196683 QKD196683 QTZ196683 RDV196683 RNR196683 RXN196683 SHJ196683 SRF196683 TBB196683 TKX196683 TUT196683 UEP196683 UOL196683 UYH196683 VID196683 VRZ196683 WBV196683 WLR196683 WVN196683 F262219 JB262219 SX262219 ACT262219 AMP262219 AWL262219 BGH262219 BQD262219 BZZ262219 CJV262219 CTR262219 DDN262219 DNJ262219 DXF262219 EHB262219 EQX262219 FAT262219 FKP262219 FUL262219 GEH262219 GOD262219 GXZ262219 HHV262219 HRR262219 IBN262219 ILJ262219 IVF262219 JFB262219 JOX262219 JYT262219 KIP262219 KSL262219 LCH262219 LMD262219 LVZ262219 MFV262219 MPR262219 MZN262219 NJJ262219 NTF262219 ODB262219 OMX262219 OWT262219 PGP262219 PQL262219 QAH262219 QKD262219 QTZ262219 RDV262219 RNR262219 RXN262219 SHJ262219 SRF262219 TBB262219 TKX262219 TUT262219 UEP262219 UOL262219 UYH262219 VID262219 VRZ262219 WBV262219 WLR262219 WVN262219 F327755 JB327755 SX327755 ACT327755 AMP327755 AWL327755 BGH327755 BQD327755 BZZ327755 CJV327755 CTR327755 DDN327755 DNJ327755 DXF327755 EHB327755 EQX327755 FAT327755 FKP327755 FUL327755 GEH327755 GOD327755 GXZ327755 HHV327755 HRR327755 IBN327755 ILJ327755 IVF327755 JFB327755 JOX327755 JYT327755 KIP327755 KSL327755 LCH327755 LMD327755 LVZ327755 MFV327755 MPR327755 MZN327755 NJJ327755 NTF327755 ODB327755 OMX327755 OWT327755 PGP327755 PQL327755 QAH327755 QKD327755 QTZ327755 RDV327755 RNR327755 RXN327755 SHJ327755 SRF327755 TBB327755 TKX327755 TUT327755 UEP327755 UOL327755 UYH327755 VID327755 VRZ327755 WBV327755 WLR327755 WVN327755 F393291 JB393291 SX393291 ACT393291 AMP393291 AWL393291 BGH393291 BQD393291 BZZ393291 CJV393291 CTR393291 DDN393291 DNJ393291 DXF393291 EHB393291 EQX393291 FAT393291 FKP393291 FUL393291 GEH393291 GOD393291 GXZ393291 HHV393291 HRR393291 IBN393291 ILJ393291 IVF393291 JFB393291 JOX393291 JYT393291 KIP393291 KSL393291 LCH393291 LMD393291 LVZ393291 MFV393291 MPR393291 MZN393291 NJJ393291 NTF393291 ODB393291 OMX393291 OWT393291 PGP393291 PQL393291 QAH393291 QKD393291 QTZ393291 RDV393291 RNR393291 RXN393291 SHJ393291 SRF393291 TBB393291 TKX393291 TUT393291 UEP393291 UOL393291 UYH393291 VID393291 VRZ393291 WBV393291 WLR393291 WVN393291 F458827 JB458827 SX458827 ACT458827 AMP458827 AWL458827 BGH458827 BQD458827 BZZ458827 CJV458827 CTR458827 DDN458827 DNJ458827 DXF458827 EHB458827 EQX458827 FAT458827 FKP458827 FUL458827 GEH458827 GOD458827 GXZ458827 HHV458827 HRR458827 IBN458827 ILJ458827 IVF458827 JFB458827 JOX458827 JYT458827 KIP458827 KSL458827 LCH458827 LMD458827 LVZ458827 MFV458827 MPR458827 MZN458827 NJJ458827 NTF458827 ODB458827 OMX458827 OWT458827 PGP458827 PQL458827 QAH458827 QKD458827 QTZ458827 RDV458827 RNR458827 RXN458827 SHJ458827 SRF458827 TBB458827 TKX458827 TUT458827 UEP458827 UOL458827 UYH458827 VID458827 VRZ458827 WBV458827 WLR458827 WVN458827 F524363 JB524363 SX524363 ACT524363 AMP524363 AWL524363 BGH524363 BQD524363 BZZ524363 CJV524363 CTR524363 DDN524363 DNJ524363 DXF524363 EHB524363 EQX524363 FAT524363 FKP524363 FUL524363 GEH524363 GOD524363 GXZ524363 HHV524363 HRR524363 IBN524363 ILJ524363 IVF524363 JFB524363 JOX524363 JYT524363 KIP524363 KSL524363 LCH524363 LMD524363 LVZ524363 MFV524363 MPR524363 MZN524363 NJJ524363 NTF524363 ODB524363 OMX524363 OWT524363 PGP524363 PQL524363 QAH524363 QKD524363 QTZ524363 RDV524363 RNR524363 RXN524363 SHJ524363 SRF524363 TBB524363 TKX524363 TUT524363 UEP524363 UOL524363 UYH524363 VID524363 VRZ524363 WBV524363 WLR524363 WVN524363 F589899 JB589899 SX589899 ACT589899 AMP589899 AWL589899 BGH589899 BQD589899 BZZ589899 CJV589899 CTR589899 DDN589899 DNJ589899 DXF589899 EHB589899 EQX589899 FAT589899 FKP589899 FUL589899 GEH589899 GOD589899 GXZ589899 HHV589899 HRR589899 IBN589899 ILJ589899 IVF589899 JFB589899 JOX589899 JYT589899 KIP589899 KSL589899 LCH589899 LMD589899 LVZ589899 MFV589899 MPR589899 MZN589899 NJJ589899 NTF589899 ODB589899 OMX589899 OWT589899 PGP589899 PQL589899 QAH589899 QKD589899 QTZ589899 RDV589899 RNR589899 RXN589899 SHJ589899 SRF589899 TBB589899 TKX589899 TUT589899 UEP589899 UOL589899 UYH589899 VID589899 VRZ589899 WBV589899 WLR589899 WVN589899 F655435 JB655435 SX655435 ACT655435 AMP655435 AWL655435 BGH655435 BQD655435 BZZ655435 CJV655435 CTR655435 DDN655435 DNJ655435 DXF655435 EHB655435 EQX655435 FAT655435 FKP655435 FUL655435 GEH655435 GOD655435 GXZ655435 HHV655435 HRR655435 IBN655435 ILJ655435 IVF655435 JFB655435 JOX655435 JYT655435 KIP655435 KSL655435 LCH655435 LMD655435 LVZ655435 MFV655435 MPR655435 MZN655435 NJJ655435 NTF655435 ODB655435 OMX655435 OWT655435 PGP655435 PQL655435 QAH655435 QKD655435 QTZ655435 RDV655435 RNR655435 RXN655435 SHJ655435 SRF655435 TBB655435 TKX655435 TUT655435 UEP655435 UOL655435 UYH655435 VID655435 VRZ655435 WBV655435 WLR655435 WVN655435 F720971 JB720971 SX720971 ACT720971 AMP720971 AWL720971 BGH720971 BQD720971 BZZ720971 CJV720971 CTR720971 DDN720971 DNJ720971 DXF720971 EHB720971 EQX720971 FAT720971 FKP720971 FUL720971 GEH720971 GOD720971 GXZ720971 HHV720971 HRR720971 IBN720971 ILJ720971 IVF720971 JFB720971 JOX720971 JYT720971 KIP720971 KSL720971 LCH720971 LMD720971 LVZ720971 MFV720971 MPR720971 MZN720971 NJJ720971 NTF720971 ODB720971 OMX720971 OWT720971 PGP720971 PQL720971 QAH720971 QKD720971 QTZ720971 RDV720971 RNR720971 RXN720971 SHJ720971 SRF720971 TBB720971 TKX720971 TUT720971 UEP720971 UOL720971 UYH720971 VID720971 VRZ720971 WBV720971 WLR720971 WVN720971 F786507 JB786507 SX786507 ACT786507 AMP786507 AWL786507 BGH786507 BQD786507 BZZ786507 CJV786507 CTR786507 DDN786507 DNJ786507 DXF786507 EHB786507 EQX786507 FAT786507 FKP786507 FUL786507 GEH786507 GOD786507 GXZ786507 HHV786507 HRR786507 IBN786507 ILJ786507 IVF786507 JFB786507 JOX786507 JYT786507 KIP786507 KSL786507 LCH786507 LMD786507 LVZ786507 MFV786507 MPR786507 MZN786507 NJJ786507 NTF786507 ODB786507 OMX786507 OWT786507 PGP786507 PQL786507 QAH786507 QKD786507 QTZ786507 RDV786507 RNR786507 RXN786507 SHJ786507 SRF786507 TBB786507 TKX786507 TUT786507 UEP786507 UOL786507 UYH786507 VID786507 VRZ786507 WBV786507 WLR786507 WVN786507 F852043 JB852043 SX852043 ACT852043 AMP852043 AWL852043 BGH852043 BQD852043 BZZ852043 CJV852043 CTR852043 DDN852043 DNJ852043 DXF852043 EHB852043 EQX852043 FAT852043 FKP852043 FUL852043 GEH852043 GOD852043 GXZ852043 HHV852043 HRR852043 IBN852043 ILJ852043 IVF852043 JFB852043 JOX852043 JYT852043 KIP852043 KSL852043 LCH852043 LMD852043 LVZ852043 MFV852043 MPR852043 MZN852043 NJJ852043 NTF852043 ODB852043 OMX852043 OWT852043 PGP852043 PQL852043 QAH852043 QKD852043 QTZ852043 RDV852043 RNR852043 RXN852043 SHJ852043 SRF852043 TBB852043 TKX852043 TUT852043 UEP852043 UOL852043 UYH852043 VID852043 VRZ852043 WBV852043 WLR852043 WVN852043 F917579 JB917579 SX917579 ACT917579 AMP917579 AWL917579 BGH917579 BQD917579 BZZ917579 CJV917579 CTR917579 DDN917579 DNJ917579 DXF917579 EHB917579 EQX917579 FAT917579 FKP917579 FUL917579 GEH917579 GOD917579 GXZ917579 HHV917579 HRR917579 IBN917579 ILJ917579 IVF917579 JFB917579 JOX917579 JYT917579 KIP917579 KSL917579 LCH917579 LMD917579 LVZ917579 MFV917579 MPR917579 MZN917579 NJJ917579 NTF917579 ODB917579 OMX917579 OWT917579 PGP917579 PQL917579 QAH917579 QKD917579 QTZ917579 RDV917579 RNR917579 RXN917579 SHJ917579 SRF917579 TBB917579 TKX917579 TUT917579 UEP917579 UOL917579 UYH917579 VID917579 VRZ917579 WBV917579 WLR917579 WVN917579 F983115 JB983115 SX983115 ACT983115 AMP983115 AWL983115 BGH983115 BQD983115 BZZ983115 CJV983115 CTR983115 DDN983115 DNJ983115 DXF983115 EHB983115 EQX983115 FAT983115 FKP983115 FUL983115 GEH983115 GOD983115 GXZ983115 HHV983115 HRR983115 IBN983115 ILJ983115 IVF983115 JFB983115 JOX983115 JYT983115 KIP983115 KSL983115 LCH983115 LMD983115 LVZ983115 MFV983115 MPR983115 MZN983115 NJJ983115 NTF983115 ODB983115 OMX983115 OWT983115 PGP983115 PQL983115 QAH983115 QKD983115 QTZ983115 RDV983115 RNR983115 RXN983115 SHJ983115 SRF983115 TBB983115 TKX983115 TUT983115 UEP983115 UOL983115 UYH983115 VID983115 VRZ983115 WBV983115 WLR983115 WVN983115 B87 IX87 ST87 ACP87 AML87 AWH87 BGD87 BPZ87 BZV87 CJR87 CTN87 DDJ87 DNF87 DXB87 EGX87 EQT87 FAP87 FKL87 FUH87 GED87 GNZ87 GXV87 HHR87 HRN87 IBJ87 ILF87 IVB87 JEX87 JOT87 JYP87 KIL87 KSH87 LCD87 LLZ87 LVV87 MFR87 MPN87 MZJ87 NJF87 NTB87 OCX87 OMT87 OWP87 PGL87 PQH87 QAD87 QJZ87 QTV87 RDR87 RNN87 RXJ87 SHF87 SRB87 TAX87 TKT87 TUP87 UEL87 UOH87 UYD87 VHZ87 VRV87 WBR87 WLN87 WVJ87 B65623 IX65623 ST65623 ACP65623 AML65623 AWH65623 BGD65623 BPZ65623 BZV65623 CJR65623 CTN65623 DDJ65623 DNF65623 DXB65623 EGX65623 EQT65623 FAP65623 FKL65623 FUH65623 GED65623 GNZ65623 GXV65623 HHR65623 HRN65623 IBJ65623 ILF65623 IVB65623 JEX65623 JOT65623 JYP65623 KIL65623 KSH65623 LCD65623 LLZ65623 LVV65623 MFR65623 MPN65623 MZJ65623 NJF65623 NTB65623 OCX65623 OMT65623 OWP65623 PGL65623 PQH65623 QAD65623 QJZ65623 QTV65623 RDR65623 RNN65623 RXJ65623 SHF65623 SRB65623 TAX65623 TKT65623 TUP65623 UEL65623 UOH65623 UYD65623 VHZ65623 VRV65623 WBR65623 WLN65623 WVJ65623 B131159 IX131159 ST131159 ACP131159 AML131159 AWH131159 BGD131159 BPZ131159 BZV131159 CJR131159 CTN131159 DDJ131159 DNF131159 DXB131159 EGX131159 EQT131159 FAP131159 FKL131159 FUH131159 GED131159 GNZ131159 GXV131159 HHR131159 HRN131159 IBJ131159 ILF131159 IVB131159 JEX131159 JOT131159 JYP131159 KIL131159 KSH131159 LCD131159 LLZ131159 LVV131159 MFR131159 MPN131159 MZJ131159 NJF131159 NTB131159 OCX131159 OMT131159 OWP131159 PGL131159 PQH131159 QAD131159 QJZ131159 QTV131159 RDR131159 RNN131159 RXJ131159 SHF131159 SRB131159 TAX131159 TKT131159 TUP131159 UEL131159 UOH131159 UYD131159 VHZ131159 VRV131159 WBR131159 WLN131159 WVJ131159 B196695 IX196695 ST196695 ACP196695 AML196695 AWH196695 BGD196695 BPZ196695 BZV196695 CJR196695 CTN196695 DDJ196695 DNF196695 DXB196695 EGX196695 EQT196695 FAP196695 FKL196695 FUH196695 GED196695 GNZ196695 GXV196695 HHR196695 HRN196695 IBJ196695 ILF196695 IVB196695 JEX196695 JOT196695 JYP196695 KIL196695 KSH196695 LCD196695 LLZ196695 LVV196695 MFR196695 MPN196695 MZJ196695 NJF196695 NTB196695 OCX196695 OMT196695 OWP196695 PGL196695 PQH196695 QAD196695 QJZ196695 QTV196695 RDR196695 RNN196695 RXJ196695 SHF196695 SRB196695 TAX196695 TKT196695 TUP196695 UEL196695 UOH196695 UYD196695 VHZ196695 VRV196695 WBR196695 WLN196695 WVJ196695 B262231 IX262231 ST262231 ACP262231 AML262231 AWH262231 BGD262231 BPZ262231 BZV262231 CJR262231 CTN262231 DDJ262231 DNF262231 DXB262231 EGX262231 EQT262231 FAP262231 FKL262231 FUH262231 GED262231 GNZ262231 GXV262231 HHR262231 HRN262231 IBJ262231 ILF262231 IVB262231 JEX262231 JOT262231 JYP262231 KIL262231 KSH262231 LCD262231 LLZ262231 LVV262231 MFR262231 MPN262231 MZJ262231 NJF262231 NTB262231 OCX262231 OMT262231 OWP262231 PGL262231 PQH262231 QAD262231 QJZ262231 QTV262231 RDR262231 RNN262231 RXJ262231 SHF262231 SRB262231 TAX262231 TKT262231 TUP262231 UEL262231 UOH262231 UYD262231 VHZ262231 VRV262231 WBR262231 WLN262231 WVJ262231 B327767 IX327767 ST327767 ACP327767 AML327767 AWH327767 BGD327767 BPZ327767 BZV327767 CJR327767 CTN327767 DDJ327767 DNF327767 DXB327767 EGX327767 EQT327767 FAP327767 FKL327767 FUH327767 GED327767 GNZ327767 GXV327767 HHR327767 HRN327767 IBJ327767 ILF327767 IVB327767 JEX327767 JOT327767 JYP327767 KIL327767 KSH327767 LCD327767 LLZ327767 LVV327767 MFR327767 MPN327767 MZJ327767 NJF327767 NTB327767 OCX327767 OMT327767 OWP327767 PGL327767 PQH327767 QAD327767 QJZ327767 QTV327767 RDR327767 RNN327767 RXJ327767 SHF327767 SRB327767 TAX327767 TKT327767 TUP327767 UEL327767 UOH327767 UYD327767 VHZ327767 VRV327767 WBR327767 WLN327767 WVJ327767 B393303 IX393303 ST393303 ACP393303 AML393303 AWH393303 BGD393303 BPZ393303 BZV393303 CJR393303 CTN393303 DDJ393303 DNF393303 DXB393303 EGX393303 EQT393303 FAP393303 FKL393303 FUH393303 GED393303 GNZ393303 GXV393303 HHR393303 HRN393303 IBJ393303 ILF393303 IVB393303 JEX393303 JOT393303 JYP393303 KIL393303 KSH393303 LCD393303 LLZ393303 LVV393303 MFR393303 MPN393303 MZJ393303 NJF393303 NTB393303 OCX393303 OMT393303 OWP393303 PGL393303 PQH393303 QAD393303 QJZ393303 QTV393303 RDR393303 RNN393303 RXJ393303 SHF393303 SRB393303 TAX393303 TKT393303 TUP393303 UEL393303 UOH393303 UYD393303 VHZ393303 VRV393303 WBR393303 WLN393303 WVJ393303 B458839 IX458839 ST458839 ACP458839 AML458839 AWH458839 BGD458839 BPZ458839 BZV458839 CJR458839 CTN458839 DDJ458839 DNF458839 DXB458839 EGX458839 EQT458839 FAP458839 FKL458839 FUH458839 GED458839 GNZ458839 GXV458839 HHR458839 HRN458839 IBJ458839 ILF458839 IVB458839 JEX458839 JOT458839 JYP458839 KIL458839 KSH458839 LCD458839 LLZ458839 LVV458839 MFR458839 MPN458839 MZJ458839 NJF458839 NTB458839 OCX458839 OMT458839 OWP458839 PGL458839 PQH458839 QAD458839 QJZ458839 QTV458839 RDR458839 RNN458839 RXJ458839 SHF458839 SRB458839 TAX458839 TKT458839 TUP458839 UEL458839 UOH458839 UYD458839 VHZ458839 VRV458839 WBR458839 WLN458839 WVJ458839 B524375 IX524375 ST524375 ACP524375 AML524375 AWH524375 BGD524375 BPZ524375 BZV524375 CJR524375 CTN524375 DDJ524375 DNF524375 DXB524375 EGX524375 EQT524375 FAP524375 FKL524375 FUH524375 GED524375 GNZ524375 GXV524375 HHR524375 HRN524375 IBJ524375 ILF524375 IVB524375 JEX524375 JOT524375 JYP524375 KIL524375 KSH524375 LCD524375 LLZ524375 LVV524375 MFR524375 MPN524375 MZJ524375 NJF524375 NTB524375 OCX524375 OMT524375 OWP524375 PGL524375 PQH524375 QAD524375 QJZ524375 QTV524375 RDR524375 RNN524375 RXJ524375 SHF524375 SRB524375 TAX524375 TKT524375 TUP524375 UEL524375 UOH524375 UYD524375 VHZ524375 VRV524375 WBR524375 WLN524375 WVJ524375 B589911 IX589911 ST589911 ACP589911 AML589911 AWH589911 BGD589911 BPZ589911 BZV589911 CJR589911 CTN589911 DDJ589911 DNF589911 DXB589911 EGX589911 EQT589911 FAP589911 FKL589911 FUH589911 GED589911 GNZ589911 GXV589911 HHR589911 HRN589911 IBJ589911 ILF589911 IVB589911 JEX589911 JOT589911 JYP589911 KIL589911 KSH589911 LCD589911 LLZ589911 LVV589911 MFR589911 MPN589911 MZJ589911 NJF589911 NTB589911 OCX589911 OMT589911 OWP589911 PGL589911 PQH589911 QAD589911 QJZ589911 QTV589911 RDR589911 RNN589911 RXJ589911 SHF589911 SRB589911 TAX589911 TKT589911 TUP589911 UEL589911 UOH589911 UYD589911 VHZ589911 VRV589911 WBR589911 WLN589911 WVJ589911 B655447 IX655447 ST655447 ACP655447 AML655447 AWH655447 BGD655447 BPZ655447 BZV655447 CJR655447 CTN655447 DDJ655447 DNF655447 DXB655447 EGX655447 EQT655447 FAP655447 FKL655447 FUH655447 GED655447 GNZ655447 GXV655447 HHR655447 HRN655447 IBJ655447 ILF655447 IVB655447 JEX655447 JOT655447 JYP655447 KIL655447 KSH655447 LCD655447 LLZ655447 LVV655447 MFR655447 MPN655447 MZJ655447 NJF655447 NTB655447 OCX655447 OMT655447 OWP655447 PGL655447 PQH655447 QAD655447 QJZ655447 QTV655447 RDR655447 RNN655447 RXJ655447 SHF655447 SRB655447 TAX655447 TKT655447 TUP655447 UEL655447 UOH655447 UYD655447 VHZ655447 VRV655447 WBR655447 WLN655447 WVJ655447 B720983 IX720983 ST720983 ACP720983 AML720983 AWH720983 BGD720983 BPZ720983 BZV720983 CJR720983 CTN720983 DDJ720983 DNF720983 DXB720983 EGX720983 EQT720983 FAP720983 FKL720983 FUH720983 GED720983 GNZ720983 GXV720983 HHR720983 HRN720983 IBJ720983 ILF720983 IVB720983 JEX720983 JOT720983 JYP720983 KIL720983 KSH720983 LCD720983 LLZ720983 LVV720983 MFR720983 MPN720983 MZJ720983 NJF720983 NTB720983 OCX720983 OMT720983 OWP720983 PGL720983 PQH720983 QAD720983 QJZ720983 QTV720983 RDR720983 RNN720983 RXJ720983 SHF720983 SRB720983 TAX720983 TKT720983 TUP720983 UEL720983 UOH720983 UYD720983 VHZ720983 VRV720983 WBR720983 WLN720983 WVJ720983 B786519 IX786519 ST786519 ACP786519 AML786519 AWH786519 BGD786519 BPZ786519 BZV786519 CJR786519 CTN786519 DDJ786519 DNF786519 DXB786519 EGX786519 EQT786519 FAP786519 FKL786519 FUH786519 GED786519 GNZ786519 GXV786519 HHR786519 HRN786519 IBJ786519 ILF786519 IVB786519 JEX786519 JOT786519 JYP786519 KIL786519 KSH786519 LCD786519 LLZ786519 LVV786519 MFR786519 MPN786519 MZJ786519 NJF786519 NTB786519 OCX786519 OMT786519 OWP786519 PGL786519 PQH786519 QAD786519 QJZ786519 QTV786519 RDR786519 RNN786519 RXJ786519 SHF786519 SRB786519 TAX786519 TKT786519 TUP786519 UEL786519 UOH786519 UYD786519 VHZ786519 VRV786519 WBR786519 WLN786519 WVJ786519 B852055 IX852055 ST852055 ACP852055 AML852055 AWH852055 BGD852055 BPZ852055 BZV852055 CJR852055 CTN852055 DDJ852055 DNF852055 DXB852055 EGX852055 EQT852055 FAP852055 FKL852055 FUH852055 GED852055 GNZ852055 GXV852055 HHR852055 HRN852055 IBJ852055 ILF852055 IVB852055 JEX852055 JOT852055 JYP852055 KIL852055 KSH852055 LCD852055 LLZ852055 LVV852055 MFR852055 MPN852055 MZJ852055 NJF852055 NTB852055 OCX852055 OMT852055 OWP852055 PGL852055 PQH852055 QAD852055 QJZ852055 QTV852055 RDR852055 RNN852055 RXJ852055 SHF852055 SRB852055 TAX852055 TKT852055 TUP852055 UEL852055 UOH852055 UYD852055 VHZ852055 VRV852055 WBR852055 WLN852055 WVJ852055 B917591 IX917591 ST917591 ACP917591 AML917591 AWH917591 BGD917591 BPZ917591 BZV917591 CJR917591 CTN917591 DDJ917591 DNF917591 DXB917591 EGX917591 EQT917591 FAP917591 FKL917591 FUH917591 GED917591 GNZ917591 GXV917591 HHR917591 HRN917591 IBJ917591 ILF917591 IVB917591 JEX917591 JOT917591 JYP917591 KIL917591 KSH917591 LCD917591 LLZ917591 LVV917591 MFR917591 MPN917591 MZJ917591 NJF917591 NTB917591 OCX917591 OMT917591 OWP917591 PGL917591 PQH917591 QAD917591 QJZ917591 QTV917591 RDR917591 RNN917591 RXJ917591 SHF917591 SRB917591 TAX917591 TKT917591 TUP917591 UEL917591 UOH917591 UYD917591 VHZ917591 VRV917591 WBR917591 WLN917591 WVJ917591 B983127 IX983127 ST983127 ACP983127 AML983127 AWH983127 BGD983127 BPZ983127 BZV983127 CJR983127 CTN983127 DDJ983127 DNF983127 DXB983127 EGX983127 EQT983127 FAP983127 FKL983127 FUH983127 GED983127 GNZ983127 GXV983127 HHR983127 HRN983127 IBJ983127 ILF983127 IVB983127 JEX983127 JOT983127 JYP983127 KIL983127 KSH983127 LCD983127 LLZ983127 LVV983127 MFR983127 MPN983127 MZJ983127 NJF983127 NTB983127 OCX983127 OMT983127 OWP983127 PGL983127 PQH983127 QAD983127 QJZ983127 QTV983127 RDR983127 RNN983127 RXJ983127 SHF983127 SRB983127 TAX983127 TKT983127 TUP983127 UEL983127 UOH983127 UYD983127 VHZ983127 VRV983127 WBR983127 WLN983127 WVJ983127" xr:uid="{00000000-0002-0000-0000-00000A000000}">
      <formula1>0</formula1>
      <formula2>100</formula2>
    </dataValidation>
    <dataValidation type="list" allowBlank="1" showInputMessage="1" showErrorMessage="1" sqref="H99 JD99 SZ99 ACV99 AMR99 AWN99 BGJ99 BQF99 CAB99 CJX99 CTT99 DDP99 DNL99 DXH99 EHD99 EQZ99 FAV99 FKR99 FUN99 GEJ99 GOF99 GYB99 HHX99 HRT99 IBP99 ILL99 IVH99 JFD99 JOZ99 JYV99 KIR99 KSN99 LCJ99 LMF99 LWB99 MFX99 MPT99 MZP99 NJL99 NTH99 ODD99 OMZ99 OWV99 PGR99 PQN99 QAJ99 QKF99 QUB99 RDX99 RNT99 RXP99 SHL99 SRH99 TBD99 TKZ99 TUV99 UER99 UON99 UYJ99 VIF99 VSB99 WBX99 WLT99 WVP99 H65635 JD65635 SZ65635 ACV65635 AMR65635 AWN65635 BGJ65635 BQF65635 CAB65635 CJX65635 CTT65635 DDP65635 DNL65635 DXH65635 EHD65635 EQZ65635 FAV65635 FKR65635 FUN65635 GEJ65635 GOF65635 GYB65635 HHX65635 HRT65635 IBP65635 ILL65635 IVH65635 JFD65635 JOZ65635 JYV65635 KIR65635 KSN65635 LCJ65635 LMF65635 LWB65635 MFX65635 MPT65635 MZP65635 NJL65635 NTH65635 ODD65635 OMZ65635 OWV65635 PGR65635 PQN65635 QAJ65635 QKF65635 QUB65635 RDX65635 RNT65635 RXP65635 SHL65635 SRH65635 TBD65635 TKZ65635 TUV65635 UER65635 UON65635 UYJ65635 VIF65635 VSB65635 WBX65635 WLT65635 WVP65635 H131171 JD131171 SZ131171 ACV131171 AMR131171 AWN131171 BGJ131171 BQF131171 CAB131171 CJX131171 CTT131171 DDP131171 DNL131171 DXH131171 EHD131171 EQZ131171 FAV131171 FKR131171 FUN131171 GEJ131171 GOF131171 GYB131171 HHX131171 HRT131171 IBP131171 ILL131171 IVH131171 JFD131171 JOZ131171 JYV131171 KIR131171 KSN131171 LCJ131171 LMF131171 LWB131171 MFX131171 MPT131171 MZP131171 NJL131171 NTH131171 ODD131171 OMZ131171 OWV131171 PGR131171 PQN131171 QAJ131171 QKF131171 QUB131171 RDX131171 RNT131171 RXP131171 SHL131171 SRH131171 TBD131171 TKZ131171 TUV131171 UER131171 UON131171 UYJ131171 VIF131171 VSB131171 WBX131171 WLT131171 WVP131171 H196707 JD196707 SZ196707 ACV196707 AMR196707 AWN196707 BGJ196707 BQF196707 CAB196707 CJX196707 CTT196707 DDP196707 DNL196707 DXH196707 EHD196707 EQZ196707 FAV196707 FKR196707 FUN196707 GEJ196707 GOF196707 GYB196707 HHX196707 HRT196707 IBP196707 ILL196707 IVH196707 JFD196707 JOZ196707 JYV196707 KIR196707 KSN196707 LCJ196707 LMF196707 LWB196707 MFX196707 MPT196707 MZP196707 NJL196707 NTH196707 ODD196707 OMZ196707 OWV196707 PGR196707 PQN196707 QAJ196707 QKF196707 QUB196707 RDX196707 RNT196707 RXP196707 SHL196707 SRH196707 TBD196707 TKZ196707 TUV196707 UER196707 UON196707 UYJ196707 VIF196707 VSB196707 WBX196707 WLT196707 WVP196707 H262243 JD262243 SZ262243 ACV262243 AMR262243 AWN262243 BGJ262243 BQF262243 CAB262243 CJX262243 CTT262243 DDP262243 DNL262243 DXH262243 EHD262243 EQZ262243 FAV262243 FKR262243 FUN262243 GEJ262243 GOF262243 GYB262243 HHX262243 HRT262243 IBP262243 ILL262243 IVH262243 JFD262243 JOZ262243 JYV262243 KIR262243 KSN262243 LCJ262243 LMF262243 LWB262243 MFX262243 MPT262243 MZP262243 NJL262243 NTH262243 ODD262243 OMZ262243 OWV262243 PGR262243 PQN262243 QAJ262243 QKF262243 QUB262243 RDX262243 RNT262243 RXP262243 SHL262243 SRH262243 TBD262243 TKZ262243 TUV262243 UER262243 UON262243 UYJ262243 VIF262243 VSB262243 WBX262243 WLT262243 WVP262243 H327779 JD327779 SZ327779 ACV327779 AMR327779 AWN327779 BGJ327779 BQF327779 CAB327779 CJX327779 CTT327779 DDP327779 DNL327779 DXH327779 EHD327779 EQZ327779 FAV327779 FKR327779 FUN327779 GEJ327779 GOF327779 GYB327779 HHX327779 HRT327779 IBP327779 ILL327779 IVH327779 JFD327779 JOZ327779 JYV327779 KIR327779 KSN327779 LCJ327779 LMF327779 LWB327779 MFX327779 MPT327779 MZP327779 NJL327779 NTH327779 ODD327779 OMZ327779 OWV327779 PGR327779 PQN327779 QAJ327779 QKF327779 QUB327779 RDX327779 RNT327779 RXP327779 SHL327779 SRH327779 TBD327779 TKZ327779 TUV327779 UER327779 UON327779 UYJ327779 VIF327779 VSB327779 WBX327779 WLT327779 WVP327779 H393315 JD393315 SZ393315 ACV393315 AMR393315 AWN393315 BGJ393315 BQF393315 CAB393315 CJX393315 CTT393315 DDP393315 DNL393315 DXH393315 EHD393315 EQZ393315 FAV393315 FKR393315 FUN393315 GEJ393315 GOF393315 GYB393315 HHX393315 HRT393315 IBP393315 ILL393315 IVH393315 JFD393315 JOZ393315 JYV393315 KIR393315 KSN393315 LCJ393315 LMF393315 LWB393315 MFX393315 MPT393315 MZP393315 NJL393315 NTH393315 ODD393315 OMZ393315 OWV393315 PGR393315 PQN393315 QAJ393315 QKF393315 QUB393315 RDX393315 RNT393315 RXP393315 SHL393315 SRH393315 TBD393315 TKZ393315 TUV393315 UER393315 UON393315 UYJ393315 VIF393315 VSB393315 WBX393315 WLT393315 WVP393315 H458851 JD458851 SZ458851 ACV458851 AMR458851 AWN458851 BGJ458851 BQF458851 CAB458851 CJX458851 CTT458851 DDP458851 DNL458851 DXH458851 EHD458851 EQZ458851 FAV458851 FKR458851 FUN458851 GEJ458851 GOF458851 GYB458851 HHX458851 HRT458851 IBP458851 ILL458851 IVH458851 JFD458851 JOZ458851 JYV458851 KIR458851 KSN458851 LCJ458851 LMF458851 LWB458851 MFX458851 MPT458851 MZP458851 NJL458851 NTH458851 ODD458851 OMZ458851 OWV458851 PGR458851 PQN458851 QAJ458851 QKF458851 QUB458851 RDX458851 RNT458851 RXP458851 SHL458851 SRH458851 TBD458851 TKZ458851 TUV458851 UER458851 UON458851 UYJ458851 VIF458851 VSB458851 WBX458851 WLT458851 WVP458851 H524387 JD524387 SZ524387 ACV524387 AMR524387 AWN524387 BGJ524387 BQF524387 CAB524387 CJX524387 CTT524387 DDP524387 DNL524387 DXH524387 EHD524387 EQZ524387 FAV524387 FKR524387 FUN524387 GEJ524387 GOF524387 GYB524387 HHX524387 HRT524387 IBP524387 ILL524387 IVH524387 JFD524387 JOZ524387 JYV524387 KIR524387 KSN524387 LCJ524387 LMF524387 LWB524387 MFX524387 MPT524387 MZP524387 NJL524387 NTH524387 ODD524387 OMZ524387 OWV524387 PGR524387 PQN524387 QAJ524387 QKF524387 QUB524387 RDX524387 RNT524387 RXP524387 SHL524387 SRH524387 TBD524387 TKZ524387 TUV524387 UER524387 UON524387 UYJ524387 VIF524387 VSB524387 WBX524387 WLT524387 WVP524387 H589923 JD589923 SZ589923 ACV589923 AMR589923 AWN589923 BGJ589923 BQF589923 CAB589923 CJX589923 CTT589923 DDP589923 DNL589923 DXH589923 EHD589923 EQZ589923 FAV589923 FKR589923 FUN589923 GEJ589923 GOF589923 GYB589923 HHX589923 HRT589923 IBP589923 ILL589923 IVH589923 JFD589923 JOZ589923 JYV589923 KIR589923 KSN589923 LCJ589923 LMF589923 LWB589923 MFX589923 MPT589923 MZP589923 NJL589923 NTH589923 ODD589923 OMZ589923 OWV589923 PGR589923 PQN589923 QAJ589923 QKF589923 QUB589923 RDX589923 RNT589923 RXP589923 SHL589923 SRH589923 TBD589923 TKZ589923 TUV589923 UER589923 UON589923 UYJ589923 VIF589923 VSB589923 WBX589923 WLT589923 WVP589923 H655459 JD655459 SZ655459 ACV655459 AMR655459 AWN655459 BGJ655459 BQF655459 CAB655459 CJX655459 CTT655459 DDP655459 DNL655459 DXH655459 EHD655459 EQZ655459 FAV655459 FKR655459 FUN655459 GEJ655459 GOF655459 GYB655459 HHX655459 HRT655459 IBP655459 ILL655459 IVH655459 JFD655459 JOZ655459 JYV655459 KIR655459 KSN655459 LCJ655459 LMF655459 LWB655459 MFX655459 MPT655459 MZP655459 NJL655459 NTH655459 ODD655459 OMZ655459 OWV655459 PGR655459 PQN655459 QAJ655459 QKF655459 QUB655459 RDX655459 RNT655459 RXP655459 SHL655459 SRH655459 TBD655459 TKZ655459 TUV655459 UER655459 UON655459 UYJ655459 VIF655459 VSB655459 WBX655459 WLT655459 WVP655459 H720995 JD720995 SZ720995 ACV720995 AMR720995 AWN720995 BGJ720995 BQF720995 CAB720995 CJX720995 CTT720995 DDP720995 DNL720995 DXH720995 EHD720995 EQZ720995 FAV720995 FKR720995 FUN720995 GEJ720995 GOF720995 GYB720995 HHX720995 HRT720995 IBP720995 ILL720995 IVH720995 JFD720995 JOZ720995 JYV720995 KIR720995 KSN720995 LCJ720995 LMF720995 LWB720995 MFX720995 MPT720995 MZP720995 NJL720995 NTH720995 ODD720995 OMZ720995 OWV720995 PGR720995 PQN720995 QAJ720995 QKF720995 QUB720995 RDX720995 RNT720995 RXP720995 SHL720995 SRH720995 TBD720995 TKZ720995 TUV720995 UER720995 UON720995 UYJ720995 VIF720995 VSB720995 WBX720995 WLT720995 WVP720995 H786531 JD786531 SZ786531 ACV786531 AMR786531 AWN786531 BGJ786531 BQF786531 CAB786531 CJX786531 CTT786531 DDP786531 DNL786531 DXH786531 EHD786531 EQZ786531 FAV786531 FKR786531 FUN786531 GEJ786531 GOF786531 GYB786531 HHX786531 HRT786531 IBP786531 ILL786531 IVH786531 JFD786531 JOZ786531 JYV786531 KIR786531 KSN786531 LCJ786531 LMF786531 LWB786531 MFX786531 MPT786531 MZP786531 NJL786531 NTH786531 ODD786531 OMZ786531 OWV786531 PGR786531 PQN786531 QAJ786531 QKF786531 QUB786531 RDX786531 RNT786531 RXP786531 SHL786531 SRH786531 TBD786531 TKZ786531 TUV786531 UER786531 UON786531 UYJ786531 VIF786531 VSB786531 WBX786531 WLT786531 WVP786531 H852067 JD852067 SZ852067 ACV852067 AMR852067 AWN852067 BGJ852067 BQF852067 CAB852067 CJX852067 CTT852067 DDP852067 DNL852067 DXH852067 EHD852067 EQZ852067 FAV852067 FKR852067 FUN852067 GEJ852067 GOF852067 GYB852067 HHX852067 HRT852067 IBP852067 ILL852067 IVH852067 JFD852067 JOZ852067 JYV852067 KIR852067 KSN852067 LCJ852067 LMF852067 LWB852067 MFX852067 MPT852067 MZP852067 NJL852067 NTH852067 ODD852067 OMZ852067 OWV852067 PGR852067 PQN852067 QAJ852067 QKF852067 QUB852067 RDX852067 RNT852067 RXP852067 SHL852067 SRH852067 TBD852067 TKZ852067 TUV852067 UER852067 UON852067 UYJ852067 VIF852067 VSB852067 WBX852067 WLT852067 WVP852067 H917603 JD917603 SZ917603 ACV917603 AMR917603 AWN917603 BGJ917603 BQF917603 CAB917603 CJX917603 CTT917603 DDP917603 DNL917603 DXH917603 EHD917603 EQZ917603 FAV917603 FKR917603 FUN917603 GEJ917603 GOF917603 GYB917603 HHX917603 HRT917603 IBP917603 ILL917603 IVH917603 JFD917603 JOZ917603 JYV917603 KIR917603 KSN917603 LCJ917603 LMF917603 LWB917603 MFX917603 MPT917603 MZP917603 NJL917603 NTH917603 ODD917603 OMZ917603 OWV917603 PGR917603 PQN917603 QAJ917603 QKF917603 QUB917603 RDX917603 RNT917603 RXP917603 SHL917603 SRH917603 TBD917603 TKZ917603 TUV917603 UER917603 UON917603 UYJ917603 VIF917603 VSB917603 WBX917603 WLT917603 WVP917603 H983139 JD983139 SZ983139 ACV983139 AMR983139 AWN983139 BGJ983139 BQF983139 CAB983139 CJX983139 CTT983139 DDP983139 DNL983139 DXH983139 EHD983139 EQZ983139 FAV983139 FKR983139 FUN983139 GEJ983139 GOF983139 GYB983139 HHX983139 HRT983139 IBP983139 ILL983139 IVH983139 JFD983139 JOZ983139 JYV983139 KIR983139 KSN983139 LCJ983139 LMF983139 LWB983139 MFX983139 MPT983139 MZP983139 NJL983139 NTH983139 ODD983139 OMZ983139 OWV983139 PGR983139 PQN983139 QAJ983139 QKF983139 QUB983139 RDX983139 RNT983139 RXP983139 SHL983139 SRH983139 TBD983139 TKZ983139 TUV983139 UER983139 UON983139 UYJ983139 VIF983139 VSB983139 WBX983139 WLT983139 WVP983139 H111 JD111 SZ111 ACV111 AMR111 AWN111 BGJ111 BQF111 CAB111 CJX111 CTT111 DDP111 DNL111 DXH111 EHD111 EQZ111 FAV111 FKR111 FUN111 GEJ111 GOF111 GYB111 HHX111 HRT111 IBP111 ILL111 IVH111 JFD111 JOZ111 JYV111 KIR111 KSN111 LCJ111 LMF111 LWB111 MFX111 MPT111 MZP111 NJL111 NTH111 ODD111 OMZ111 OWV111 PGR111 PQN111 QAJ111 QKF111 QUB111 RDX111 RNT111 RXP111 SHL111 SRH111 TBD111 TKZ111 TUV111 UER111 UON111 UYJ111 VIF111 VSB111 WBX111 WLT111 WVP111 H65647 JD65647 SZ65647 ACV65647 AMR65647 AWN65647 BGJ65647 BQF65647 CAB65647 CJX65647 CTT65647 DDP65647 DNL65647 DXH65647 EHD65647 EQZ65647 FAV65647 FKR65647 FUN65647 GEJ65647 GOF65647 GYB65647 HHX65647 HRT65647 IBP65647 ILL65647 IVH65647 JFD65647 JOZ65647 JYV65647 KIR65647 KSN65647 LCJ65647 LMF65647 LWB65647 MFX65647 MPT65647 MZP65647 NJL65647 NTH65647 ODD65647 OMZ65647 OWV65647 PGR65647 PQN65647 QAJ65647 QKF65647 QUB65647 RDX65647 RNT65647 RXP65647 SHL65647 SRH65647 TBD65647 TKZ65647 TUV65647 UER65647 UON65647 UYJ65647 VIF65647 VSB65647 WBX65647 WLT65647 WVP65647 H131183 JD131183 SZ131183 ACV131183 AMR131183 AWN131183 BGJ131183 BQF131183 CAB131183 CJX131183 CTT131183 DDP131183 DNL131183 DXH131183 EHD131183 EQZ131183 FAV131183 FKR131183 FUN131183 GEJ131183 GOF131183 GYB131183 HHX131183 HRT131183 IBP131183 ILL131183 IVH131183 JFD131183 JOZ131183 JYV131183 KIR131183 KSN131183 LCJ131183 LMF131183 LWB131183 MFX131183 MPT131183 MZP131183 NJL131183 NTH131183 ODD131183 OMZ131183 OWV131183 PGR131183 PQN131183 QAJ131183 QKF131183 QUB131183 RDX131183 RNT131183 RXP131183 SHL131183 SRH131183 TBD131183 TKZ131183 TUV131183 UER131183 UON131183 UYJ131183 VIF131183 VSB131183 WBX131183 WLT131183 WVP131183 H196719 JD196719 SZ196719 ACV196719 AMR196719 AWN196719 BGJ196719 BQF196719 CAB196719 CJX196719 CTT196719 DDP196719 DNL196719 DXH196719 EHD196719 EQZ196719 FAV196719 FKR196719 FUN196719 GEJ196719 GOF196719 GYB196719 HHX196719 HRT196719 IBP196719 ILL196719 IVH196719 JFD196719 JOZ196719 JYV196719 KIR196719 KSN196719 LCJ196719 LMF196719 LWB196719 MFX196719 MPT196719 MZP196719 NJL196719 NTH196719 ODD196719 OMZ196719 OWV196719 PGR196719 PQN196719 QAJ196719 QKF196719 QUB196719 RDX196719 RNT196719 RXP196719 SHL196719 SRH196719 TBD196719 TKZ196719 TUV196719 UER196719 UON196719 UYJ196719 VIF196719 VSB196719 WBX196719 WLT196719 WVP196719 H262255 JD262255 SZ262255 ACV262255 AMR262255 AWN262255 BGJ262255 BQF262255 CAB262255 CJX262255 CTT262255 DDP262255 DNL262255 DXH262255 EHD262255 EQZ262255 FAV262255 FKR262255 FUN262255 GEJ262255 GOF262255 GYB262255 HHX262255 HRT262255 IBP262255 ILL262255 IVH262255 JFD262255 JOZ262255 JYV262255 KIR262255 KSN262255 LCJ262255 LMF262255 LWB262255 MFX262255 MPT262255 MZP262255 NJL262255 NTH262255 ODD262255 OMZ262255 OWV262255 PGR262255 PQN262255 QAJ262255 QKF262255 QUB262255 RDX262255 RNT262255 RXP262255 SHL262255 SRH262255 TBD262255 TKZ262255 TUV262255 UER262255 UON262255 UYJ262255 VIF262255 VSB262255 WBX262255 WLT262255 WVP262255 H327791 JD327791 SZ327791 ACV327791 AMR327791 AWN327791 BGJ327791 BQF327791 CAB327791 CJX327791 CTT327791 DDP327791 DNL327791 DXH327791 EHD327791 EQZ327791 FAV327791 FKR327791 FUN327791 GEJ327791 GOF327791 GYB327791 HHX327791 HRT327791 IBP327791 ILL327791 IVH327791 JFD327791 JOZ327791 JYV327791 KIR327791 KSN327791 LCJ327791 LMF327791 LWB327791 MFX327791 MPT327791 MZP327791 NJL327791 NTH327791 ODD327791 OMZ327791 OWV327791 PGR327791 PQN327791 QAJ327791 QKF327791 QUB327791 RDX327791 RNT327791 RXP327791 SHL327791 SRH327791 TBD327791 TKZ327791 TUV327791 UER327791 UON327791 UYJ327791 VIF327791 VSB327791 WBX327791 WLT327791 WVP327791 H393327 JD393327 SZ393327 ACV393327 AMR393327 AWN393327 BGJ393327 BQF393327 CAB393327 CJX393327 CTT393327 DDP393327 DNL393327 DXH393327 EHD393327 EQZ393327 FAV393327 FKR393327 FUN393327 GEJ393327 GOF393327 GYB393327 HHX393327 HRT393327 IBP393327 ILL393327 IVH393327 JFD393327 JOZ393327 JYV393327 KIR393327 KSN393327 LCJ393327 LMF393327 LWB393327 MFX393327 MPT393327 MZP393327 NJL393327 NTH393327 ODD393327 OMZ393327 OWV393327 PGR393327 PQN393327 QAJ393327 QKF393327 QUB393327 RDX393327 RNT393327 RXP393327 SHL393327 SRH393327 TBD393327 TKZ393327 TUV393327 UER393327 UON393327 UYJ393327 VIF393327 VSB393327 WBX393327 WLT393327 WVP393327 H458863 JD458863 SZ458863 ACV458863 AMR458863 AWN458863 BGJ458863 BQF458863 CAB458863 CJX458863 CTT458863 DDP458863 DNL458863 DXH458863 EHD458863 EQZ458863 FAV458863 FKR458863 FUN458863 GEJ458863 GOF458863 GYB458863 HHX458863 HRT458863 IBP458863 ILL458863 IVH458863 JFD458863 JOZ458863 JYV458863 KIR458863 KSN458863 LCJ458863 LMF458863 LWB458863 MFX458863 MPT458863 MZP458863 NJL458863 NTH458863 ODD458863 OMZ458863 OWV458863 PGR458863 PQN458863 QAJ458863 QKF458863 QUB458863 RDX458863 RNT458863 RXP458863 SHL458863 SRH458863 TBD458863 TKZ458863 TUV458863 UER458863 UON458863 UYJ458863 VIF458863 VSB458863 WBX458863 WLT458863 WVP458863 H524399 JD524399 SZ524399 ACV524399 AMR524399 AWN524399 BGJ524399 BQF524399 CAB524399 CJX524399 CTT524399 DDP524399 DNL524399 DXH524399 EHD524399 EQZ524399 FAV524399 FKR524399 FUN524399 GEJ524399 GOF524399 GYB524399 HHX524399 HRT524399 IBP524399 ILL524399 IVH524399 JFD524399 JOZ524399 JYV524399 KIR524399 KSN524399 LCJ524399 LMF524399 LWB524399 MFX524399 MPT524399 MZP524399 NJL524399 NTH524399 ODD524399 OMZ524399 OWV524399 PGR524399 PQN524399 QAJ524399 QKF524399 QUB524399 RDX524399 RNT524399 RXP524399 SHL524399 SRH524399 TBD524399 TKZ524399 TUV524399 UER524399 UON524399 UYJ524399 VIF524399 VSB524399 WBX524399 WLT524399 WVP524399 H589935 JD589935 SZ589935 ACV589935 AMR589935 AWN589935 BGJ589935 BQF589935 CAB589935 CJX589935 CTT589935 DDP589935 DNL589935 DXH589935 EHD589935 EQZ589935 FAV589935 FKR589935 FUN589935 GEJ589935 GOF589935 GYB589935 HHX589935 HRT589935 IBP589935 ILL589935 IVH589935 JFD589935 JOZ589935 JYV589935 KIR589935 KSN589935 LCJ589935 LMF589935 LWB589935 MFX589935 MPT589935 MZP589935 NJL589935 NTH589935 ODD589935 OMZ589935 OWV589935 PGR589935 PQN589935 QAJ589935 QKF589935 QUB589935 RDX589935 RNT589935 RXP589935 SHL589935 SRH589935 TBD589935 TKZ589935 TUV589935 UER589935 UON589935 UYJ589935 VIF589935 VSB589935 WBX589935 WLT589935 WVP589935 H655471 JD655471 SZ655471 ACV655471 AMR655471 AWN655471 BGJ655471 BQF655471 CAB655471 CJX655471 CTT655471 DDP655471 DNL655471 DXH655471 EHD655471 EQZ655471 FAV655471 FKR655471 FUN655471 GEJ655471 GOF655471 GYB655471 HHX655471 HRT655471 IBP655471 ILL655471 IVH655471 JFD655471 JOZ655471 JYV655471 KIR655471 KSN655471 LCJ655471 LMF655471 LWB655471 MFX655471 MPT655471 MZP655471 NJL655471 NTH655471 ODD655471 OMZ655471 OWV655471 PGR655471 PQN655471 QAJ655471 QKF655471 QUB655471 RDX655471 RNT655471 RXP655471 SHL655471 SRH655471 TBD655471 TKZ655471 TUV655471 UER655471 UON655471 UYJ655471 VIF655471 VSB655471 WBX655471 WLT655471 WVP655471 H721007 JD721007 SZ721007 ACV721007 AMR721007 AWN721007 BGJ721007 BQF721007 CAB721007 CJX721007 CTT721007 DDP721007 DNL721007 DXH721007 EHD721007 EQZ721007 FAV721007 FKR721007 FUN721007 GEJ721007 GOF721007 GYB721007 HHX721007 HRT721007 IBP721007 ILL721007 IVH721007 JFD721007 JOZ721007 JYV721007 KIR721007 KSN721007 LCJ721007 LMF721007 LWB721007 MFX721007 MPT721007 MZP721007 NJL721007 NTH721007 ODD721007 OMZ721007 OWV721007 PGR721007 PQN721007 QAJ721007 QKF721007 QUB721007 RDX721007 RNT721007 RXP721007 SHL721007 SRH721007 TBD721007 TKZ721007 TUV721007 UER721007 UON721007 UYJ721007 VIF721007 VSB721007 WBX721007 WLT721007 WVP721007 H786543 JD786543 SZ786543 ACV786543 AMR786543 AWN786543 BGJ786543 BQF786543 CAB786543 CJX786543 CTT786543 DDP786543 DNL786543 DXH786543 EHD786543 EQZ786543 FAV786543 FKR786543 FUN786543 GEJ786543 GOF786543 GYB786543 HHX786543 HRT786543 IBP786543 ILL786543 IVH786543 JFD786543 JOZ786543 JYV786543 KIR786543 KSN786543 LCJ786543 LMF786543 LWB786543 MFX786543 MPT786543 MZP786543 NJL786543 NTH786543 ODD786543 OMZ786543 OWV786543 PGR786543 PQN786543 QAJ786543 QKF786543 QUB786543 RDX786543 RNT786543 RXP786543 SHL786543 SRH786543 TBD786543 TKZ786543 TUV786543 UER786543 UON786543 UYJ786543 VIF786543 VSB786543 WBX786543 WLT786543 WVP786543 H852079 JD852079 SZ852079 ACV852079 AMR852079 AWN852079 BGJ852079 BQF852079 CAB852079 CJX852079 CTT852079 DDP852079 DNL852079 DXH852079 EHD852079 EQZ852079 FAV852079 FKR852079 FUN852079 GEJ852079 GOF852079 GYB852079 HHX852079 HRT852079 IBP852079 ILL852079 IVH852079 JFD852079 JOZ852079 JYV852079 KIR852079 KSN852079 LCJ852079 LMF852079 LWB852079 MFX852079 MPT852079 MZP852079 NJL852079 NTH852079 ODD852079 OMZ852079 OWV852079 PGR852079 PQN852079 QAJ852079 QKF852079 QUB852079 RDX852079 RNT852079 RXP852079 SHL852079 SRH852079 TBD852079 TKZ852079 TUV852079 UER852079 UON852079 UYJ852079 VIF852079 VSB852079 WBX852079 WLT852079 WVP852079 H917615 JD917615 SZ917615 ACV917615 AMR917615 AWN917615 BGJ917615 BQF917615 CAB917615 CJX917615 CTT917615 DDP917615 DNL917615 DXH917615 EHD917615 EQZ917615 FAV917615 FKR917615 FUN917615 GEJ917615 GOF917615 GYB917615 HHX917615 HRT917615 IBP917615 ILL917615 IVH917615 JFD917615 JOZ917615 JYV917615 KIR917615 KSN917615 LCJ917615 LMF917615 LWB917615 MFX917615 MPT917615 MZP917615 NJL917615 NTH917615 ODD917615 OMZ917615 OWV917615 PGR917615 PQN917615 QAJ917615 QKF917615 QUB917615 RDX917615 RNT917615 RXP917615 SHL917615 SRH917615 TBD917615 TKZ917615 TUV917615 UER917615 UON917615 UYJ917615 VIF917615 VSB917615 WBX917615 WLT917615 WVP917615 H983151 JD983151 SZ983151 ACV983151 AMR983151 AWN983151 BGJ983151 BQF983151 CAB983151 CJX983151 CTT983151 DDP983151 DNL983151 DXH983151 EHD983151 EQZ983151 FAV983151 FKR983151 FUN983151 GEJ983151 GOF983151 GYB983151 HHX983151 HRT983151 IBP983151 ILL983151 IVH983151 JFD983151 JOZ983151 JYV983151 KIR983151 KSN983151 LCJ983151 LMF983151 LWB983151 MFX983151 MPT983151 MZP983151 NJL983151 NTH983151 ODD983151 OMZ983151 OWV983151 PGR983151 PQN983151 QAJ983151 QKF983151 QUB983151 RDX983151 RNT983151 RXP983151 SHL983151 SRH983151 TBD983151 TKZ983151 TUV983151 UER983151 UON983151 UYJ983151 VIF983151 VSB983151 WBX983151 WLT983151 WVP983151" xr:uid="{00000000-0002-0000-0000-00000B000000}">
      <formula1>"済"</formula1>
    </dataValidation>
    <dataValidation type="decimal" allowBlank="1" showInputMessage="1" showErrorMessage="1" errorTitle="入力形式エラー" error="0.0～100.0までで指定して下さい" sqref="F63:G63 JB63:JC63 SX63:SY63 ACT63:ACU63 AMP63:AMQ63 AWL63:AWM63 BGH63:BGI63 BQD63:BQE63 BZZ63:CAA63 CJV63:CJW63 CTR63:CTS63 DDN63:DDO63 DNJ63:DNK63 DXF63:DXG63 EHB63:EHC63 EQX63:EQY63 FAT63:FAU63 FKP63:FKQ63 FUL63:FUM63 GEH63:GEI63 GOD63:GOE63 GXZ63:GYA63 HHV63:HHW63 HRR63:HRS63 IBN63:IBO63 ILJ63:ILK63 IVF63:IVG63 JFB63:JFC63 JOX63:JOY63 JYT63:JYU63 KIP63:KIQ63 KSL63:KSM63 LCH63:LCI63 LMD63:LME63 LVZ63:LWA63 MFV63:MFW63 MPR63:MPS63 MZN63:MZO63 NJJ63:NJK63 NTF63:NTG63 ODB63:ODC63 OMX63:OMY63 OWT63:OWU63 PGP63:PGQ63 PQL63:PQM63 QAH63:QAI63 QKD63:QKE63 QTZ63:QUA63 RDV63:RDW63 RNR63:RNS63 RXN63:RXO63 SHJ63:SHK63 SRF63:SRG63 TBB63:TBC63 TKX63:TKY63 TUT63:TUU63 UEP63:UEQ63 UOL63:UOM63 UYH63:UYI63 VID63:VIE63 VRZ63:VSA63 WBV63:WBW63 WLR63:WLS63 WVN63:WVO63 F65599:G65599 JB65599:JC65599 SX65599:SY65599 ACT65599:ACU65599 AMP65599:AMQ65599 AWL65599:AWM65599 BGH65599:BGI65599 BQD65599:BQE65599 BZZ65599:CAA65599 CJV65599:CJW65599 CTR65599:CTS65599 DDN65599:DDO65599 DNJ65599:DNK65599 DXF65599:DXG65599 EHB65599:EHC65599 EQX65599:EQY65599 FAT65599:FAU65599 FKP65599:FKQ65599 FUL65599:FUM65599 GEH65599:GEI65599 GOD65599:GOE65599 GXZ65599:GYA65599 HHV65599:HHW65599 HRR65599:HRS65599 IBN65599:IBO65599 ILJ65599:ILK65599 IVF65599:IVG65599 JFB65599:JFC65599 JOX65599:JOY65599 JYT65599:JYU65599 KIP65599:KIQ65599 KSL65599:KSM65599 LCH65599:LCI65599 LMD65599:LME65599 LVZ65599:LWA65599 MFV65599:MFW65599 MPR65599:MPS65599 MZN65599:MZO65599 NJJ65599:NJK65599 NTF65599:NTG65599 ODB65599:ODC65599 OMX65599:OMY65599 OWT65599:OWU65599 PGP65599:PGQ65599 PQL65599:PQM65599 QAH65599:QAI65599 QKD65599:QKE65599 QTZ65599:QUA65599 RDV65599:RDW65599 RNR65599:RNS65599 RXN65599:RXO65599 SHJ65599:SHK65599 SRF65599:SRG65599 TBB65599:TBC65599 TKX65599:TKY65599 TUT65599:TUU65599 UEP65599:UEQ65599 UOL65599:UOM65599 UYH65599:UYI65599 VID65599:VIE65599 VRZ65599:VSA65599 WBV65599:WBW65599 WLR65599:WLS65599 WVN65599:WVO65599 F131135:G131135 JB131135:JC131135 SX131135:SY131135 ACT131135:ACU131135 AMP131135:AMQ131135 AWL131135:AWM131135 BGH131135:BGI131135 BQD131135:BQE131135 BZZ131135:CAA131135 CJV131135:CJW131135 CTR131135:CTS131135 DDN131135:DDO131135 DNJ131135:DNK131135 DXF131135:DXG131135 EHB131135:EHC131135 EQX131135:EQY131135 FAT131135:FAU131135 FKP131135:FKQ131135 FUL131135:FUM131135 GEH131135:GEI131135 GOD131135:GOE131135 GXZ131135:GYA131135 HHV131135:HHW131135 HRR131135:HRS131135 IBN131135:IBO131135 ILJ131135:ILK131135 IVF131135:IVG131135 JFB131135:JFC131135 JOX131135:JOY131135 JYT131135:JYU131135 KIP131135:KIQ131135 KSL131135:KSM131135 LCH131135:LCI131135 LMD131135:LME131135 LVZ131135:LWA131135 MFV131135:MFW131135 MPR131135:MPS131135 MZN131135:MZO131135 NJJ131135:NJK131135 NTF131135:NTG131135 ODB131135:ODC131135 OMX131135:OMY131135 OWT131135:OWU131135 PGP131135:PGQ131135 PQL131135:PQM131135 QAH131135:QAI131135 QKD131135:QKE131135 QTZ131135:QUA131135 RDV131135:RDW131135 RNR131135:RNS131135 RXN131135:RXO131135 SHJ131135:SHK131135 SRF131135:SRG131135 TBB131135:TBC131135 TKX131135:TKY131135 TUT131135:TUU131135 UEP131135:UEQ131135 UOL131135:UOM131135 UYH131135:UYI131135 VID131135:VIE131135 VRZ131135:VSA131135 WBV131135:WBW131135 WLR131135:WLS131135 WVN131135:WVO131135 F196671:G196671 JB196671:JC196671 SX196671:SY196671 ACT196671:ACU196671 AMP196671:AMQ196671 AWL196671:AWM196671 BGH196671:BGI196671 BQD196671:BQE196671 BZZ196671:CAA196671 CJV196671:CJW196671 CTR196671:CTS196671 DDN196671:DDO196671 DNJ196671:DNK196671 DXF196671:DXG196671 EHB196671:EHC196671 EQX196671:EQY196671 FAT196671:FAU196671 FKP196671:FKQ196671 FUL196671:FUM196671 GEH196671:GEI196671 GOD196671:GOE196671 GXZ196671:GYA196671 HHV196671:HHW196671 HRR196671:HRS196671 IBN196671:IBO196671 ILJ196671:ILK196671 IVF196671:IVG196671 JFB196671:JFC196671 JOX196671:JOY196671 JYT196671:JYU196671 KIP196671:KIQ196671 KSL196671:KSM196671 LCH196671:LCI196671 LMD196671:LME196671 LVZ196671:LWA196671 MFV196671:MFW196671 MPR196671:MPS196671 MZN196671:MZO196671 NJJ196671:NJK196671 NTF196671:NTG196671 ODB196671:ODC196671 OMX196671:OMY196671 OWT196671:OWU196671 PGP196671:PGQ196671 PQL196671:PQM196671 QAH196671:QAI196671 QKD196671:QKE196671 QTZ196671:QUA196671 RDV196671:RDW196671 RNR196671:RNS196671 RXN196671:RXO196671 SHJ196671:SHK196671 SRF196671:SRG196671 TBB196671:TBC196671 TKX196671:TKY196671 TUT196671:TUU196671 UEP196671:UEQ196671 UOL196671:UOM196671 UYH196671:UYI196671 VID196671:VIE196671 VRZ196671:VSA196671 WBV196671:WBW196671 WLR196671:WLS196671 WVN196671:WVO196671 F262207:G262207 JB262207:JC262207 SX262207:SY262207 ACT262207:ACU262207 AMP262207:AMQ262207 AWL262207:AWM262207 BGH262207:BGI262207 BQD262207:BQE262207 BZZ262207:CAA262207 CJV262207:CJW262207 CTR262207:CTS262207 DDN262207:DDO262207 DNJ262207:DNK262207 DXF262207:DXG262207 EHB262207:EHC262207 EQX262207:EQY262207 FAT262207:FAU262207 FKP262207:FKQ262207 FUL262207:FUM262207 GEH262207:GEI262207 GOD262207:GOE262207 GXZ262207:GYA262207 HHV262207:HHW262207 HRR262207:HRS262207 IBN262207:IBO262207 ILJ262207:ILK262207 IVF262207:IVG262207 JFB262207:JFC262207 JOX262207:JOY262207 JYT262207:JYU262207 KIP262207:KIQ262207 KSL262207:KSM262207 LCH262207:LCI262207 LMD262207:LME262207 LVZ262207:LWA262207 MFV262207:MFW262207 MPR262207:MPS262207 MZN262207:MZO262207 NJJ262207:NJK262207 NTF262207:NTG262207 ODB262207:ODC262207 OMX262207:OMY262207 OWT262207:OWU262207 PGP262207:PGQ262207 PQL262207:PQM262207 QAH262207:QAI262207 QKD262207:QKE262207 QTZ262207:QUA262207 RDV262207:RDW262207 RNR262207:RNS262207 RXN262207:RXO262207 SHJ262207:SHK262207 SRF262207:SRG262207 TBB262207:TBC262207 TKX262207:TKY262207 TUT262207:TUU262207 UEP262207:UEQ262207 UOL262207:UOM262207 UYH262207:UYI262207 VID262207:VIE262207 VRZ262207:VSA262207 WBV262207:WBW262207 WLR262207:WLS262207 WVN262207:WVO262207 F327743:G327743 JB327743:JC327743 SX327743:SY327743 ACT327743:ACU327743 AMP327743:AMQ327743 AWL327743:AWM327743 BGH327743:BGI327743 BQD327743:BQE327743 BZZ327743:CAA327743 CJV327743:CJW327743 CTR327743:CTS327743 DDN327743:DDO327743 DNJ327743:DNK327743 DXF327743:DXG327743 EHB327743:EHC327743 EQX327743:EQY327743 FAT327743:FAU327743 FKP327743:FKQ327743 FUL327743:FUM327743 GEH327743:GEI327743 GOD327743:GOE327743 GXZ327743:GYA327743 HHV327743:HHW327743 HRR327743:HRS327743 IBN327743:IBO327743 ILJ327743:ILK327743 IVF327743:IVG327743 JFB327743:JFC327743 JOX327743:JOY327743 JYT327743:JYU327743 KIP327743:KIQ327743 KSL327743:KSM327743 LCH327743:LCI327743 LMD327743:LME327743 LVZ327743:LWA327743 MFV327743:MFW327743 MPR327743:MPS327743 MZN327743:MZO327743 NJJ327743:NJK327743 NTF327743:NTG327743 ODB327743:ODC327743 OMX327743:OMY327743 OWT327743:OWU327743 PGP327743:PGQ327743 PQL327743:PQM327743 QAH327743:QAI327743 QKD327743:QKE327743 QTZ327743:QUA327743 RDV327743:RDW327743 RNR327743:RNS327743 RXN327743:RXO327743 SHJ327743:SHK327743 SRF327743:SRG327743 TBB327743:TBC327743 TKX327743:TKY327743 TUT327743:TUU327743 UEP327743:UEQ327743 UOL327743:UOM327743 UYH327743:UYI327743 VID327743:VIE327743 VRZ327743:VSA327743 WBV327743:WBW327743 WLR327743:WLS327743 WVN327743:WVO327743 F393279:G393279 JB393279:JC393279 SX393279:SY393279 ACT393279:ACU393279 AMP393279:AMQ393279 AWL393279:AWM393279 BGH393279:BGI393279 BQD393279:BQE393279 BZZ393279:CAA393279 CJV393279:CJW393279 CTR393279:CTS393279 DDN393279:DDO393279 DNJ393279:DNK393279 DXF393279:DXG393279 EHB393279:EHC393279 EQX393279:EQY393279 FAT393279:FAU393279 FKP393279:FKQ393279 FUL393279:FUM393279 GEH393279:GEI393279 GOD393279:GOE393279 GXZ393279:GYA393279 HHV393279:HHW393279 HRR393279:HRS393279 IBN393279:IBO393279 ILJ393279:ILK393279 IVF393279:IVG393279 JFB393279:JFC393279 JOX393279:JOY393279 JYT393279:JYU393279 KIP393279:KIQ393279 KSL393279:KSM393279 LCH393279:LCI393279 LMD393279:LME393279 LVZ393279:LWA393279 MFV393279:MFW393279 MPR393279:MPS393279 MZN393279:MZO393279 NJJ393279:NJK393279 NTF393279:NTG393279 ODB393279:ODC393279 OMX393279:OMY393279 OWT393279:OWU393279 PGP393279:PGQ393279 PQL393279:PQM393279 QAH393279:QAI393279 QKD393279:QKE393279 QTZ393279:QUA393279 RDV393279:RDW393279 RNR393279:RNS393279 RXN393279:RXO393279 SHJ393279:SHK393279 SRF393279:SRG393279 TBB393279:TBC393279 TKX393279:TKY393279 TUT393279:TUU393279 UEP393279:UEQ393279 UOL393279:UOM393279 UYH393279:UYI393279 VID393279:VIE393279 VRZ393279:VSA393279 WBV393279:WBW393279 WLR393279:WLS393279 WVN393279:WVO393279 F458815:G458815 JB458815:JC458815 SX458815:SY458815 ACT458815:ACU458815 AMP458815:AMQ458815 AWL458815:AWM458815 BGH458815:BGI458815 BQD458815:BQE458815 BZZ458815:CAA458815 CJV458815:CJW458815 CTR458815:CTS458815 DDN458815:DDO458815 DNJ458815:DNK458815 DXF458815:DXG458815 EHB458815:EHC458815 EQX458815:EQY458815 FAT458815:FAU458815 FKP458815:FKQ458815 FUL458815:FUM458815 GEH458815:GEI458815 GOD458815:GOE458815 GXZ458815:GYA458815 HHV458815:HHW458815 HRR458815:HRS458815 IBN458815:IBO458815 ILJ458815:ILK458815 IVF458815:IVG458815 JFB458815:JFC458815 JOX458815:JOY458815 JYT458815:JYU458815 KIP458815:KIQ458815 KSL458815:KSM458815 LCH458815:LCI458815 LMD458815:LME458815 LVZ458815:LWA458815 MFV458815:MFW458815 MPR458815:MPS458815 MZN458815:MZO458815 NJJ458815:NJK458815 NTF458815:NTG458815 ODB458815:ODC458815 OMX458815:OMY458815 OWT458815:OWU458815 PGP458815:PGQ458815 PQL458815:PQM458815 QAH458815:QAI458815 QKD458815:QKE458815 QTZ458815:QUA458815 RDV458815:RDW458815 RNR458815:RNS458815 RXN458815:RXO458815 SHJ458815:SHK458815 SRF458815:SRG458815 TBB458815:TBC458815 TKX458815:TKY458815 TUT458815:TUU458815 UEP458815:UEQ458815 UOL458815:UOM458815 UYH458815:UYI458815 VID458815:VIE458815 VRZ458815:VSA458815 WBV458815:WBW458815 WLR458815:WLS458815 WVN458815:WVO458815 F524351:G524351 JB524351:JC524351 SX524351:SY524351 ACT524351:ACU524351 AMP524351:AMQ524351 AWL524351:AWM524351 BGH524351:BGI524351 BQD524351:BQE524351 BZZ524351:CAA524351 CJV524351:CJW524351 CTR524351:CTS524351 DDN524351:DDO524351 DNJ524351:DNK524351 DXF524351:DXG524351 EHB524351:EHC524351 EQX524351:EQY524351 FAT524351:FAU524351 FKP524351:FKQ524351 FUL524351:FUM524351 GEH524351:GEI524351 GOD524351:GOE524351 GXZ524351:GYA524351 HHV524351:HHW524351 HRR524351:HRS524351 IBN524351:IBO524351 ILJ524351:ILK524351 IVF524351:IVG524351 JFB524351:JFC524351 JOX524351:JOY524351 JYT524351:JYU524351 KIP524351:KIQ524351 KSL524351:KSM524351 LCH524351:LCI524351 LMD524351:LME524351 LVZ524351:LWA524351 MFV524351:MFW524351 MPR524351:MPS524351 MZN524351:MZO524351 NJJ524351:NJK524351 NTF524351:NTG524351 ODB524351:ODC524351 OMX524351:OMY524351 OWT524351:OWU524351 PGP524351:PGQ524351 PQL524351:PQM524351 QAH524351:QAI524351 QKD524351:QKE524351 QTZ524351:QUA524351 RDV524351:RDW524351 RNR524351:RNS524351 RXN524351:RXO524351 SHJ524351:SHK524351 SRF524351:SRG524351 TBB524351:TBC524351 TKX524351:TKY524351 TUT524351:TUU524351 UEP524351:UEQ524351 UOL524351:UOM524351 UYH524351:UYI524351 VID524351:VIE524351 VRZ524351:VSA524351 WBV524351:WBW524351 WLR524351:WLS524351 WVN524351:WVO524351 F589887:G589887 JB589887:JC589887 SX589887:SY589887 ACT589887:ACU589887 AMP589887:AMQ589887 AWL589887:AWM589887 BGH589887:BGI589887 BQD589887:BQE589887 BZZ589887:CAA589887 CJV589887:CJW589887 CTR589887:CTS589887 DDN589887:DDO589887 DNJ589887:DNK589887 DXF589887:DXG589887 EHB589887:EHC589887 EQX589887:EQY589887 FAT589887:FAU589887 FKP589887:FKQ589887 FUL589887:FUM589887 GEH589887:GEI589887 GOD589887:GOE589887 GXZ589887:GYA589887 HHV589887:HHW589887 HRR589887:HRS589887 IBN589887:IBO589887 ILJ589887:ILK589887 IVF589887:IVG589887 JFB589887:JFC589887 JOX589887:JOY589887 JYT589887:JYU589887 KIP589887:KIQ589887 KSL589887:KSM589887 LCH589887:LCI589887 LMD589887:LME589887 LVZ589887:LWA589887 MFV589887:MFW589887 MPR589887:MPS589887 MZN589887:MZO589887 NJJ589887:NJK589887 NTF589887:NTG589887 ODB589887:ODC589887 OMX589887:OMY589887 OWT589887:OWU589887 PGP589887:PGQ589887 PQL589887:PQM589887 QAH589887:QAI589887 QKD589887:QKE589887 QTZ589887:QUA589887 RDV589887:RDW589887 RNR589887:RNS589887 RXN589887:RXO589887 SHJ589887:SHK589887 SRF589887:SRG589887 TBB589887:TBC589887 TKX589887:TKY589887 TUT589887:TUU589887 UEP589887:UEQ589887 UOL589887:UOM589887 UYH589887:UYI589887 VID589887:VIE589887 VRZ589887:VSA589887 WBV589887:WBW589887 WLR589887:WLS589887 WVN589887:WVO589887 F655423:G655423 JB655423:JC655423 SX655423:SY655423 ACT655423:ACU655423 AMP655423:AMQ655423 AWL655423:AWM655423 BGH655423:BGI655423 BQD655423:BQE655423 BZZ655423:CAA655423 CJV655423:CJW655423 CTR655423:CTS655423 DDN655423:DDO655423 DNJ655423:DNK655423 DXF655423:DXG655423 EHB655423:EHC655423 EQX655423:EQY655423 FAT655423:FAU655423 FKP655423:FKQ655423 FUL655423:FUM655423 GEH655423:GEI655423 GOD655423:GOE655423 GXZ655423:GYA655423 HHV655423:HHW655423 HRR655423:HRS655423 IBN655423:IBO655423 ILJ655423:ILK655423 IVF655423:IVG655423 JFB655423:JFC655423 JOX655423:JOY655423 JYT655423:JYU655423 KIP655423:KIQ655423 KSL655423:KSM655423 LCH655423:LCI655423 LMD655423:LME655423 LVZ655423:LWA655423 MFV655423:MFW655423 MPR655423:MPS655423 MZN655423:MZO655423 NJJ655423:NJK655423 NTF655423:NTG655423 ODB655423:ODC655423 OMX655423:OMY655423 OWT655423:OWU655423 PGP655423:PGQ655423 PQL655423:PQM655423 QAH655423:QAI655423 QKD655423:QKE655423 QTZ655423:QUA655423 RDV655423:RDW655423 RNR655423:RNS655423 RXN655423:RXO655423 SHJ655423:SHK655423 SRF655423:SRG655423 TBB655423:TBC655423 TKX655423:TKY655423 TUT655423:TUU655423 UEP655423:UEQ655423 UOL655423:UOM655423 UYH655423:UYI655423 VID655423:VIE655423 VRZ655423:VSA655423 WBV655423:WBW655423 WLR655423:WLS655423 WVN655423:WVO655423 F720959:G720959 JB720959:JC720959 SX720959:SY720959 ACT720959:ACU720959 AMP720959:AMQ720959 AWL720959:AWM720959 BGH720959:BGI720959 BQD720959:BQE720959 BZZ720959:CAA720959 CJV720959:CJW720959 CTR720959:CTS720959 DDN720959:DDO720959 DNJ720959:DNK720959 DXF720959:DXG720959 EHB720959:EHC720959 EQX720959:EQY720959 FAT720959:FAU720959 FKP720959:FKQ720959 FUL720959:FUM720959 GEH720959:GEI720959 GOD720959:GOE720959 GXZ720959:GYA720959 HHV720959:HHW720959 HRR720959:HRS720959 IBN720959:IBO720959 ILJ720959:ILK720959 IVF720959:IVG720959 JFB720959:JFC720959 JOX720959:JOY720959 JYT720959:JYU720959 KIP720959:KIQ720959 KSL720959:KSM720959 LCH720959:LCI720959 LMD720959:LME720959 LVZ720959:LWA720959 MFV720959:MFW720959 MPR720959:MPS720959 MZN720959:MZO720959 NJJ720959:NJK720959 NTF720959:NTG720959 ODB720959:ODC720959 OMX720959:OMY720959 OWT720959:OWU720959 PGP720959:PGQ720959 PQL720959:PQM720959 QAH720959:QAI720959 QKD720959:QKE720959 QTZ720959:QUA720959 RDV720959:RDW720959 RNR720959:RNS720959 RXN720959:RXO720959 SHJ720959:SHK720959 SRF720959:SRG720959 TBB720959:TBC720959 TKX720959:TKY720959 TUT720959:TUU720959 UEP720959:UEQ720959 UOL720959:UOM720959 UYH720959:UYI720959 VID720959:VIE720959 VRZ720959:VSA720959 WBV720959:WBW720959 WLR720959:WLS720959 WVN720959:WVO720959 F786495:G786495 JB786495:JC786495 SX786495:SY786495 ACT786495:ACU786495 AMP786495:AMQ786495 AWL786495:AWM786495 BGH786495:BGI786495 BQD786495:BQE786495 BZZ786495:CAA786495 CJV786495:CJW786495 CTR786495:CTS786495 DDN786495:DDO786495 DNJ786495:DNK786495 DXF786495:DXG786495 EHB786495:EHC786495 EQX786495:EQY786495 FAT786495:FAU786495 FKP786495:FKQ786495 FUL786495:FUM786495 GEH786495:GEI786495 GOD786495:GOE786495 GXZ786495:GYA786495 HHV786495:HHW786495 HRR786495:HRS786495 IBN786495:IBO786495 ILJ786495:ILK786495 IVF786495:IVG786495 JFB786495:JFC786495 JOX786495:JOY786495 JYT786495:JYU786495 KIP786495:KIQ786495 KSL786495:KSM786495 LCH786495:LCI786495 LMD786495:LME786495 LVZ786495:LWA786495 MFV786495:MFW786495 MPR786495:MPS786495 MZN786495:MZO786495 NJJ786495:NJK786495 NTF786495:NTG786495 ODB786495:ODC786495 OMX786495:OMY786495 OWT786495:OWU786495 PGP786495:PGQ786495 PQL786495:PQM786495 QAH786495:QAI786495 QKD786495:QKE786495 QTZ786495:QUA786495 RDV786495:RDW786495 RNR786495:RNS786495 RXN786495:RXO786495 SHJ786495:SHK786495 SRF786495:SRG786495 TBB786495:TBC786495 TKX786495:TKY786495 TUT786495:TUU786495 UEP786495:UEQ786495 UOL786495:UOM786495 UYH786495:UYI786495 VID786495:VIE786495 VRZ786495:VSA786495 WBV786495:WBW786495 WLR786495:WLS786495 WVN786495:WVO786495 F852031:G852031 JB852031:JC852031 SX852031:SY852031 ACT852031:ACU852031 AMP852031:AMQ852031 AWL852031:AWM852031 BGH852031:BGI852031 BQD852031:BQE852031 BZZ852031:CAA852031 CJV852031:CJW852031 CTR852031:CTS852031 DDN852031:DDO852031 DNJ852031:DNK852031 DXF852031:DXG852031 EHB852031:EHC852031 EQX852031:EQY852031 FAT852031:FAU852031 FKP852031:FKQ852031 FUL852031:FUM852031 GEH852031:GEI852031 GOD852031:GOE852031 GXZ852031:GYA852031 HHV852031:HHW852031 HRR852031:HRS852031 IBN852031:IBO852031 ILJ852031:ILK852031 IVF852031:IVG852031 JFB852031:JFC852031 JOX852031:JOY852031 JYT852031:JYU852031 KIP852031:KIQ852031 KSL852031:KSM852031 LCH852031:LCI852031 LMD852031:LME852031 LVZ852031:LWA852031 MFV852031:MFW852031 MPR852031:MPS852031 MZN852031:MZO852031 NJJ852031:NJK852031 NTF852031:NTG852031 ODB852031:ODC852031 OMX852031:OMY852031 OWT852031:OWU852031 PGP852031:PGQ852031 PQL852031:PQM852031 QAH852031:QAI852031 QKD852031:QKE852031 QTZ852031:QUA852031 RDV852031:RDW852031 RNR852031:RNS852031 RXN852031:RXO852031 SHJ852031:SHK852031 SRF852031:SRG852031 TBB852031:TBC852031 TKX852031:TKY852031 TUT852031:TUU852031 UEP852031:UEQ852031 UOL852031:UOM852031 UYH852031:UYI852031 VID852031:VIE852031 VRZ852031:VSA852031 WBV852031:WBW852031 WLR852031:WLS852031 WVN852031:WVO852031 F917567:G917567 JB917567:JC917567 SX917567:SY917567 ACT917567:ACU917567 AMP917567:AMQ917567 AWL917567:AWM917567 BGH917567:BGI917567 BQD917567:BQE917567 BZZ917567:CAA917567 CJV917567:CJW917567 CTR917567:CTS917567 DDN917567:DDO917567 DNJ917567:DNK917567 DXF917567:DXG917567 EHB917567:EHC917567 EQX917567:EQY917567 FAT917567:FAU917567 FKP917567:FKQ917567 FUL917567:FUM917567 GEH917567:GEI917567 GOD917567:GOE917567 GXZ917567:GYA917567 HHV917567:HHW917567 HRR917567:HRS917567 IBN917567:IBO917567 ILJ917567:ILK917567 IVF917567:IVG917567 JFB917567:JFC917567 JOX917567:JOY917567 JYT917567:JYU917567 KIP917567:KIQ917567 KSL917567:KSM917567 LCH917567:LCI917567 LMD917567:LME917567 LVZ917567:LWA917567 MFV917567:MFW917567 MPR917567:MPS917567 MZN917567:MZO917567 NJJ917567:NJK917567 NTF917567:NTG917567 ODB917567:ODC917567 OMX917567:OMY917567 OWT917567:OWU917567 PGP917567:PGQ917567 PQL917567:PQM917567 QAH917567:QAI917567 QKD917567:QKE917567 QTZ917567:QUA917567 RDV917567:RDW917567 RNR917567:RNS917567 RXN917567:RXO917567 SHJ917567:SHK917567 SRF917567:SRG917567 TBB917567:TBC917567 TKX917567:TKY917567 TUT917567:TUU917567 UEP917567:UEQ917567 UOL917567:UOM917567 UYH917567:UYI917567 VID917567:VIE917567 VRZ917567:VSA917567 WBV917567:WBW917567 WLR917567:WLS917567 WVN917567:WVO917567 F983103:G983103 JB983103:JC983103 SX983103:SY983103 ACT983103:ACU983103 AMP983103:AMQ983103 AWL983103:AWM983103 BGH983103:BGI983103 BQD983103:BQE983103 BZZ983103:CAA983103 CJV983103:CJW983103 CTR983103:CTS983103 DDN983103:DDO983103 DNJ983103:DNK983103 DXF983103:DXG983103 EHB983103:EHC983103 EQX983103:EQY983103 FAT983103:FAU983103 FKP983103:FKQ983103 FUL983103:FUM983103 GEH983103:GEI983103 GOD983103:GOE983103 GXZ983103:GYA983103 HHV983103:HHW983103 HRR983103:HRS983103 IBN983103:IBO983103 ILJ983103:ILK983103 IVF983103:IVG983103 JFB983103:JFC983103 JOX983103:JOY983103 JYT983103:JYU983103 KIP983103:KIQ983103 KSL983103:KSM983103 LCH983103:LCI983103 LMD983103:LME983103 LVZ983103:LWA983103 MFV983103:MFW983103 MPR983103:MPS983103 MZN983103:MZO983103 NJJ983103:NJK983103 NTF983103:NTG983103 ODB983103:ODC983103 OMX983103:OMY983103 OWT983103:OWU983103 PGP983103:PGQ983103 PQL983103:PQM983103 QAH983103:QAI983103 QKD983103:QKE983103 QTZ983103:QUA983103 RDV983103:RDW983103 RNR983103:RNS983103 RXN983103:RXO983103 SHJ983103:SHK983103 SRF983103:SRG983103 TBB983103:TBC983103 TKX983103:TKY983103 TUT983103:TUU983103 UEP983103:UEQ983103 UOL983103:UOM983103 UYH983103:UYI983103 VID983103:VIE983103 VRZ983103:VSA983103 WBV983103:WBW983103 WLR983103:WLS983103 WVN983103:WVO983103" xr:uid="{00000000-0002-0000-0000-00000C000000}">
      <formula1>0</formula1>
      <formula2>100</formula2>
    </dataValidation>
    <dataValidation type="list" allowBlank="1" showInputMessage="1" showErrorMessage="1" errorTitle="入力形式エラー" sqref="D99 IZ99 SV99 ACR99 AMN99 AWJ99 BGF99 BQB99 BZX99 CJT99 CTP99 DDL99 DNH99 DXD99 EGZ99 EQV99 FAR99 FKN99 FUJ99 GEF99 GOB99 GXX99 HHT99 HRP99 IBL99 ILH99 IVD99 JEZ99 JOV99 JYR99 KIN99 KSJ99 LCF99 LMB99 LVX99 MFT99 MPP99 MZL99 NJH99 NTD99 OCZ99 OMV99 OWR99 PGN99 PQJ99 QAF99 QKB99 QTX99 RDT99 RNP99 RXL99 SHH99 SRD99 TAZ99 TKV99 TUR99 UEN99 UOJ99 UYF99 VIB99 VRX99 WBT99 WLP99 WVL99 D65635 IZ65635 SV65635 ACR65635 AMN65635 AWJ65635 BGF65635 BQB65635 BZX65635 CJT65635 CTP65635 DDL65635 DNH65635 DXD65635 EGZ65635 EQV65635 FAR65635 FKN65635 FUJ65635 GEF65635 GOB65635 GXX65635 HHT65635 HRP65635 IBL65635 ILH65635 IVD65635 JEZ65635 JOV65635 JYR65635 KIN65635 KSJ65635 LCF65635 LMB65635 LVX65635 MFT65635 MPP65635 MZL65635 NJH65635 NTD65635 OCZ65635 OMV65635 OWR65635 PGN65635 PQJ65635 QAF65635 QKB65635 QTX65635 RDT65635 RNP65635 RXL65635 SHH65635 SRD65635 TAZ65635 TKV65635 TUR65635 UEN65635 UOJ65635 UYF65635 VIB65635 VRX65635 WBT65635 WLP65635 WVL65635 D131171 IZ131171 SV131171 ACR131171 AMN131171 AWJ131171 BGF131171 BQB131171 BZX131171 CJT131171 CTP131171 DDL131171 DNH131171 DXD131171 EGZ131171 EQV131171 FAR131171 FKN131171 FUJ131171 GEF131171 GOB131171 GXX131171 HHT131171 HRP131171 IBL131171 ILH131171 IVD131171 JEZ131171 JOV131171 JYR131171 KIN131171 KSJ131171 LCF131171 LMB131171 LVX131171 MFT131171 MPP131171 MZL131171 NJH131171 NTD131171 OCZ131171 OMV131171 OWR131171 PGN131171 PQJ131171 QAF131171 QKB131171 QTX131171 RDT131171 RNP131171 RXL131171 SHH131171 SRD131171 TAZ131171 TKV131171 TUR131171 UEN131171 UOJ131171 UYF131171 VIB131171 VRX131171 WBT131171 WLP131171 WVL131171 D196707 IZ196707 SV196707 ACR196707 AMN196707 AWJ196707 BGF196707 BQB196707 BZX196707 CJT196707 CTP196707 DDL196707 DNH196707 DXD196707 EGZ196707 EQV196707 FAR196707 FKN196707 FUJ196707 GEF196707 GOB196707 GXX196707 HHT196707 HRP196707 IBL196707 ILH196707 IVD196707 JEZ196707 JOV196707 JYR196707 KIN196707 KSJ196707 LCF196707 LMB196707 LVX196707 MFT196707 MPP196707 MZL196707 NJH196707 NTD196707 OCZ196707 OMV196707 OWR196707 PGN196707 PQJ196707 QAF196707 QKB196707 QTX196707 RDT196707 RNP196707 RXL196707 SHH196707 SRD196707 TAZ196707 TKV196707 TUR196707 UEN196707 UOJ196707 UYF196707 VIB196707 VRX196707 WBT196707 WLP196707 WVL196707 D262243 IZ262243 SV262243 ACR262243 AMN262243 AWJ262243 BGF262243 BQB262243 BZX262243 CJT262243 CTP262243 DDL262243 DNH262243 DXD262243 EGZ262243 EQV262243 FAR262243 FKN262243 FUJ262243 GEF262243 GOB262243 GXX262243 HHT262243 HRP262243 IBL262243 ILH262243 IVD262243 JEZ262243 JOV262243 JYR262243 KIN262243 KSJ262243 LCF262243 LMB262243 LVX262243 MFT262243 MPP262243 MZL262243 NJH262243 NTD262243 OCZ262243 OMV262243 OWR262243 PGN262243 PQJ262243 QAF262243 QKB262243 QTX262243 RDT262243 RNP262243 RXL262243 SHH262243 SRD262243 TAZ262243 TKV262243 TUR262243 UEN262243 UOJ262243 UYF262243 VIB262243 VRX262243 WBT262243 WLP262243 WVL262243 D327779 IZ327779 SV327779 ACR327779 AMN327779 AWJ327779 BGF327779 BQB327779 BZX327779 CJT327779 CTP327779 DDL327779 DNH327779 DXD327779 EGZ327779 EQV327779 FAR327779 FKN327779 FUJ327779 GEF327779 GOB327779 GXX327779 HHT327779 HRP327779 IBL327779 ILH327779 IVD327779 JEZ327779 JOV327779 JYR327779 KIN327779 KSJ327779 LCF327779 LMB327779 LVX327779 MFT327779 MPP327779 MZL327779 NJH327779 NTD327779 OCZ327779 OMV327779 OWR327779 PGN327779 PQJ327779 QAF327779 QKB327779 QTX327779 RDT327779 RNP327779 RXL327779 SHH327779 SRD327779 TAZ327779 TKV327779 TUR327779 UEN327779 UOJ327779 UYF327779 VIB327779 VRX327779 WBT327779 WLP327779 WVL327779 D393315 IZ393315 SV393315 ACR393315 AMN393315 AWJ393315 BGF393315 BQB393315 BZX393315 CJT393315 CTP393315 DDL393315 DNH393315 DXD393315 EGZ393315 EQV393315 FAR393315 FKN393315 FUJ393315 GEF393315 GOB393315 GXX393315 HHT393315 HRP393315 IBL393315 ILH393315 IVD393315 JEZ393315 JOV393315 JYR393315 KIN393315 KSJ393315 LCF393315 LMB393315 LVX393315 MFT393315 MPP393315 MZL393315 NJH393315 NTD393315 OCZ393315 OMV393315 OWR393315 PGN393315 PQJ393315 QAF393315 QKB393315 QTX393315 RDT393315 RNP393315 RXL393315 SHH393315 SRD393315 TAZ393315 TKV393315 TUR393315 UEN393315 UOJ393315 UYF393315 VIB393315 VRX393315 WBT393315 WLP393315 WVL393315 D458851 IZ458851 SV458851 ACR458851 AMN458851 AWJ458851 BGF458851 BQB458851 BZX458851 CJT458851 CTP458851 DDL458851 DNH458851 DXD458851 EGZ458851 EQV458851 FAR458851 FKN458851 FUJ458851 GEF458851 GOB458851 GXX458851 HHT458851 HRP458851 IBL458851 ILH458851 IVD458851 JEZ458851 JOV458851 JYR458851 KIN458851 KSJ458851 LCF458851 LMB458851 LVX458851 MFT458851 MPP458851 MZL458851 NJH458851 NTD458851 OCZ458851 OMV458851 OWR458851 PGN458851 PQJ458851 QAF458851 QKB458851 QTX458851 RDT458851 RNP458851 RXL458851 SHH458851 SRD458851 TAZ458851 TKV458851 TUR458851 UEN458851 UOJ458851 UYF458851 VIB458851 VRX458851 WBT458851 WLP458851 WVL458851 D524387 IZ524387 SV524387 ACR524387 AMN524387 AWJ524387 BGF524387 BQB524387 BZX524387 CJT524387 CTP524387 DDL524387 DNH524387 DXD524387 EGZ524387 EQV524387 FAR524387 FKN524387 FUJ524387 GEF524387 GOB524387 GXX524387 HHT524387 HRP524387 IBL524387 ILH524387 IVD524387 JEZ524387 JOV524387 JYR524387 KIN524387 KSJ524387 LCF524387 LMB524387 LVX524387 MFT524387 MPP524387 MZL524387 NJH524387 NTD524387 OCZ524387 OMV524387 OWR524387 PGN524387 PQJ524387 QAF524387 QKB524387 QTX524387 RDT524387 RNP524387 RXL524387 SHH524387 SRD524387 TAZ524387 TKV524387 TUR524387 UEN524387 UOJ524387 UYF524387 VIB524387 VRX524387 WBT524387 WLP524387 WVL524387 D589923 IZ589923 SV589923 ACR589923 AMN589923 AWJ589923 BGF589923 BQB589923 BZX589923 CJT589923 CTP589923 DDL589923 DNH589923 DXD589923 EGZ589923 EQV589923 FAR589923 FKN589923 FUJ589923 GEF589923 GOB589923 GXX589923 HHT589923 HRP589923 IBL589923 ILH589923 IVD589923 JEZ589923 JOV589923 JYR589923 KIN589923 KSJ589923 LCF589923 LMB589923 LVX589923 MFT589923 MPP589923 MZL589923 NJH589923 NTD589923 OCZ589923 OMV589923 OWR589923 PGN589923 PQJ589923 QAF589923 QKB589923 QTX589923 RDT589923 RNP589923 RXL589923 SHH589923 SRD589923 TAZ589923 TKV589923 TUR589923 UEN589923 UOJ589923 UYF589923 VIB589923 VRX589923 WBT589923 WLP589923 WVL589923 D655459 IZ655459 SV655459 ACR655459 AMN655459 AWJ655459 BGF655459 BQB655459 BZX655459 CJT655459 CTP655459 DDL655459 DNH655459 DXD655459 EGZ655459 EQV655459 FAR655459 FKN655459 FUJ655459 GEF655459 GOB655459 GXX655459 HHT655459 HRP655459 IBL655459 ILH655459 IVD655459 JEZ655459 JOV655459 JYR655459 KIN655459 KSJ655459 LCF655459 LMB655459 LVX655459 MFT655459 MPP655459 MZL655459 NJH655459 NTD655459 OCZ655459 OMV655459 OWR655459 PGN655459 PQJ655459 QAF655459 QKB655459 QTX655459 RDT655459 RNP655459 RXL655459 SHH655459 SRD655459 TAZ655459 TKV655459 TUR655459 UEN655459 UOJ655459 UYF655459 VIB655459 VRX655459 WBT655459 WLP655459 WVL655459 D720995 IZ720995 SV720995 ACR720995 AMN720995 AWJ720995 BGF720995 BQB720995 BZX720995 CJT720995 CTP720995 DDL720995 DNH720995 DXD720995 EGZ720995 EQV720995 FAR720995 FKN720995 FUJ720995 GEF720995 GOB720995 GXX720995 HHT720995 HRP720995 IBL720995 ILH720995 IVD720995 JEZ720995 JOV720995 JYR720995 KIN720995 KSJ720995 LCF720995 LMB720995 LVX720995 MFT720995 MPP720995 MZL720995 NJH720995 NTD720995 OCZ720995 OMV720995 OWR720995 PGN720995 PQJ720995 QAF720995 QKB720995 QTX720995 RDT720995 RNP720995 RXL720995 SHH720995 SRD720995 TAZ720995 TKV720995 TUR720995 UEN720995 UOJ720995 UYF720995 VIB720995 VRX720995 WBT720995 WLP720995 WVL720995 D786531 IZ786531 SV786531 ACR786531 AMN786531 AWJ786531 BGF786531 BQB786531 BZX786531 CJT786531 CTP786531 DDL786531 DNH786531 DXD786531 EGZ786531 EQV786531 FAR786531 FKN786531 FUJ786531 GEF786531 GOB786531 GXX786531 HHT786531 HRP786531 IBL786531 ILH786531 IVD786531 JEZ786531 JOV786531 JYR786531 KIN786531 KSJ786531 LCF786531 LMB786531 LVX786531 MFT786531 MPP786531 MZL786531 NJH786531 NTD786531 OCZ786531 OMV786531 OWR786531 PGN786531 PQJ786531 QAF786531 QKB786531 QTX786531 RDT786531 RNP786531 RXL786531 SHH786531 SRD786531 TAZ786531 TKV786531 TUR786531 UEN786531 UOJ786531 UYF786531 VIB786531 VRX786531 WBT786531 WLP786531 WVL786531 D852067 IZ852067 SV852067 ACR852067 AMN852067 AWJ852067 BGF852067 BQB852067 BZX852067 CJT852067 CTP852067 DDL852067 DNH852067 DXD852067 EGZ852067 EQV852067 FAR852067 FKN852067 FUJ852067 GEF852067 GOB852067 GXX852067 HHT852067 HRP852067 IBL852067 ILH852067 IVD852067 JEZ852067 JOV852067 JYR852067 KIN852067 KSJ852067 LCF852067 LMB852067 LVX852067 MFT852067 MPP852067 MZL852067 NJH852067 NTD852067 OCZ852067 OMV852067 OWR852067 PGN852067 PQJ852067 QAF852067 QKB852067 QTX852067 RDT852067 RNP852067 RXL852067 SHH852067 SRD852067 TAZ852067 TKV852067 TUR852067 UEN852067 UOJ852067 UYF852067 VIB852067 VRX852067 WBT852067 WLP852067 WVL852067 D917603 IZ917603 SV917603 ACR917603 AMN917603 AWJ917603 BGF917603 BQB917603 BZX917603 CJT917603 CTP917603 DDL917603 DNH917603 DXD917603 EGZ917603 EQV917603 FAR917603 FKN917603 FUJ917603 GEF917603 GOB917603 GXX917603 HHT917603 HRP917603 IBL917603 ILH917603 IVD917603 JEZ917603 JOV917603 JYR917603 KIN917603 KSJ917603 LCF917603 LMB917603 LVX917603 MFT917603 MPP917603 MZL917603 NJH917603 NTD917603 OCZ917603 OMV917603 OWR917603 PGN917603 PQJ917603 QAF917603 QKB917603 QTX917603 RDT917603 RNP917603 RXL917603 SHH917603 SRD917603 TAZ917603 TKV917603 TUR917603 UEN917603 UOJ917603 UYF917603 VIB917603 VRX917603 WBT917603 WLP917603 WVL917603 D983139 IZ983139 SV983139 ACR983139 AMN983139 AWJ983139 BGF983139 BQB983139 BZX983139 CJT983139 CTP983139 DDL983139 DNH983139 DXD983139 EGZ983139 EQV983139 FAR983139 FKN983139 FUJ983139 GEF983139 GOB983139 GXX983139 HHT983139 HRP983139 IBL983139 ILH983139 IVD983139 JEZ983139 JOV983139 JYR983139 KIN983139 KSJ983139 LCF983139 LMB983139 LVX983139 MFT983139 MPP983139 MZL983139 NJH983139 NTD983139 OCZ983139 OMV983139 OWR983139 PGN983139 PQJ983139 QAF983139 QKB983139 QTX983139 RDT983139 RNP983139 RXL983139 SHH983139 SRD983139 TAZ983139 TKV983139 TUR983139 UEN983139 UOJ983139 UYF983139 VIB983139 VRX983139 WBT983139 WLP983139 WVL983139 D111 IZ111 SV111 ACR111 AMN111 AWJ111 BGF111 BQB111 BZX111 CJT111 CTP111 DDL111 DNH111 DXD111 EGZ111 EQV111 FAR111 FKN111 FUJ111 GEF111 GOB111 GXX111 HHT111 HRP111 IBL111 ILH111 IVD111 JEZ111 JOV111 JYR111 KIN111 KSJ111 LCF111 LMB111 LVX111 MFT111 MPP111 MZL111 NJH111 NTD111 OCZ111 OMV111 OWR111 PGN111 PQJ111 QAF111 QKB111 QTX111 RDT111 RNP111 RXL111 SHH111 SRD111 TAZ111 TKV111 TUR111 UEN111 UOJ111 UYF111 VIB111 VRX111 WBT111 WLP111 WVL111 D65647 IZ65647 SV65647 ACR65647 AMN65647 AWJ65647 BGF65647 BQB65647 BZX65647 CJT65647 CTP65647 DDL65647 DNH65647 DXD65647 EGZ65647 EQV65647 FAR65647 FKN65647 FUJ65647 GEF65647 GOB65647 GXX65647 HHT65647 HRP65647 IBL65647 ILH65647 IVD65647 JEZ65647 JOV65647 JYR65647 KIN65647 KSJ65647 LCF65647 LMB65647 LVX65647 MFT65647 MPP65647 MZL65647 NJH65647 NTD65647 OCZ65647 OMV65647 OWR65647 PGN65647 PQJ65647 QAF65647 QKB65647 QTX65647 RDT65647 RNP65647 RXL65647 SHH65647 SRD65647 TAZ65647 TKV65647 TUR65647 UEN65647 UOJ65647 UYF65647 VIB65647 VRX65647 WBT65647 WLP65647 WVL65647 D131183 IZ131183 SV131183 ACR131183 AMN131183 AWJ131183 BGF131183 BQB131183 BZX131183 CJT131183 CTP131183 DDL131183 DNH131183 DXD131183 EGZ131183 EQV131183 FAR131183 FKN131183 FUJ131183 GEF131183 GOB131183 GXX131183 HHT131183 HRP131183 IBL131183 ILH131183 IVD131183 JEZ131183 JOV131183 JYR131183 KIN131183 KSJ131183 LCF131183 LMB131183 LVX131183 MFT131183 MPP131183 MZL131183 NJH131183 NTD131183 OCZ131183 OMV131183 OWR131183 PGN131183 PQJ131183 QAF131183 QKB131183 QTX131183 RDT131183 RNP131183 RXL131183 SHH131183 SRD131183 TAZ131183 TKV131183 TUR131183 UEN131183 UOJ131183 UYF131183 VIB131183 VRX131183 WBT131183 WLP131183 WVL131183 D196719 IZ196719 SV196719 ACR196719 AMN196719 AWJ196719 BGF196719 BQB196719 BZX196719 CJT196719 CTP196719 DDL196719 DNH196719 DXD196719 EGZ196719 EQV196719 FAR196719 FKN196719 FUJ196719 GEF196719 GOB196719 GXX196719 HHT196719 HRP196719 IBL196719 ILH196719 IVD196719 JEZ196719 JOV196719 JYR196719 KIN196719 KSJ196719 LCF196719 LMB196719 LVX196719 MFT196719 MPP196719 MZL196719 NJH196719 NTD196719 OCZ196719 OMV196719 OWR196719 PGN196719 PQJ196719 QAF196719 QKB196719 QTX196719 RDT196719 RNP196719 RXL196719 SHH196719 SRD196719 TAZ196719 TKV196719 TUR196719 UEN196719 UOJ196719 UYF196719 VIB196719 VRX196719 WBT196719 WLP196719 WVL196719 D262255 IZ262255 SV262255 ACR262255 AMN262255 AWJ262255 BGF262255 BQB262255 BZX262255 CJT262255 CTP262255 DDL262255 DNH262255 DXD262255 EGZ262255 EQV262255 FAR262255 FKN262255 FUJ262255 GEF262255 GOB262255 GXX262255 HHT262255 HRP262255 IBL262255 ILH262255 IVD262255 JEZ262255 JOV262255 JYR262255 KIN262255 KSJ262255 LCF262255 LMB262255 LVX262255 MFT262255 MPP262255 MZL262255 NJH262255 NTD262255 OCZ262255 OMV262255 OWR262255 PGN262255 PQJ262255 QAF262255 QKB262255 QTX262255 RDT262255 RNP262255 RXL262255 SHH262255 SRD262255 TAZ262255 TKV262255 TUR262255 UEN262255 UOJ262255 UYF262255 VIB262255 VRX262255 WBT262255 WLP262255 WVL262255 D327791 IZ327791 SV327791 ACR327791 AMN327791 AWJ327791 BGF327791 BQB327791 BZX327791 CJT327791 CTP327791 DDL327791 DNH327791 DXD327791 EGZ327791 EQV327791 FAR327791 FKN327791 FUJ327791 GEF327791 GOB327791 GXX327791 HHT327791 HRP327791 IBL327791 ILH327791 IVD327791 JEZ327791 JOV327791 JYR327791 KIN327791 KSJ327791 LCF327791 LMB327791 LVX327791 MFT327791 MPP327791 MZL327791 NJH327791 NTD327791 OCZ327791 OMV327791 OWR327791 PGN327791 PQJ327791 QAF327791 QKB327791 QTX327791 RDT327791 RNP327791 RXL327791 SHH327791 SRD327791 TAZ327791 TKV327791 TUR327791 UEN327791 UOJ327791 UYF327791 VIB327791 VRX327791 WBT327791 WLP327791 WVL327791 D393327 IZ393327 SV393327 ACR393327 AMN393327 AWJ393327 BGF393327 BQB393327 BZX393327 CJT393327 CTP393327 DDL393327 DNH393327 DXD393327 EGZ393327 EQV393327 FAR393327 FKN393327 FUJ393327 GEF393327 GOB393327 GXX393327 HHT393327 HRP393327 IBL393327 ILH393327 IVD393327 JEZ393327 JOV393327 JYR393327 KIN393327 KSJ393327 LCF393327 LMB393327 LVX393327 MFT393327 MPP393327 MZL393327 NJH393327 NTD393327 OCZ393327 OMV393327 OWR393327 PGN393327 PQJ393327 QAF393327 QKB393327 QTX393327 RDT393327 RNP393327 RXL393327 SHH393327 SRD393327 TAZ393327 TKV393327 TUR393327 UEN393327 UOJ393327 UYF393327 VIB393327 VRX393327 WBT393327 WLP393327 WVL393327 D458863 IZ458863 SV458863 ACR458863 AMN458863 AWJ458863 BGF458863 BQB458863 BZX458863 CJT458863 CTP458863 DDL458863 DNH458863 DXD458863 EGZ458863 EQV458863 FAR458863 FKN458863 FUJ458863 GEF458863 GOB458863 GXX458863 HHT458863 HRP458863 IBL458863 ILH458863 IVD458863 JEZ458863 JOV458863 JYR458863 KIN458863 KSJ458863 LCF458863 LMB458863 LVX458863 MFT458863 MPP458863 MZL458863 NJH458863 NTD458863 OCZ458863 OMV458863 OWR458863 PGN458863 PQJ458863 QAF458863 QKB458863 QTX458863 RDT458863 RNP458863 RXL458863 SHH458863 SRD458863 TAZ458863 TKV458863 TUR458863 UEN458863 UOJ458863 UYF458863 VIB458863 VRX458863 WBT458863 WLP458863 WVL458863 D524399 IZ524399 SV524399 ACR524399 AMN524399 AWJ524399 BGF524399 BQB524399 BZX524399 CJT524399 CTP524399 DDL524399 DNH524399 DXD524399 EGZ524399 EQV524399 FAR524399 FKN524399 FUJ524399 GEF524399 GOB524399 GXX524399 HHT524399 HRP524399 IBL524399 ILH524399 IVD524399 JEZ524399 JOV524399 JYR524399 KIN524399 KSJ524399 LCF524399 LMB524399 LVX524399 MFT524399 MPP524399 MZL524399 NJH524399 NTD524399 OCZ524399 OMV524399 OWR524399 PGN524399 PQJ524399 QAF524399 QKB524399 QTX524399 RDT524399 RNP524399 RXL524399 SHH524399 SRD524399 TAZ524399 TKV524399 TUR524399 UEN524399 UOJ524399 UYF524399 VIB524399 VRX524399 WBT524399 WLP524399 WVL524399 D589935 IZ589935 SV589935 ACR589935 AMN589935 AWJ589935 BGF589935 BQB589935 BZX589935 CJT589935 CTP589935 DDL589935 DNH589935 DXD589935 EGZ589935 EQV589935 FAR589935 FKN589935 FUJ589935 GEF589935 GOB589935 GXX589935 HHT589935 HRP589935 IBL589935 ILH589935 IVD589935 JEZ589935 JOV589935 JYR589935 KIN589935 KSJ589935 LCF589935 LMB589935 LVX589935 MFT589935 MPP589935 MZL589935 NJH589935 NTD589935 OCZ589935 OMV589935 OWR589935 PGN589935 PQJ589935 QAF589935 QKB589935 QTX589935 RDT589935 RNP589935 RXL589935 SHH589935 SRD589935 TAZ589935 TKV589935 TUR589935 UEN589935 UOJ589935 UYF589935 VIB589935 VRX589935 WBT589935 WLP589935 WVL589935 D655471 IZ655471 SV655471 ACR655471 AMN655471 AWJ655471 BGF655471 BQB655471 BZX655471 CJT655471 CTP655471 DDL655471 DNH655471 DXD655471 EGZ655471 EQV655471 FAR655471 FKN655471 FUJ655471 GEF655471 GOB655471 GXX655471 HHT655471 HRP655471 IBL655471 ILH655471 IVD655471 JEZ655471 JOV655471 JYR655471 KIN655471 KSJ655471 LCF655471 LMB655471 LVX655471 MFT655471 MPP655471 MZL655471 NJH655471 NTD655471 OCZ655471 OMV655471 OWR655471 PGN655471 PQJ655471 QAF655471 QKB655471 QTX655471 RDT655471 RNP655471 RXL655471 SHH655471 SRD655471 TAZ655471 TKV655471 TUR655471 UEN655471 UOJ655471 UYF655471 VIB655471 VRX655471 WBT655471 WLP655471 WVL655471 D721007 IZ721007 SV721007 ACR721007 AMN721007 AWJ721007 BGF721007 BQB721007 BZX721007 CJT721007 CTP721007 DDL721007 DNH721007 DXD721007 EGZ721007 EQV721007 FAR721007 FKN721007 FUJ721007 GEF721007 GOB721007 GXX721007 HHT721007 HRP721007 IBL721007 ILH721007 IVD721007 JEZ721007 JOV721007 JYR721007 KIN721007 KSJ721007 LCF721007 LMB721007 LVX721007 MFT721007 MPP721007 MZL721007 NJH721007 NTD721007 OCZ721007 OMV721007 OWR721007 PGN721007 PQJ721007 QAF721007 QKB721007 QTX721007 RDT721007 RNP721007 RXL721007 SHH721007 SRD721007 TAZ721007 TKV721007 TUR721007 UEN721007 UOJ721007 UYF721007 VIB721007 VRX721007 WBT721007 WLP721007 WVL721007 D786543 IZ786543 SV786543 ACR786543 AMN786543 AWJ786543 BGF786543 BQB786543 BZX786543 CJT786543 CTP786543 DDL786543 DNH786543 DXD786543 EGZ786543 EQV786543 FAR786543 FKN786543 FUJ786543 GEF786543 GOB786543 GXX786543 HHT786543 HRP786543 IBL786543 ILH786543 IVD786543 JEZ786543 JOV786543 JYR786543 KIN786543 KSJ786543 LCF786543 LMB786543 LVX786543 MFT786543 MPP786543 MZL786543 NJH786543 NTD786543 OCZ786543 OMV786543 OWR786543 PGN786543 PQJ786543 QAF786543 QKB786543 QTX786543 RDT786543 RNP786543 RXL786543 SHH786543 SRD786543 TAZ786543 TKV786543 TUR786543 UEN786543 UOJ786543 UYF786543 VIB786543 VRX786543 WBT786543 WLP786543 WVL786543 D852079 IZ852079 SV852079 ACR852079 AMN852079 AWJ852079 BGF852079 BQB852079 BZX852079 CJT852079 CTP852079 DDL852079 DNH852079 DXD852079 EGZ852079 EQV852079 FAR852079 FKN852079 FUJ852079 GEF852079 GOB852079 GXX852079 HHT852079 HRP852079 IBL852079 ILH852079 IVD852079 JEZ852079 JOV852079 JYR852079 KIN852079 KSJ852079 LCF852079 LMB852079 LVX852079 MFT852079 MPP852079 MZL852079 NJH852079 NTD852079 OCZ852079 OMV852079 OWR852079 PGN852079 PQJ852079 QAF852079 QKB852079 QTX852079 RDT852079 RNP852079 RXL852079 SHH852079 SRD852079 TAZ852079 TKV852079 TUR852079 UEN852079 UOJ852079 UYF852079 VIB852079 VRX852079 WBT852079 WLP852079 WVL852079 D917615 IZ917615 SV917615 ACR917615 AMN917615 AWJ917615 BGF917615 BQB917615 BZX917615 CJT917615 CTP917615 DDL917615 DNH917615 DXD917615 EGZ917615 EQV917615 FAR917615 FKN917615 FUJ917615 GEF917615 GOB917615 GXX917615 HHT917615 HRP917615 IBL917615 ILH917615 IVD917615 JEZ917615 JOV917615 JYR917615 KIN917615 KSJ917615 LCF917615 LMB917615 LVX917615 MFT917615 MPP917615 MZL917615 NJH917615 NTD917615 OCZ917615 OMV917615 OWR917615 PGN917615 PQJ917615 QAF917615 QKB917615 QTX917615 RDT917615 RNP917615 RXL917615 SHH917615 SRD917615 TAZ917615 TKV917615 TUR917615 UEN917615 UOJ917615 UYF917615 VIB917615 VRX917615 WBT917615 WLP917615 WVL917615 D983151 IZ983151 SV983151 ACR983151 AMN983151 AWJ983151 BGF983151 BQB983151 BZX983151 CJT983151 CTP983151 DDL983151 DNH983151 DXD983151 EGZ983151 EQV983151 FAR983151 FKN983151 FUJ983151 GEF983151 GOB983151 GXX983151 HHT983151 HRP983151 IBL983151 ILH983151 IVD983151 JEZ983151 JOV983151 JYR983151 KIN983151 KSJ983151 LCF983151 LMB983151 LVX983151 MFT983151 MPP983151 MZL983151 NJH983151 NTD983151 OCZ983151 OMV983151 OWR983151 PGN983151 PQJ983151 QAF983151 QKB983151 QTX983151 RDT983151 RNP983151 RXL983151 SHH983151 SRD983151 TAZ983151 TKV983151 TUR983151 UEN983151 UOJ983151 UYF983151 VIB983151 VRX983151 WBT983151 WLP983151 WVL983151" xr:uid="{00000000-0002-0000-0000-00000D000000}">
      <formula1>"高卒,大卒,一般"</formula1>
    </dataValidation>
    <dataValidation type="textLength" operator="equal" allowBlank="1" showInputMessage="1" showErrorMessage="1" errorTitle="入力形式エラー" error="こちらの項目は5桁で指定して下さい" sqref="A99:C99 IW99:IY99 SS99:SU99 ACO99:ACQ99 AMK99:AMM99 AWG99:AWI99 BGC99:BGE99 BPY99:BQA99 BZU99:BZW99 CJQ99:CJS99 CTM99:CTO99 DDI99:DDK99 DNE99:DNG99 DXA99:DXC99 EGW99:EGY99 EQS99:EQU99 FAO99:FAQ99 FKK99:FKM99 FUG99:FUI99 GEC99:GEE99 GNY99:GOA99 GXU99:GXW99 HHQ99:HHS99 HRM99:HRO99 IBI99:IBK99 ILE99:ILG99 IVA99:IVC99 JEW99:JEY99 JOS99:JOU99 JYO99:JYQ99 KIK99:KIM99 KSG99:KSI99 LCC99:LCE99 LLY99:LMA99 LVU99:LVW99 MFQ99:MFS99 MPM99:MPO99 MZI99:MZK99 NJE99:NJG99 NTA99:NTC99 OCW99:OCY99 OMS99:OMU99 OWO99:OWQ99 PGK99:PGM99 PQG99:PQI99 QAC99:QAE99 QJY99:QKA99 QTU99:QTW99 RDQ99:RDS99 RNM99:RNO99 RXI99:RXK99 SHE99:SHG99 SRA99:SRC99 TAW99:TAY99 TKS99:TKU99 TUO99:TUQ99 UEK99:UEM99 UOG99:UOI99 UYC99:UYE99 VHY99:VIA99 VRU99:VRW99 WBQ99:WBS99 WLM99:WLO99 WVI99:WVK99 A65635:C65635 IW65635:IY65635 SS65635:SU65635 ACO65635:ACQ65635 AMK65635:AMM65635 AWG65635:AWI65635 BGC65635:BGE65635 BPY65635:BQA65635 BZU65635:BZW65635 CJQ65635:CJS65635 CTM65635:CTO65635 DDI65635:DDK65635 DNE65635:DNG65635 DXA65635:DXC65635 EGW65635:EGY65635 EQS65635:EQU65635 FAO65635:FAQ65635 FKK65635:FKM65635 FUG65635:FUI65635 GEC65635:GEE65635 GNY65635:GOA65635 GXU65635:GXW65635 HHQ65635:HHS65635 HRM65635:HRO65635 IBI65635:IBK65635 ILE65635:ILG65635 IVA65635:IVC65635 JEW65635:JEY65635 JOS65635:JOU65635 JYO65635:JYQ65635 KIK65635:KIM65635 KSG65635:KSI65635 LCC65635:LCE65635 LLY65635:LMA65635 LVU65635:LVW65635 MFQ65635:MFS65635 MPM65635:MPO65635 MZI65635:MZK65635 NJE65635:NJG65635 NTA65635:NTC65635 OCW65635:OCY65635 OMS65635:OMU65635 OWO65635:OWQ65635 PGK65635:PGM65635 PQG65635:PQI65635 QAC65635:QAE65635 QJY65635:QKA65635 QTU65635:QTW65635 RDQ65635:RDS65635 RNM65635:RNO65635 RXI65635:RXK65635 SHE65635:SHG65635 SRA65635:SRC65635 TAW65635:TAY65635 TKS65635:TKU65635 TUO65635:TUQ65635 UEK65635:UEM65635 UOG65635:UOI65635 UYC65635:UYE65635 VHY65635:VIA65635 VRU65635:VRW65635 WBQ65635:WBS65635 WLM65635:WLO65635 WVI65635:WVK65635 A131171:C131171 IW131171:IY131171 SS131171:SU131171 ACO131171:ACQ131171 AMK131171:AMM131171 AWG131171:AWI131171 BGC131171:BGE131171 BPY131171:BQA131171 BZU131171:BZW131171 CJQ131171:CJS131171 CTM131171:CTO131171 DDI131171:DDK131171 DNE131171:DNG131171 DXA131171:DXC131171 EGW131171:EGY131171 EQS131171:EQU131171 FAO131171:FAQ131171 FKK131171:FKM131171 FUG131171:FUI131171 GEC131171:GEE131171 GNY131171:GOA131171 GXU131171:GXW131171 HHQ131171:HHS131171 HRM131171:HRO131171 IBI131171:IBK131171 ILE131171:ILG131171 IVA131171:IVC131171 JEW131171:JEY131171 JOS131171:JOU131171 JYO131171:JYQ131171 KIK131171:KIM131171 KSG131171:KSI131171 LCC131171:LCE131171 LLY131171:LMA131171 LVU131171:LVW131171 MFQ131171:MFS131171 MPM131171:MPO131171 MZI131171:MZK131171 NJE131171:NJG131171 NTA131171:NTC131171 OCW131171:OCY131171 OMS131171:OMU131171 OWO131171:OWQ131171 PGK131171:PGM131171 PQG131171:PQI131171 QAC131171:QAE131171 QJY131171:QKA131171 QTU131171:QTW131171 RDQ131171:RDS131171 RNM131171:RNO131171 RXI131171:RXK131171 SHE131171:SHG131171 SRA131171:SRC131171 TAW131171:TAY131171 TKS131171:TKU131171 TUO131171:TUQ131171 UEK131171:UEM131171 UOG131171:UOI131171 UYC131171:UYE131171 VHY131171:VIA131171 VRU131171:VRW131171 WBQ131171:WBS131171 WLM131171:WLO131171 WVI131171:WVK131171 A196707:C196707 IW196707:IY196707 SS196707:SU196707 ACO196707:ACQ196707 AMK196707:AMM196707 AWG196707:AWI196707 BGC196707:BGE196707 BPY196707:BQA196707 BZU196707:BZW196707 CJQ196707:CJS196707 CTM196707:CTO196707 DDI196707:DDK196707 DNE196707:DNG196707 DXA196707:DXC196707 EGW196707:EGY196707 EQS196707:EQU196707 FAO196707:FAQ196707 FKK196707:FKM196707 FUG196707:FUI196707 GEC196707:GEE196707 GNY196707:GOA196707 GXU196707:GXW196707 HHQ196707:HHS196707 HRM196707:HRO196707 IBI196707:IBK196707 ILE196707:ILG196707 IVA196707:IVC196707 JEW196707:JEY196707 JOS196707:JOU196707 JYO196707:JYQ196707 KIK196707:KIM196707 KSG196707:KSI196707 LCC196707:LCE196707 LLY196707:LMA196707 LVU196707:LVW196707 MFQ196707:MFS196707 MPM196707:MPO196707 MZI196707:MZK196707 NJE196707:NJG196707 NTA196707:NTC196707 OCW196707:OCY196707 OMS196707:OMU196707 OWO196707:OWQ196707 PGK196707:PGM196707 PQG196707:PQI196707 QAC196707:QAE196707 QJY196707:QKA196707 QTU196707:QTW196707 RDQ196707:RDS196707 RNM196707:RNO196707 RXI196707:RXK196707 SHE196707:SHG196707 SRA196707:SRC196707 TAW196707:TAY196707 TKS196707:TKU196707 TUO196707:TUQ196707 UEK196707:UEM196707 UOG196707:UOI196707 UYC196707:UYE196707 VHY196707:VIA196707 VRU196707:VRW196707 WBQ196707:WBS196707 WLM196707:WLO196707 WVI196707:WVK196707 A262243:C262243 IW262243:IY262243 SS262243:SU262243 ACO262243:ACQ262243 AMK262243:AMM262243 AWG262243:AWI262243 BGC262243:BGE262243 BPY262243:BQA262243 BZU262243:BZW262243 CJQ262243:CJS262243 CTM262243:CTO262243 DDI262243:DDK262243 DNE262243:DNG262243 DXA262243:DXC262243 EGW262243:EGY262243 EQS262243:EQU262243 FAO262243:FAQ262243 FKK262243:FKM262243 FUG262243:FUI262243 GEC262243:GEE262243 GNY262243:GOA262243 GXU262243:GXW262243 HHQ262243:HHS262243 HRM262243:HRO262243 IBI262243:IBK262243 ILE262243:ILG262243 IVA262243:IVC262243 JEW262243:JEY262243 JOS262243:JOU262243 JYO262243:JYQ262243 KIK262243:KIM262243 KSG262243:KSI262243 LCC262243:LCE262243 LLY262243:LMA262243 LVU262243:LVW262243 MFQ262243:MFS262243 MPM262243:MPO262243 MZI262243:MZK262243 NJE262243:NJG262243 NTA262243:NTC262243 OCW262243:OCY262243 OMS262243:OMU262243 OWO262243:OWQ262243 PGK262243:PGM262243 PQG262243:PQI262243 QAC262243:QAE262243 QJY262243:QKA262243 QTU262243:QTW262243 RDQ262243:RDS262243 RNM262243:RNO262243 RXI262243:RXK262243 SHE262243:SHG262243 SRA262243:SRC262243 TAW262243:TAY262243 TKS262243:TKU262243 TUO262243:TUQ262243 UEK262243:UEM262243 UOG262243:UOI262243 UYC262243:UYE262243 VHY262243:VIA262243 VRU262243:VRW262243 WBQ262243:WBS262243 WLM262243:WLO262243 WVI262243:WVK262243 A327779:C327779 IW327779:IY327779 SS327779:SU327779 ACO327779:ACQ327779 AMK327779:AMM327779 AWG327779:AWI327779 BGC327779:BGE327779 BPY327779:BQA327779 BZU327779:BZW327779 CJQ327779:CJS327779 CTM327779:CTO327779 DDI327779:DDK327779 DNE327779:DNG327779 DXA327779:DXC327779 EGW327779:EGY327779 EQS327779:EQU327779 FAO327779:FAQ327779 FKK327779:FKM327779 FUG327779:FUI327779 GEC327779:GEE327779 GNY327779:GOA327779 GXU327779:GXW327779 HHQ327779:HHS327779 HRM327779:HRO327779 IBI327779:IBK327779 ILE327779:ILG327779 IVA327779:IVC327779 JEW327779:JEY327779 JOS327779:JOU327779 JYO327779:JYQ327779 KIK327779:KIM327779 KSG327779:KSI327779 LCC327779:LCE327779 LLY327779:LMA327779 LVU327779:LVW327779 MFQ327779:MFS327779 MPM327779:MPO327779 MZI327779:MZK327779 NJE327779:NJG327779 NTA327779:NTC327779 OCW327779:OCY327779 OMS327779:OMU327779 OWO327779:OWQ327779 PGK327779:PGM327779 PQG327779:PQI327779 QAC327779:QAE327779 QJY327779:QKA327779 QTU327779:QTW327779 RDQ327779:RDS327779 RNM327779:RNO327779 RXI327779:RXK327779 SHE327779:SHG327779 SRA327779:SRC327779 TAW327779:TAY327779 TKS327779:TKU327779 TUO327779:TUQ327779 UEK327779:UEM327779 UOG327779:UOI327779 UYC327779:UYE327779 VHY327779:VIA327779 VRU327779:VRW327779 WBQ327779:WBS327779 WLM327779:WLO327779 WVI327779:WVK327779 A393315:C393315 IW393315:IY393315 SS393315:SU393315 ACO393315:ACQ393315 AMK393315:AMM393315 AWG393315:AWI393315 BGC393315:BGE393315 BPY393315:BQA393315 BZU393315:BZW393315 CJQ393315:CJS393315 CTM393315:CTO393315 DDI393315:DDK393315 DNE393315:DNG393315 DXA393315:DXC393315 EGW393315:EGY393315 EQS393315:EQU393315 FAO393315:FAQ393315 FKK393315:FKM393315 FUG393315:FUI393315 GEC393315:GEE393315 GNY393315:GOA393315 GXU393315:GXW393315 HHQ393315:HHS393315 HRM393315:HRO393315 IBI393315:IBK393315 ILE393315:ILG393315 IVA393315:IVC393315 JEW393315:JEY393315 JOS393315:JOU393315 JYO393315:JYQ393315 KIK393315:KIM393315 KSG393315:KSI393315 LCC393315:LCE393315 LLY393315:LMA393315 LVU393315:LVW393315 MFQ393315:MFS393315 MPM393315:MPO393315 MZI393315:MZK393315 NJE393315:NJG393315 NTA393315:NTC393315 OCW393315:OCY393315 OMS393315:OMU393315 OWO393315:OWQ393315 PGK393315:PGM393315 PQG393315:PQI393315 QAC393315:QAE393315 QJY393315:QKA393315 QTU393315:QTW393315 RDQ393315:RDS393315 RNM393315:RNO393315 RXI393315:RXK393315 SHE393315:SHG393315 SRA393315:SRC393315 TAW393315:TAY393315 TKS393315:TKU393315 TUO393315:TUQ393315 UEK393315:UEM393315 UOG393315:UOI393315 UYC393315:UYE393315 VHY393315:VIA393315 VRU393315:VRW393315 WBQ393315:WBS393315 WLM393315:WLO393315 WVI393315:WVK393315 A458851:C458851 IW458851:IY458851 SS458851:SU458851 ACO458851:ACQ458851 AMK458851:AMM458851 AWG458851:AWI458851 BGC458851:BGE458851 BPY458851:BQA458851 BZU458851:BZW458851 CJQ458851:CJS458851 CTM458851:CTO458851 DDI458851:DDK458851 DNE458851:DNG458851 DXA458851:DXC458851 EGW458851:EGY458851 EQS458851:EQU458851 FAO458851:FAQ458851 FKK458851:FKM458851 FUG458851:FUI458851 GEC458851:GEE458851 GNY458851:GOA458851 GXU458851:GXW458851 HHQ458851:HHS458851 HRM458851:HRO458851 IBI458851:IBK458851 ILE458851:ILG458851 IVA458851:IVC458851 JEW458851:JEY458851 JOS458851:JOU458851 JYO458851:JYQ458851 KIK458851:KIM458851 KSG458851:KSI458851 LCC458851:LCE458851 LLY458851:LMA458851 LVU458851:LVW458851 MFQ458851:MFS458851 MPM458851:MPO458851 MZI458851:MZK458851 NJE458851:NJG458851 NTA458851:NTC458851 OCW458851:OCY458851 OMS458851:OMU458851 OWO458851:OWQ458851 PGK458851:PGM458851 PQG458851:PQI458851 QAC458851:QAE458851 QJY458851:QKA458851 QTU458851:QTW458851 RDQ458851:RDS458851 RNM458851:RNO458851 RXI458851:RXK458851 SHE458851:SHG458851 SRA458851:SRC458851 TAW458851:TAY458851 TKS458851:TKU458851 TUO458851:TUQ458851 UEK458851:UEM458851 UOG458851:UOI458851 UYC458851:UYE458851 VHY458851:VIA458851 VRU458851:VRW458851 WBQ458851:WBS458851 WLM458851:WLO458851 WVI458851:WVK458851 A524387:C524387 IW524387:IY524387 SS524387:SU524387 ACO524387:ACQ524387 AMK524387:AMM524387 AWG524387:AWI524387 BGC524387:BGE524387 BPY524387:BQA524387 BZU524387:BZW524387 CJQ524387:CJS524387 CTM524387:CTO524387 DDI524387:DDK524387 DNE524387:DNG524387 DXA524387:DXC524387 EGW524387:EGY524387 EQS524387:EQU524387 FAO524387:FAQ524387 FKK524387:FKM524387 FUG524387:FUI524387 GEC524387:GEE524387 GNY524387:GOA524387 GXU524387:GXW524387 HHQ524387:HHS524387 HRM524387:HRO524387 IBI524387:IBK524387 ILE524387:ILG524387 IVA524387:IVC524387 JEW524387:JEY524387 JOS524387:JOU524387 JYO524387:JYQ524387 KIK524387:KIM524387 KSG524387:KSI524387 LCC524387:LCE524387 LLY524387:LMA524387 LVU524387:LVW524387 MFQ524387:MFS524387 MPM524387:MPO524387 MZI524387:MZK524387 NJE524387:NJG524387 NTA524387:NTC524387 OCW524387:OCY524387 OMS524387:OMU524387 OWO524387:OWQ524387 PGK524387:PGM524387 PQG524387:PQI524387 QAC524387:QAE524387 QJY524387:QKA524387 QTU524387:QTW524387 RDQ524387:RDS524387 RNM524387:RNO524387 RXI524387:RXK524387 SHE524387:SHG524387 SRA524387:SRC524387 TAW524387:TAY524387 TKS524387:TKU524387 TUO524387:TUQ524387 UEK524387:UEM524387 UOG524387:UOI524387 UYC524387:UYE524387 VHY524387:VIA524387 VRU524387:VRW524387 WBQ524387:WBS524387 WLM524387:WLO524387 WVI524387:WVK524387 A589923:C589923 IW589923:IY589923 SS589923:SU589923 ACO589923:ACQ589923 AMK589923:AMM589923 AWG589923:AWI589923 BGC589923:BGE589923 BPY589923:BQA589923 BZU589923:BZW589923 CJQ589923:CJS589923 CTM589923:CTO589923 DDI589923:DDK589923 DNE589923:DNG589923 DXA589923:DXC589923 EGW589923:EGY589923 EQS589923:EQU589923 FAO589923:FAQ589923 FKK589923:FKM589923 FUG589923:FUI589923 GEC589923:GEE589923 GNY589923:GOA589923 GXU589923:GXW589923 HHQ589923:HHS589923 HRM589923:HRO589923 IBI589923:IBK589923 ILE589923:ILG589923 IVA589923:IVC589923 JEW589923:JEY589923 JOS589923:JOU589923 JYO589923:JYQ589923 KIK589923:KIM589923 KSG589923:KSI589923 LCC589923:LCE589923 LLY589923:LMA589923 LVU589923:LVW589923 MFQ589923:MFS589923 MPM589923:MPO589923 MZI589923:MZK589923 NJE589923:NJG589923 NTA589923:NTC589923 OCW589923:OCY589923 OMS589923:OMU589923 OWO589923:OWQ589923 PGK589923:PGM589923 PQG589923:PQI589923 QAC589923:QAE589923 QJY589923:QKA589923 QTU589923:QTW589923 RDQ589923:RDS589923 RNM589923:RNO589923 RXI589923:RXK589923 SHE589923:SHG589923 SRA589923:SRC589923 TAW589923:TAY589923 TKS589923:TKU589923 TUO589923:TUQ589923 UEK589923:UEM589923 UOG589923:UOI589923 UYC589923:UYE589923 VHY589923:VIA589923 VRU589923:VRW589923 WBQ589923:WBS589923 WLM589923:WLO589923 WVI589923:WVK589923 A655459:C655459 IW655459:IY655459 SS655459:SU655459 ACO655459:ACQ655459 AMK655459:AMM655459 AWG655459:AWI655459 BGC655459:BGE655459 BPY655459:BQA655459 BZU655459:BZW655459 CJQ655459:CJS655459 CTM655459:CTO655459 DDI655459:DDK655459 DNE655459:DNG655459 DXA655459:DXC655459 EGW655459:EGY655459 EQS655459:EQU655459 FAO655459:FAQ655459 FKK655459:FKM655459 FUG655459:FUI655459 GEC655459:GEE655459 GNY655459:GOA655459 GXU655459:GXW655459 HHQ655459:HHS655459 HRM655459:HRO655459 IBI655459:IBK655459 ILE655459:ILG655459 IVA655459:IVC655459 JEW655459:JEY655459 JOS655459:JOU655459 JYO655459:JYQ655459 KIK655459:KIM655459 KSG655459:KSI655459 LCC655459:LCE655459 LLY655459:LMA655459 LVU655459:LVW655459 MFQ655459:MFS655459 MPM655459:MPO655459 MZI655459:MZK655459 NJE655459:NJG655459 NTA655459:NTC655459 OCW655459:OCY655459 OMS655459:OMU655459 OWO655459:OWQ655459 PGK655459:PGM655459 PQG655459:PQI655459 QAC655459:QAE655459 QJY655459:QKA655459 QTU655459:QTW655459 RDQ655459:RDS655459 RNM655459:RNO655459 RXI655459:RXK655459 SHE655459:SHG655459 SRA655459:SRC655459 TAW655459:TAY655459 TKS655459:TKU655459 TUO655459:TUQ655459 UEK655459:UEM655459 UOG655459:UOI655459 UYC655459:UYE655459 VHY655459:VIA655459 VRU655459:VRW655459 WBQ655459:WBS655459 WLM655459:WLO655459 WVI655459:WVK655459 A720995:C720995 IW720995:IY720995 SS720995:SU720995 ACO720995:ACQ720995 AMK720995:AMM720995 AWG720995:AWI720995 BGC720995:BGE720995 BPY720995:BQA720995 BZU720995:BZW720995 CJQ720995:CJS720995 CTM720995:CTO720995 DDI720995:DDK720995 DNE720995:DNG720995 DXA720995:DXC720995 EGW720995:EGY720995 EQS720995:EQU720995 FAO720995:FAQ720995 FKK720995:FKM720995 FUG720995:FUI720995 GEC720995:GEE720995 GNY720995:GOA720995 GXU720995:GXW720995 HHQ720995:HHS720995 HRM720995:HRO720995 IBI720995:IBK720995 ILE720995:ILG720995 IVA720995:IVC720995 JEW720995:JEY720995 JOS720995:JOU720995 JYO720995:JYQ720995 KIK720995:KIM720995 KSG720995:KSI720995 LCC720995:LCE720995 LLY720995:LMA720995 LVU720995:LVW720995 MFQ720995:MFS720995 MPM720995:MPO720995 MZI720995:MZK720995 NJE720995:NJG720995 NTA720995:NTC720995 OCW720995:OCY720995 OMS720995:OMU720995 OWO720995:OWQ720995 PGK720995:PGM720995 PQG720995:PQI720995 QAC720995:QAE720995 QJY720995:QKA720995 QTU720995:QTW720995 RDQ720995:RDS720995 RNM720995:RNO720995 RXI720995:RXK720995 SHE720995:SHG720995 SRA720995:SRC720995 TAW720995:TAY720995 TKS720995:TKU720995 TUO720995:TUQ720995 UEK720995:UEM720995 UOG720995:UOI720995 UYC720995:UYE720995 VHY720995:VIA720995 VRU720995:VRW720995 WBQ720995:WBS720995 WLM720995:WLO720995 WVI720995:WVK720995 A786531:C786531 IW786531:IY786531 SS786531:SU786531 ACO786531:ACQ786531 AMK786531:AMM786531 AWG786531:AWI786531 BGC786531:BGE786531 BPY786531:BQA786531 BZU786531:BZW786531 CJQ786531:CJS786531 CTM786531:CTO786531 DDI786531:DDK786531 DNE786531:DNG786531 DXA786531:DXC786531 EGW786531:EGY786531 EQS786531:EQU786531 FAO786531:FAQ786531 FKK786531:FKM786531 FUG786531:FUI786531 GEC786531:GEE786531 GNY786531:GOA786531 GXU786531:GXW786531 HHQ786531:HHS786531 HRM786531:HRO786531 IBI786531:IBK786531 ILE786531:ILG786531 IVA786531:IVC786531 JEW786531:JEY786531 JOS786531:JOU786531 JYO786531:JYQ786531 KIK786531:KIM786531 KSG786531:KSI786531 LCC786531:LCE786531 LLY786531:LMA786531 LVU786531:LVW786531 MFQ786531:MFS786531 MPM786531:MPO786531 MZI786531:MZK786531 NJE786531:NJG786531 NTA786531:NTC786531 OCW786531:OCY786531 OMS786531:OMU786531 OWO786531:OWQ786531 PGK786531:PGM786531 PQG786531:PQI786531 QAC786531:QAE786531 QJY786531:QKA786531 QTU786531:QTW786531 RDQ786531:RDS786531 RNM786531:RNO786531 RXI786531:RXK786531 SHE786531:SHG786531 SRA786531:SRC786531 TAW786531:TAY786531 TKS786531:TKU786531 TUO786531:TUQ786531 UEK786531:UEM786531 UOG786531:UOI786531 UYC786531:UYE786531 VHY786531:VIA786531 VRU786531:VRW786531 WBQ786531:WBS786531 WLM786531:WLO786531 WVI786531:WVK786531 A852067:C852067 IW852067:IY852067 SS852067:SU852067 ACO852067:ACQ852067 AMK852067:AMM852067 AWG852067:AWI852067 BGC852067:BGE852067 BPY852067:BQA852067 BZU852067:BZW852067 CJQ852067:CJS852067 CTM852067:CTO852067 DDI852067:DDK852067 DNE852067:DNG852067 DXA852067:DXC852067 EGW852067:EGY852067 EQS852067:EQU852067 FAO852067:FAQ852067 FKK852067:FKM852067 FUG852067:FUI852067 GEC852067:GEE852067 GNY852067:GOA852067 GXU852067:GXW852067 HHQ852067:HHS852067 HRM852067:HRO852067 IBI852067:IBK852067 ILE852067:ILG852067 IVA852067:IVC852067 JEW852067:JEY852067 JOS852067:JOU852067 JYO852067:JYQ852067 KIK852067:KIM852067 KSG852067:KSI852067 LCC852067:LCE852067 LLY852067:LMA852067 LVU852067:LVW852067 MFQ852067:MFS852067 MPM852067:MPO852067 MZI852067:MZK852067 NJE852067:NJG852067 NTA852067:NTC852067 OCW852067:OCY852067 OMS852067:OMU852067 OWO852067:OWQ852067 PGK852067:PGM852067 PQG852067:PQI852067 QAC852067:QAE852067 QJY852067:QKA852067 QTU852067:QTW852067 RDQ852067:RDS852067 RNM852067:RNO852067 RXI852067:RXK852067 SHE852067:SHG852067 SRA852067:SRC852067 TAW852067:TAY852067 TKS852067:TKU852067 TUO852067:TUQ852067 UEK852067:UEM852067 UOG852067:UOI852067 UYC852067:UYE852067 VHY852067:VIA852067 VRU852067:VRW852067 WBQ852067:WBS852067 WLM852067:WLO852067 WVI852067:WVK852067 A917603:C917603 IW917603:IY917603 SS917603:SU917603 ACO917603:ACQ917603 AMK917603:AMM917603 AWG917603:AWI917603 BGC917603:BGE917603 BPY917603:BQA917603 BZU917603:BZW917603 CJQ917603:CJS917603 CTM917603:CTO917603 DDI917603:DDK917603 DNE917603:DNG917603 DXA917603:DXC917603 EGW917603:EGY917603 EQS917603:EQU917603 FAO917603:FAQ917603 FKK917603:FKM917603 FUG917603:FUI917603 GEC917603:GEE917603 GNY917603:GOA917603 GXU917603:GXW917603 HHQ917603:HHS917603 HRM917603:HRO917603 IBI917603:IBK917603 ILE917603:ILG917603 IVA917603:IVC917603 JEW917603:JEY917603 JOS917603:JOU917603 JYO917603:JYQ917603 KIK917603:KIM917603 KSG917603:KSI917603 LCC917603:LCE917603 LLY917603:LMA917603 LVU917603:LVW917603 MFQ917603:MFS917603 MPM917603:MPO917603 MZI917603:MZK917603 NJE917603:NJG917603 NTA917603:NTC917603 OCW917603:OCY917603 OMS917603:OMU917603 OWO917603:OWQ917603 PGK917603:PGM917603 PQG917603:PQI917603 QAC917603:QAE917603 QJY917603:QKA917603 QTU917603:QTW917603 RDQ917603:RDS917603 RNM917603:RNO917603 RXI917603:RXK917603 SHE917603:SHG917603 SRA917603:SRC917603 TAW917603:TAY917603 TKS917603:TKU917603 TUO917603:TUQ917603 UEK917603:UEM917603 UOG917603:UOI917603 UYC917603:UYE917603 VHY917603:VIA917603 VRU917603:VRW917603 WBQ917603:WBS917603 WLM917603:WLO917603 WVI917603:WVK917603 A983139:C983139 IW983139:IY983139 SS983139:SU983139 ACO983139:ACQ983139 AMK983139:AMM983139 AWG983139:AWI983139 BGC983139:BGE983139 BPY983139:BQA983139 BZU983139:BZW983139 CJQ983139:CJS983139 CTM983139:CTO983139 DDI983139:DDK983139 DNE983139:DNG983139 DXA983139:DXC983139 EGW983139:EGY983139 EQS983139:EQU983139 FAO983139:FAQ983139 FKK983139:FKM983139 FUG983139:FUI983139 GEC983139:GEE983139 GNY983139:GOA983139 GXU983139:GXW983139 HHQ983139:HHS983139 HRM983139:HRO983139 IBI983139:IBK983139 ILE983139:ILG983139 IVA983139:IVC983139 JEW983139:JEY983139 JOS983139:JOU983139 JYO983139:JYQ983139 KIK983139:KIM983139 KSG983139:KSI983139 LCC983139:LCE983139 LLY983139:LMA983139 LVU983139:LVW983139 MFQ983139:MFS983139 MPM983139:MPO983139 MZI983139:MZK983139 NJE983139:NJG983139 NTA983139:NTC983139 OCW983139:OCY983139 OMS983139:OMU983139 OWO983139:OWQ983139 PGK983139:PGM983139 PQG983139:PQI983139 QAC983139:QAE983139 QJY983139:QKA983139 QTU983139:QTW983139 RDQ983139:RDS983139 RNM983139:RNO983139 RXI983139:RXK983139 SHE983139:SHG983139 SRA983139:SRC983139 TAW983139:TAY983139 TKS983139:TKU983139 TUO983139:TUQ983139 UEK983139:UEM983139 UOG983139:UOI983139 UYC983139:UYE983139 VHY983139:VIA983139 VRU983139:VRW983139 WBQ983139:WBS983139 WLM983139:WLO983139 WVI983139:WVK983139 A111:C111 IW111:IY111 SS111:SU111 ACO111:ACQ111 AMK111:AMM111 AWG111:AWI111 BGC111:BGE111 BPY111:BQA111 BZU111:BZW111 CJQ111:CJS111 CTM111:CTO111 DDI111:DDK111 DNE111:DNG111 DXA111:DXC111 EGW111:EGY111 EQS111:EQU111 FAO111:FAQ111 FKK111:FKM111 FUG111:FUI111 GEC111:GEE111 GNY111:GOA111 GXU111:GXW111 HHQ111:HHS111 HRM111:HRO111 IBI111:IBK111 ILE111:ILG111 IVA111:IVC111 JEW111:JEY111 JOS111:JOU111 JYO111:JYQ111 KIK111:KIM111 KSG111:KSI111 LCC111:LCE111 LLY111:LMA111 LVU111:LVW111 MFQ111:MFS111 MPM111:MPO111 MZI111:MZK111 NJE111:NJG111 NTA111:NTC111 OCW111:OCY111 OMS111:OMU111 OWO111:OWQ111 PGK111:PGM111 PQG111:PQI111 QAC111:QAE111 QJY111:QKA111 QTU111:QTW111 RDQ111:RDS111 RNM111:RNO111 RXI111:RXK111 SHE111:SHG111 SRA111:SRC111 TAW111:TAY111 TKS111:TKU111 TUO111:TUQ111 UEK111:UEM111 UOG111:UOI111 UYC111:UYE111 VHY111:VIA111 VRU111:VRW111 WBQ111:WBS111 WLM111:WLO111 WVI111:WVK111 A65647:C65647 IW65647:IY65647 SS65647:SU65647 ACO65647:ACQ65647 AMK65647:AMM65647 AWG65647:AWI65647 BGC65647:BGE65647 BPY65647:BQA65647 BZU65647:BZW65647 CJQ65647:CJS65647 CTM65647:CTO65647 DDI65647:DDK65647 DNE65647:DNG65647 DXA65647:DXC65647 EGW65647:EGY65647 EQS65647:EQU65647 FAO65647:FAQ65647 FKK65647:FKM65647 FUG65647:FUI65647 GEC65647:GEE65647 GNY65647:GOA65647 GXU65647:GXW65647 HHQ65647:HHS65647 HRM65647:HRO65647 IBI65647:IBK65647 ILE65647:ILG65647 IVA65647:IVC65647 JEW65647:JEY65647 JOS65647:JOU65647 JYO65647:JYQ65647 KIK65647:KIM65647 KSG65647:KSI65647 LCC65647:LCE65647 LLY65647:LMA65647 LVU65647:LVW65647 MFQ65647:MFS65647 MPM65647:MPO65647 MZI65647:MZK65647 NJE65647:NJG65647 NTA65647:NTC65647 OCW65647:OCY65647 OMS65647:OMU65647 OWO65647:OWQ65647 PGK65647:PGM65647 PQG65647:PQI65647 QAC65647:QAE65647 QJY65647:QKA65647 QTU65647:QTW65647 RDQ65647:RDS65647 RNM65647:RNO65647 RXI65647:RXK65647 SHE65647:SHG65647 SRA65647:SRC65647 TAW65647:TAY65647 TKS65647:TKU65647 TUO65647:TUQ65647 UEK65647:UEM65647 UOG65647:UOI65647 UYC65647:UYE65647 VHY65647:VIA65647 VRU65647:VRW65647 WBQ65647:WBS65647 WLM65647:WLO65647 WVI65647:WVK65647 A131183:C131183 IW131183:IY131183 SS131183:SU131183 ACO131183:ACQ131183 AMK131183:AMM131183 AWG131183:AWI131183 BGC131183:BGE131183 BPY131183:BQA131183 BZU131183:BZW131183 CJQ131183:CJS131183 CTM131183:CTO131183 DDI131183:DDK131183 DNE131183:DNG131183 DXA131183:DXC131183 EGW131183:EGY131183 EQS131183:EQU131183 FAO131183:FAQ131183 FKK131183:FKM131183 FUG131183:FUI131183 GEC131183:GEE131183 GNY131183:GOA131183 GXU131183:GXW131183 HHQ131183:HHS131183 HRM131183:HRO131183 IBI131183:IBK131183 ILE131183:ILG131183 IVA131183:IVC131183 JEW131183:JEY131183 JOS131183:JOU131183 JYO131183:JYQ131183 KIK131183:KIM131183 KSG131183:KSI131183 LCC131183:LCE131183 LLY131183:LMA131183 LVU131183:LVW131183 MFQ131183:MFS131183 MPM131183:MPO131183 MZI131183:MZK131183 NJE131183:NJG131183 NTA131183:NTC131183 OCW131183:OCY131183 OMS131183:OMU131183 OWO131183:OWQ131183 PGK131183:PGM131183 PQG131183:PQI131183 QAC131183:QAE131183 QJY131183:QKA131183 QTU131183:QTW131183 RDQ131183:RDS131183 RNM131183:RNO131183 RXI131183:RXK131183 SHE131183:SHG131183 SRA131183:SRC131183 TAW131183:TAY131183 TKS131183:TKU131183 TUO131183:TUQ131183 UEK131183:UEM131183 UOG131183:UOI131183 UYC131183:UYE131183 VHY131183:VIA131183 VRU131183:VRW131183 WBQ131183:WBS131183 WLM131183:WLO131183 WVI131183:WVK131183 A196719:C196719 IW196719:IY196719 SS196719:SU196719 ACO196719:ACQ196719 AMK196719:AMM196719 AWG196719:AWI196719 BGC196719:BGE196719 BPY196719:BQA196719 BZU196719:BZW196719 CJQ196719:CJS196719 CTM196719:CTO196719 DDI196719:DDK196719 DNE196719:DNG196719 DXA196719:DXC196719 EGW196719:EGY196719 EQS196719:EQU196719 FAO196719:FAQ196719 FKK196719:FKM196719 FUG196719:FUI196719 GEC196719:GEE196719 GNY196719:GOA196719 GXU196719:GXW196719 HHQ196719:HHS196719 HRM196719:HRO196719 IBI196719:IBK196719 ILE196719:ILG196719 IVA196719:IVC196719 JEW196719:JEY196719 JOS196719:JOU196719 JYO196719:JYQ196719 KIK196719:KIM196719 KSG196719:KSI196719 LCC196719:LCE196719 LLY196719:LMA196719 LVU196719:LVW196719 MFQ196719:MFS196719 MPM196719:MPO196719 MZI196719:MZK196719 NJE196719:NJG196719 NTA196719:NTC196719 OCW196719:OCY196719 OMS196719:OMU196719 OWO196719:OWQ196719 PGK196719:PGM196719 PQG196719:PQI196719 QAC196719:QAE196719 QJY196719:QKA196719 QTU196719:QTW196719 RDQ196719:RDS196719 RNM196719:RNO196719 RXI196719:RXK196719 SHE196719:SHG196719 SRA196719:SRC196719 TAW196719:TAY196719 TKS196719:TKU196719 TUO196719:TUQ196719 UEK196719:UEM196719 UOG196719:UOI196719 UYC196719:UYE196719 VHY196719:VIA196719 VRU196719:VRW196719 WBQ196719:WBS196719 WLM196719:WLO196719 WVI196719:WVK196719 A262255:C262255 IW262255:IY262255 SS262255:SU262255 ACO262255:ACQ262255 AMK262255:AMM262255 AWG262255:AWI262255 BGC262255:BGE262255 BPY262255:BQA262255 BZU262255:BZW262255 CJQ262255:CJS262255 CTM262255:CTO262255 DDI262255:DDK262255 DNE262255:DNG262255 DXA262255:DXC262255 EGW262255:EGY262255 EQS262255:EQU262255 FAO262255:FAQ262255 FKK262255:FKM262255 FUG262255:FUI262255 GEC262255:GEE262255 GNY262255:GOA262255 GXU262255:GXW262255 HHQ262255:HHS262255 HRM262255:HRO262255 IBI262255:IBK262255 ILE262255:ILG262255 IVA262255:IVC262255 JEW262255:JEY262255 JOS262255:JOU262255 JYO262255:JYQ262255 KIK262255:KIM262255 KSG262255:KSI262255 LCC262255:LCE262255 LLY262255:LMA262255 LVU262255:LVW262255 MFQ262255:MFS262255 MPM262255:MPO262255 MZI262255:MZK262255 NJE262255:NJG262255 NTA262255:NTC262255 OCW262255:OCY262255 OMS262255:OMU262255 OWO262255:OWQ262255 PGK262255:PGM262255 PQG262255:PQI262255 QAC262255:QAE262255 QJY262255:QKA262255 QTU262255:QTW262255 RDQ262255:RDS262255 RNM262255:RNO262255 RXI262255:RXK262255 SHE262255:SHG262255 SRA262255:SRC262255 TAW262255:TAY262255 TKS262255:TKU262255 TUO262255:TUQ262255 UEK262255:UEM262255 UOG262255:UOI262255 UYC262255:UYE262255 VHY262255:VIA262255 VRU262255:VRW262255 WBQ262255:WBS262255 WLM262255:WLO262255 WVI262255:WVK262255 A327791:C327791 IW327791:IY327791 SS327791:SU327791 ACO327791:ACQ327791 AMK327791:AMM327791 AWG327791:AWI327791 BGC327791:BGE327791 BPY327791:BQA327791 BZU327791:BZW327791 CJQ327791:CJS327791 CTM327791:CTO327791 DDI327791:DDK327791 DNE327791:DNG327791 DXA327791:DXC327791 EGW327791:EGY327791 EQS327791:EQU327791 FAO327791:FAQ327791 FKK327791:FKM327791 FUG327791:FUI327791 GEC327791:GEE327791 GNY327791:GOA327791 GXU327791:GXW327791 HHQ327791:HHS327791 HRM327791:HRO327791 IBI327791:IBK327791 ILE327791:ILG327791 IVA327791:IVC327791 JEW327791:JEY327791 JOS327791:JOU327791 JYO327791:JYQ327791 KIK327791:KIM327791 KSG327791:KSI327791 LCC327791:LCE327791 LLY327791:LMA327791 LVU327791:LVW327791 MFQ327791:MFS327791 MPM327791:MPO327791 MZI327791:MZK327791 NJE327791:NJG327791 NTA327791:NTC327791 OCW327791:OCY327791 OMS327791:OMU327791 OWO327791:OWQ327791 PGK327791:PGM327791 PQG327791:PQI327791 QAC327791:QAE327791 QJY327791:QKA327791 QTU327791:QTW327791 RDQ327791:RDS327791 RNM327791:RNO327791 RXI327791:RXK327791 SHE327791:SHG327791 SRA327791:SRC327791 TAW327791:TAY327791 TKS327791:TKU327791 TUO327791:TUQ327791 UEK327791:UEM327791 UOG327791:UOI327791 UYC327791:UYE327791 VHY327791:VIA327791 VRU327791:VRW327791 WBQ327791:WBS327791 WLM327791:WLO327791 WVI327791:WVK327791 A393327:C393327 IW393327:IY393327 SS393327:SU393327 ACO393327:ACQ393327 AMK393327:AMM393327 AWG393327:AWI393327 BGC393327:BGE393327 BPY393327:BQA393327 BZU393327:BZW393327 CJQ393327:CJS393327 CTM393327:CTO393327 DDI393327:DDK393327 DNE393327:DNG393327 DXA393327:DXC393327 EGW393327:EGY393327 EQS393327:EQU393327 FAO393327:FAQ393327 FKK393327:FKM393327 FUG393327:FUI393327 GEC393327:GEE393327 GNY393327:GOA393327 GXU393327:GXW393327 HHQ393327:HHS393327 HRM393327:HRO393327 IBI393327:IBK393327 ILE393327:ILG393327 IVA393327:IVC393327 JEW393327:JEY393327 JOS393327:JOU393327 JYO393327:JYQ393327 KIK393327:KIM393327 KSG393327:KSI393327 LCC393327:LCE393327 LLY393327:LMA393327 LVU393327:LVW393327 MFQ393327:MFS393327 MPM393327:MPO393327 MZI393327:MZK393327 NJE393327:NJG393327 NTA393327:NTC393327 OCW393327:OCY393327 OMS393327:OMU393327 OWO393327:OWQ393327 PGK393327:PGM393327 PQG393327:PQI393327 QAC393327:QAE393327 QJY393327:QKA393327 QTU393327:QTW393327 RDQ393327:RDS393327 RNM393327:RNO393327 RXI393327:RXK393327 SHE393327:SHG393327 SRA393327:SRC393327 TAW393327:TAY393327 TKS393327:TKU393327 TUO393327:TUQ393327 UEK393327:UEM393327 UOG393327:UOI393327 UYC393327:UYE393327 VHY393327:VIA393327 VRU393327:VRW393327 WBQ393327:WBS393327 WLM393327:WLO393327 WVI393327:WVK393327 A458863:C458863 IW458863:IY458863 SS458863:SU458863 ACO458863:ACQ458863 AMK458863:AMM458863 AWG458863:AWI458863 BGC458863:BGE458863 BPY458863:BQA458863 BZU458863:BZW458863 CJQ458863:CJS458863 CTM458863:CTO458863 DDI458863:DDK458863 DNE458863:DNG458863 DXA458863:DXC458863 EGW458863:EGY458863 EQS458863:EQU458863 FAO458863:FAQ458863 FKK458863:FKM458863 FUG458863:FUI458863 GEC458863:GEE458863 GNY458863:GOA458863 GXU458863:GXW458863 HHQ458863:HHS458863 HRM458863:HRO458863 IBI458863:IBK458863 ILE458863:ILG458863 IVA458863:IVC458863 JEW458863:JEY458863 JOS458863:JOU458863 JYO458863:JYQ458863 KIK458863:KIM458863 KSG458863:KSI458863 LCC458863:LCE458863 LLY458863:LMA458863 LVU458863:LVW458863 MFQ458863:MFS458863 MPM458863:MPO458863 MZI458863:MZK458863 NJE458863:NJG458863 NTA458863:NTC458863 OCW458863:OCY458863 OMS458863:OMU458863 OWO458863:OWQ458863 PGK458863:PGM458863 PQG458863:PQI458863 QAC458863:QAE458863 QJY458863:QKA458863 QTU458863:QTW458863 RDQ458863:RDS458863 RNM458863:RNO458863 RXI458863:RXK458863 SHE458863:SHG458863 SRA458863:SRC458863 TAW458863:TAY458863 TKS458863:TKU458863 TUO458863:TUQ458863 UEK458863:UEM458863 UOG458863:UOI458863 UYC458863:UYE458863 VHY458863:VIA458863 VRU458863:VRW458863 WBQ458863:WBS458863 WLM458863:WLO458863 WVI458863:WVK458863 A524399:C524399 IW524399:IY524399 SS524399:SU524399 ACO524399:ACQ524399 AMK524399:AMM524399 AWG524399:AWI524399 BGC524399:BGE524399 BPY524399:BQA524399 BZU524399:BZW524399 CJQ524399:CJS524399 CTM524399:CTO524399 DDI524399:DDK524399 DNE524399:DNG524399 DXA524399:DXC524399 EGW524399:EGY524399 EQS524399:EQU524399 FAO524399:FAQ524399 FKK524399:FKM524399 FUG524399:FUI524399 GEC524399:GEE524399 GNY524399:GOA524399 GXU524399:GXW524399 HHQ524399:HHS524399 HRM524399:HRO524399 IBI524399:IBK524399 ILE524399:ILG524399 IVA524399:IVC524399 JEW524399:JEY524399 JOS524399:JOU524399 JYO524399:JYQ524399 KIK524399:KIM524399 KSG524399:KSI524399 LCC524399:LCE524399 LLY524399:LMA524399 LVU524399:LVW524399 MFQ524399:MFS524399 MPM524399:MPO524399 MZI524399:MZK524399 NJE524399:NJG524399 NTA524399:NTC524399 OCW524399:OCY524399 OMS524399:OMU524399 OWO524399:OWQ524399 PGK524399:PGM524399 PQG524399:PQI524399 QAC524399:QAE524399 QJY524399:QKA524399 QTU524399:QTW524399 RDQ524399:RDS524399 RNM524399:RNO524399 RXI524399:RXK524399 SHE524399:SHG524399 SRA524399:SRC524399 TAW524399:TAY524399 TKS524399:TKU524399 TUO524399:TUQ524399 UEK524399:UEM524399 UOG524399:UOI524399 UYC524399:UYE524399 VHY524399:VIA524399 VRU524399:VRW524399 WBQ524399:WBS524399 WLM524399:WLO524399 WVI524399:WVK524399 A589935:C589935 IW589935:IY589935 SS589935:SU589935 ACO589935:ACQ589935 AMK589935:AMM589935 AWG589935:AWI589935 BGC589935:BGE589935 BPY589935:BQA589935 BZU589935:BZW589935 CJQ589935:CJS589935 CTM589935:CTO589935 DDI589935:DDK589935 DNE589935:DNG589935 DXA589935:DXC589935 EGW589935:EGY589935 EQS589935:EQU589935 FAO589935:FAQ589935 FKK589935:FKM589935 FUG589935:FUI589935 GEC589935:GEE589935 GNY589935:GOA589935 GXU589935:GXW589935 HHQ589935:HHS589935 HRM589935:HRO589935 IBI589935:IBK589935 ILE589935:ILG589935 IVA589935:IVC589935 JEW589935:JEY589935 JOS589935:JOU589935 JYO589935:JYQ589935 KIK589935:KIM589935 KSG589935:KSI589935 LCC589935:LCE589935 LLY589935:LMA589935 LVU589935:LVW589935 MFQ589935:MFS589935 MPM589935:MPO589935 MZI589935:MZK589935 NJE589935:NJG589935 NTA589935:NTC589935 OCW589935:OCY589935 OMS589935:OMU589935 OWO589935:OWQ589935 PGK589935:PGM589935 PQG589935:PQI589935 QAC589935:QAE589935 QJY589935:QKA589935 QTU589935:QTW589935 RDQ589935:RDS589935 RNM589935:RNO589935 RXI589935:RXK589935 SHE589935:SHG589935 SRA589935:SRC589935 TAW589935:TAY589935 TKS589935:TKU589935 TUO589935:TUQ589935 UEK589935:UEM589935 UOG589935:UOI589935 UYC589935:UYE589935 VHY589935:VIA589935 VRU589935:VRW589935 WBQ589935:WBS589935 WLM589935:WLO589935 WVI589935:WVK589935 A655471:C655471 IW655471:IY655471 SS655471:SU655471 ACO655471:ACQ655471 AMK655471:AMM655471 AWG655471:AWI655471 BGC655471:BGE655471 BPY655471:BQA655471 BZU655471:BZW655471 CJQ655471:CJS655471 CTM655471:CTO655471 DDI655471:DDK655471 DNE655471:DNG655471 DXA655471:DXC655471 EGW655471:EGY655471 EQS655471:EQU655471 FAO655471:FAQ655471 FKK655471:FKM655471 FUG655471:FUI655471 GEC655471:GEE655471 GNY655471:GOA655471 GXU655471:GXW655471 HHQ655471:HHS655471 HRM655471:HRO655471 IBI655471:IBK655471 ILE655471:ILG655471 IVA655471:IVC655471 JEW655471:JEY655471 JOS655471:JOU655471 JYO655471:JYQ655471 KIK655471:KIM655471 KSG655471:KSI655471 LCC655471:LCE655471 LLY655471:LMA655471 LVU655471:LVW655471 MFQ655471:MFS655471 MPM655471:MPO655471 MZI655471:MZK655471 NJE655471:NJG655471 NTA655471:NTC655471 OCW655471:OCY655471 OMS655471:OMU655471 OWO655471:OWQ655471 PGK655471:PGM655471 PQG655471:PQI655471 QAC655471:QAE655471 QJY655471:QKA655471 QTU655471:QTW655471 RDQ655471:RDS655471 RNM655471:RNO655471 RXI655471:RXK655471 SHE655471:SHG655471 SRA655471:SRC655471 TAW655471:TAY655471 TKS655471:TKU655471 TUO655471:TUQ655471 UEK655471:UEM655471 UOG655471:UOI655471 UYC655471:UYE655471 VHY655471:VIA655471 VRU655471:VRW655471 WBQ655471:WBS655471 WLM655471:WLO655471 WVI655471:WVK655471 A721007:C721007 IW721007:IY721007 SS721007:SU721007 ACO721007:ACQ721007 AMK721007:AMM721007 AWG721007:AWI721007 BGC721007:BGE721007 BPY721007:BQA721007 BZU721007:BZW721007 CJQ721007:CJS721007 CTM721007:CTO721007 DDI721007:DDK721007 DNE721007:DNG721007 DXA721007:DXC721007 EGW721007:EGY721007 EQS721007:EQU721007 FAO721007:FAQ721007 FKK721007:FKM721007 FUG721007:FUI721007 GEC721007:GEE721007 GNY721007:GOA721007 GXU721007:GXW721007 HHQ721007:HHS721007 HRM721007:HRO721007 IBI721007:IBK721007 ILE721007:ILG721007 IVA721007:IVC721007 JEW721007:JEY721007 JOS721007:JOU721007 JYO721007:JYQ721007 KIK721007:KIM721007 KSG721007:KSI721007 LCC721007:LCE721007 LLY721007:LMA721007 LVU721007:LVW721007 MFQ721007:MFS721007 MPM721007:MPO721007 MZI721007:MZK721007 NJE721007:NJG721007 NTA721007:NTC721007 OCW721007:OCY721007 OMS721007:OMU721007 OWO721007:OWQ721007 PGK721007:PGM721007 PQG721007:PQI721007 QAC721007:QAE721007 QJY721007:QKA721007 QTU721007:QTW721007 RDQ721007:RDS721007 RNM721007:RNO721007 RXI721007:RXK721007 SHE721007:SHG721007 SRA721007:SRC721007 TAW721007:TAY721007 TKS721007:TKU721007 TUO721007:TUQ721007 UEK721007:UEM721007 UOG721007:UOI721007 UYC721007:UYE721007 VHY721007:VIA721007 VRU721007:VRW721007 WBQ721007:WBS721007 WLM721007:WLO721007 WVI721007:WVK721007 A786543:C786543 IW786543:IY786543 SS786543:SU786543 ACO786543:ACQ786543 AMK786543:AMM786543 AWG786543:AWI786543 BGC786543:BGE786543 BPY786543:BQA786543 BZU786543:BZW786543 CJQ786543:CJS786543 CTM786543:CTO786543 DDI786543:DDK786543 DNE786543:DNG786543 DXA786543:DXC786543 EGW786543:EGY786543 EQS786543:EQU786543 FAO786543:FAQ786543 FKK786543:FKM786543 FUG786543:FUI786543 GEC786543:GEE786543 GNY786543:GOA786543 GXU786543:GXW786543 HHQ786543:HHS786543 HRM786543:HRO786543 IBI786543:IBK786543 ILE786543:ILG786543 IVA786543:IVC786543 JEW786543:JEY786543 JOS786543:JOU786543 JYO786543:JYQ786543 KIK786543:KIM786543 KSG786543:KSI786543 LCC786543:LCE786543 LLY786543:LMA786543 LVU786543:LVW786543 MFQ786543:MFS786543 MPM786543:MPO786543 MZI786543:MZK786543 NJE786543:NJG786543 NTA786543:NTC786543 OCW786543:OCY786543 OMS786543:OMU786543 OWO786543:OWQ786543 PGK786543:PGM786543 PQG786543:PQI786543 QAC786543:QAE786543 QJY786543:QKA786543 QTU786543:QTW786543 RDQ786543:RDS786543 RNM786543:RNO786543 RXI786543:RXK786543 SHE786543:SHG786543 SRA786543:SRC786543 TAW786543:TAY786543 TKS786543:TKU786543 TUO786543:TUQ786543 UEK786543:UEM786543 UOG786543:UOI786543 UYC786543:UYE786543 VHY786543:VIA786543 VRU786543:VRW786543 WBQ786543:WBS786543 WLM786543:WLO786543 WVI786543:WVK786543 A852079:C852079 IW852079:IY852079 SS852079:SU852079 ACO852079:ACQ852079 AMK852079:AMM852079 AWG852079:AWI852079 BGC852079:BGE852079 BPY852079:BQA852079 BZU852079:BZW852079 CJQ852079:CJS852079 CTM852079:CTO852079 DDI852079:DDK852079 DNE852079:DNG852079 DXA852079:DXC852079 EGW852079:EGY852079 EQS852079:EQU852079 FAO852079:FAQ852079 FKK852079:FKM852079 FUG852079:FUI852079 GEC852079:GEE852079 GNY852079:GOA852079 GXU852079:GXW852079 HHQ852079:HHS852079 HRM852079:HRO852079 IBI852079:IBK852079 ILE852079:ILG852079 IVA852079:IVC852079 JEW852079:JEY852079 JOS852079:JOU852079 JYO852079:JYQ852079 KIK852079:KIM852079 KSG852079:KSI852079 LCC852079:LCE852079 LLY852079:LMA852079 LVU852079:LVW852079 MFQ852079:MFS852079 MPM852079:MPO852079 MZI852079:MZK852079 NJE852079:NJG852079 NTA852079:NTC852079 OCW852079:OCY852079 OMS852079:OMU852079 OWO852079:OWQ852079 PGK852079:PGM852079 PQG852079:PQI852079 QAC852079:QAE852079 QJY852079:QKA852079 QTU852079:QTW852079 RDQ852079:RDS852079 RNM852079:RNO852079 RXI852079:RXK852079 SHE852079:SHG852079 SRA852079:SRC852079 TAW852079:TAY852079 TKS852079:TKU852079 TUO852079:TUQ852079 UEK852079:UEM852079 UOG852079:UOI852079 UYC852079:UYE852079 VHY852079:VIA852079 VRU852079:VRW852079 WBQ852079:WBS852079 WLM852079:WLO852079 WVI852079:WVK852079 A917615:C917615 IW917615:IY917615 SS917615:SU917615 ACO917615:ACQ917615 AMK917615:AMM917615 AWG917615:AWI917615 BGC917615:BGE917615 BPY917615:BQA917615 BZU917615:BZW917615 CJQ917615:CJS917615 CTM917615:CTO917615 DDI917615:DDK917615 DNE917615:DNG917615 DXA917615:DXC917615 EGW917615:EGY917615 EQS917615:EQU917615 FAO917615:FAQ917615 FKK917615:FKM917615 FUG917615:FUI917615 GEC917615:GEE917615 GNY917615:GOA917615 GXU917615:GXW917615 HHQ917615:HHS917615 HRM917615:HRO917615 IBI917615:IBK917615 ILE917615:ILG917615 IVA917615:IVC917615 JEW917615:JEY917615 JOS917615:JOU917615 JYO917615:JYQ917615 KIK917615:KIM917615 KSG917615:KSI917615 LCC917615:LCE917615 LLY917615:LMA917615 LVU917615:LVW917615 MFQ917615:MFS917615 MPM917615:MPO917615 MZI917615:MZK917615 NJE917615:NJG917615 NTA917615:NTC917615 OCW917615:OCY917615 OMS917615:OMU917615 OWO917615:OWQ917615 PGK917615:PGM917615 PQG917615:PQI917615 QAC917615:QAE917615 QJY917615:QKA917615 QTU917615:QTW917615 RDQ917615:RDS917615 RNM917615:RNO917615 RXI917615:RXK917615 SHE917615:SHG917615 SRA917615:SRC917615 TAW917615:TAY917615 TKS917615:TKU917615 TUO917615:TUQ917615 UEK917615:UEM917615 UOG917615:UOI917615 UYC917615:UYE917615 VHY917615:VIA917615 VRU917615:VRW917615 WBQ917615:WBS917615 WLM917615:WLO917615 WVI917615:WVK917615 A983151:C983151 IW983151:IY983151 SS983151:SU983151 ACO983151:ACQ983151 AMK983151:AMM983151 AWG983151:AWI983151 BGC983151:BGE983151 BPY983151:BQA983151 BZU983151:BZW983151 CJQ983151:CJS983151 CTM983151:CTO983151 DDI983151:DDK983151 DNE983151:DNG983151 DXA983151:DXC983151 EGW983151:EGY983151 EQS983151:EQU983151 FAO983151:FAQ983151 FKK983151:FKM983151 FUG983151:FUI983151 GEC983151:GEE983151 GNY983151:GOA983151 GXU983151:GXW983151 HHQ983151:HHS983151 HRM983151:HRO983151 IBI983151:IBK983151 ILE983151:ILG983151 IVA983151:IVC983151 JEW983151:JEY983151 JOS983151:JOU983151 JYO983151:JYQ983151 KIK983151:KIM983151 KSG983151:KSI983151 LCC983151:LCE983151 LLY983151:LMA983151 LVU983151:LVW983151 MFQ983151:MFS983151 MPM983151:MPO983151 MZI983151:MZK983151 NJE983151:NJG983151 NTA983151:NTC983151 OCW983151:OCY983151 OMS983151:OMU983151 OWO983151:OWQ983151 PGK983151:PGM983151 PQG983151:PQI983151 QAC983151:QAE983151 QJY983151:QKA983151 QTU983151:QTW983151 RDQ983151:RDS983151 RNM983151:RNO983151 RXI983151:RXK983151 SHE983151:SHG983151 SRA983151:SRC983151 TAW983151:TAY983151 TKS983151:TKU983151 TUO983151:TUQ983151 UEK983151:UEM983151 UOG983151:UOI983151 UYC983151:UYE983151 VHY983151:VIA983151 VRU983151:VRW983151 WBQ983151:WBS983151 WLM983151:WLO983151 WVI983151:WVK983151" xr:uid="{00000000-0002-0000-0000-00000E000000}">
      <formula1>5</formula1>
    </dataValidation>
    <dataValidation type="textLength" allowBlank="1" showInputMessage="1" showErrorMessage="1" errorTitle="入力形式エラー" error="入力可能な文字数（140文字）を超えています" sqref="D87:F87 IZ87:JB87 SV87:SX87 ACR87:ACT87 AMN87:AMP87 AWJ87:AWL87 BGF87:BGH87 BQB87:BQD87 BZX87:BZZ87 CJT87:CJV87 CTP87:CTR87 DDL87:DDN87 DNH87:DNJ87 DXD87:DXF87 EGZ87:EHB87 EQV87:EQX87 FAR87:FAT87 FKN87:FKP87 FUJ87:FUL87 GEF87:GEH87 GOB87:GOD87 GXX87:GXZ87 HHT87:HHV87 HRP87:HRR87 IBL87:IBN87 ILH87:ILJ87 IVD87:IVF87 JEZ87:JFB87 JOV87:JOX87 JYR87:JYT87 KIN87:KIP87 KSJ87:KSL87 LCF87:LCH87 LMB87:LMD87 LVX87:LVZ87 MFT87:MFV87 MPP87:MPR87 MZL87:MZN87 NJH87:NJJ87 NTD87:NTF87 OCZ87:ODB87 OMV87:OMX87 OWR87:OWT87 PGN87:PGP87 PQJ87:PQL87 QAF87:QAH87 QKB87:QKD87 QTX87:QTZ87 RDT87:RDV87 RNP87:RNR87 RXL87:RXN87 SHH87:SHJ87 SRD87:SRF87 TAZ87:TBB87 TKV87:TKX87 TUR87:TUT87 UEN87:UEP87 UOJ87:UOL87 UYF87:UYH87 VIB87:VID87 VRX87:VRZ87 WBT87:WBV87 WLP87:WLR87 WVL87:WVN87 D65623:F65623 IZ65623:JB65623 SV65623:SX65623 ACR65623:ACT65623 AMN65623:AMP65623 AWJ65623:AWL65623 BGF65623:BGH65623 BQB65623:BQD65623 BZX65623:BZZ65623 CJT65623:CJV65623 CTP65623:CTR65623 DDL65623:DDN65623 DNH65623:DNJ65623 DXD65623:DXF65623 EGZ65623:EHB65623 EQV65623:EQX65623 FAR65623:FAT65623 FKN65623:FKP65623 FUJ65623:FUL65623 GEF65623:GEH65623 GOB65623:GOD65623 GXX65623:GXZ65623 HHT65623:HHV65623 HRP65623:HRR65623 IBL65623:IBN65623 ILH65623:ILJ65623 IVD65623:IVF65623 JEZ65623:JFB65623 JOV65623:JOX65623 JYR65623:JYT65623 KIN65623:KIP65623 KSJ65623:KSL65623 LCF65623:LCH65623 LMB65623:LMD65623 LVX65623:LVZ65623 MFT65623:MFV65623 MPP65623:MPR65623 MZL65623:MZN65623 NJH65623:NJJ65623 NTD65623:NTF65623 OCZ65623:ODB65623 OMV65623:OMX65623 OWR65623:OWT65623 PGN65623:PGP65623 PQJ65623:PQL65623 QAF65623:QAH65623 QKB65623:QKD65623 QTX65623:QTZ65623 RDT65623:RDV65623 RNP65623:RNR65623 RXL65623:RXN65623 SHH65623:SHJ65623 SRD65623:SRF65623 TAZ65623:TBB65623 TKV65623:TKX65623 TUR65623:TUT65623 UEN65623:UEP65623 UOJ65623:UOL65623 UYF65623:UYH65623 VIB65623:VID65623 VRX65623:VRZ65623 WBT65623:WBV65623 WLP65623:WLR65623 WVL65623:WVN65623 D131159:F131159 IZ131159:JB131159 SV131159:SX131159 ACR131159:ACT131159 AMN131159:AMP131159 AWJ131159:AWL131159 BGF131159:BGH131159 BQB131159:BQD131159 BZX131159:BZZ131159 CJT131159:CJV131159 CTP131159:CTR131159 DDL131159:DDN131159 DNH131159:DNJ131159 DXD131159:DXF131159 EGZ131159:EHB131159 EQV131159:EQX131159 FAR131159:FAT131159 FKN131159:FKP131159 FUJ131159:FUL131159 GEF131159:GEH131159 GOB131159:GOD131159 GXX131159:GXZ131159 HHT131159:HHV131159 HRP131159:HRR131159 IBL131159:IBN131159 ILH131159:ILJ131159 IVD131159:IVF131159 JEZ131159:JFB131159 JOV131159:JOX131159 JYR131159:JYT131159 KIN131159:KIP131159 KSJ131159:KSL131159 LCF131159:LCH131159 LMB131159:LMD131159 LVX131159:LVZ131159 MFT131159:MFV131159 MPP131159:MPR131159 MZL131159:MZN131159 NJH131159:NJJ131159 NTD131159:NTF131159 OCZ131159:ODB131159 OMV131159:OMX131159 OWR131159:OWT131159 PGN131159:PGP131159 PQJ131159:PQL131159 QAF131159:QAH131159 QKB131159:QKD131159 QTX131159:QTZ131159 RDT131159:RDV131159 RNP131159:RNR131159 RXL131159:RXN131159 SHH131159:SHJ131159 SRD131159:SRF131159 TAZ131159:TBB131159 TKV131159:TKX131159 TUR131159:TUT131159 UEN131159:UEP131159 UOJ131159:UOL131159 UYF131159:UYH131159 VIB131159:VID131159 VRX131159:VRZ131159 WBT131159:WBV131159 WLP131159:WLR131159 WVL131159:WVN131159 D196695:F196695 IZ196695:JB196695 SV196695:SX196695 ACR196695:ACT196695 AMN196695:AMP196695 AWJ196695:AWL196695 BGF196695:BGH196695 BQB196695:BQD196695 BZX196695:BZZ196695 CJT196695:CJV196695 CTP196695:CTR196695 DDL196695:DDN196695 DNH196695:DNJ196695 DXD196695:DXF196695 EGZ196695:EHB196695 EQV196695:EQX196695 FAR196695:FAT196695 FKN196695:FKP196695 FUJ196695:FUL196695 GEF196695:GEH196695 GOB196695:GOD196695 GXX196695:GXZ196695 HHT196695:HHV196695 HRP196695:HRR196695 IBL196695:IBN196695 ILH196695:ILJ196695 IVD196695:IVF196695 JEZ196695:JFB196695 JOV196695:JOX196695 JYR196695:JYT196695 KIN196695:KIP196695 KSJ196695:KSL196695 LCF196695:LCH196695 LMB196695:LMD196695 LVX196695:LVZ196695 MFT196695:MFV196695 MPP196695:MPR196695 MZL196695:MZN196695 NJH196695:NJJ196695 NTD196695:NTF196695 OCZ196695:ODB196695 OMV196695:OMX196695 OWR196695:OWT196695 PGN196695:PGP196695 PQJ196695:PQL196695 QAF196695:QAH196695 QKB196695:QKD196695 QTX196695:QTZ196695 RDT196695:RDV196695 RNP196695:RNR196695 RXL196695:RXN196695 SHH196695:SHJ196695 SRD196695:SRF196695 TAZ196695:TBB196695 TKV196695:TKX196695 TUR196695:TUT196695 UEN196695:UEP196695 UOJ196695:UOL196695 UYF196695:UYH196695 VIB196695:VID196695 VRX196695:VRZ196695 WBT196695:WBV196695 WLP196695:WLR196695 WVL196695:WVN196695 D262231:F262231 IZ262231:JB262231 SV262231:SX262231 ACR262231:ACT262231 AMN262231:AMP262231 AWJ262231:AWL262231 BGF262231:BGH262231 BQB262231:BQD262231 BZX262231:BZZ262231 CJT262231:CJV262231 CTP262231:CTR262231 DDL262231:DDN262231 DNH262231:DNJ262231 DXD262231:DXF262231 EGZ262231:EHB262231 EQV262231:EQX262231 FAR262231:FAT262231 FKN262231:FKP262231 FUJ262231:FUL262231 GEF262231:GEH262231 GOB262231:GOD262231 GXX262231:GXZ262231 HHT262231:HHV262231 HRP262231:HRR262231 IBL262231:IBN262231 ILH262231:ILJ262231 IVD262231:IVF262231 JEZ262231:JFB262231 JOV262231:JOX262231 JYR262231:JYT262231 KIN262231:KIP262231 KSJ262231:KSL262231 LCF262231:LCH262231 LMB262231:LMD262231 LVX262231:LVZ262231 MFT262231:MFV262231 MPP262231:MPR262231 MZL262231:MZN262231 NJH262231:NJJ262231 NTD262231:NTF262231 OCZ262231:ODB262231 OMV262231:OMX262231 OWR262231:OWT262231 PGN262231:PGP262231 PQJ262231:PQL262231 QAF262231:QAH262231 QKB262231:QKD262231 QTX262231:QTZ262231 RDT262231:RDV262231 RNP262231:RNR262231 RXL262231:RXN262231 SHH262231:SHJ262231 SRD262231:SRF262231 TAZ262231:TBB262231 TKV262231:TKX262231 TUR262231:TUT262231 UEN262231:UEP262231 UOJ262231:UOL262231 UYF262231:UYH262231 VIB262231:VID262231 VRX262231:VRZ262231 WBT262231:WBV262231 WLP262231:WLR262231 WVL262231:WVN262231 D327767:F327767 IZ327767:JB327767 SV327767:SX327767 ACR327767:ACT327767 AMN327767:AMP327767 AWJ327767:AWL327767 BGF327767:BGH327767 BQB327767:BQD327767 BZX327767:BZZ327767 CJT327767:CJV327767 CTP327767:CTR327767 DDL327767:DDN327767 DNH327767:DNJ327767 DXD327767:DXF327767 EGZ327767:EHB327767 EQV327767:EQX327767 FAR327767:FAT327767 FKN327767:FKP327767 FUJ327767:FUL327767 GEF327767:GEH327767 GOB327767:GOD327767 GXX327767:GXZ327767 HHT327767:HHV327767 HRP327767:HRR327767 IBL327767:IBN327767 ILH327767:ILJ327767 IVD327767:IVF327767 JEZ327767:JFB327767 JOV327767:JOX327767 JYR327767:JYT327767 KIN327767:KIP327767 KSJ327767:KSL327767 LCF327767:LCH327767 LMB327767:LMD327767 LVX327767:LVZ327767 MFT327767:MFV327767 MPP327767:MPR327767 MZL327767:MZN327767 NJH327767:NJJ327767 NTD327767:NTF327767 OCZ327767:ODB327767 OMV327767:OMX327767 OWR327767:OWT327767 PGN327767:PGP327767 PQJ327767:PQL327767 QAF327767:QAH327767 QKB327767:QKD327767 QTX327767:QTZ327767 RDT327767:RDV327767 RNP327767:RNR327767 RXL327767:RXN327767 SHH327767:SHJ327767 SRD327767:SRF327767 TAZ327767:TBB327767 TKV327767:TKX327767 TUR327767:TUT327767 UEN327767:UEP327767 UOJ327767:UOL327767 UYF327767:UYH327767 VIB327767:VID327767 VRX327767:VRZ327767 WBT327767:WBV327767 WLP327767:WLR327767 WVL327767:WVN327767 D393303:F393303 IZ393303:JB393303 SV393303:SX393303 ACR393303:ACT393303 AMN393303:AMP393303 AWJ393303:AWL393303 BGF393303:BGH393303 BQB393303:BQD393303 BZX393303:BZZ393303 CJT393303:CJV393303 CTP393303:CTR393303 DDL393303:DDN393303 DNH393303:DNJ393303 DXD393303:DXF393303 EGZ393303:EHB393303 EQV393303:EQX393303 FAR393303:FAT393303 FKN393303:FKP393303 FUJ393303:FUL393303 GEF393303:GEH393303 GOB393303:GOD393303 GXX393303:GXZ393303 HHT393303:HHV393303 HRP393303:HRR393303 IBL393303:IBN393303 ILH393303:ILJ393303 IVD393303:IVF393303 JEZ393303:JFB393303 JOV393303:JOX393303 JYR393303:JYT393303 KIN393303:KIP393303 KSJ393303:KSL393303 LCF393303:LCH393303 LMB393303:LMD393303 LVX393303:LVZ393303 MFT393303:MFV393303 MPP393303:MPR393303 MZL393303:MZN393303 NJH393303:NJJ393303 NTD393303:NTF393303 OCZ393303:ODB393303 OMV393303:OMX393303 OWR393303:OWT393303 PGN393303:PGP393303 PQJ393303:PQL393303 QAF393303:QAH393303 QKB393303:QKD393303 QTX393303:QTZ393303 RDT393303:RDV393303 RNP393303:RNR393303 RXL393303:RXN393303 SHH393303:SHJ393303 SRD393303:SRF393303 TAZ393303:TBB393303 TKV393303:TKX393303 TUR393303:TUT393303 UEN393303:UEP393303 UOJ393303:UOL393303 UYF393303:UYH393303 VIB393303:VID393303 VRX393303:VRZ393303 WBT393303:WBV393303 WLP393303:WLR393303 WVL393303:WVN393303 D458839:F458839 IZ458839:JB458839 SV458839:SX458839 ACR458839:ACT458839 AMN458839:AMP458839 AWJ458839:AWL458839 BGF458839:BGH458839 BQB458839:BQD458839 BZX458839:BZZ458839 CJT458839:CJV458839 CTP458839:CTR458839 DDL458839:DDN458839 DNH458839:DNJ458839 DXD458839:DXF458839 EGZ458839:EHB458839 EQV458839:EQX458839 FAR458839:FAT458839 FKN458839:FKP458839 FUJ458839:FUL458839 GEF458839:GEH458839 GOB458839:GOD458839 GXX458839:GXZ458839 HHT458839:HHV458839 HRP458839:HRR458839 IBL458839:IBN458839 ILH458839:ILJ458839 IVD458839:IVF458839 JEZ458839:JFB458839 JOV458839:JOX458839 JYR458839:JYT458839 KIN458839:KIP458839 KSJ458839:KSL458839 LCF458839:LCH458839 LMB458839:LMD458839 LVX458839:LVZ458839 MFT458839:MFV458839 MPP458839:MPR458839 MZL458839:MZN458839 NJH458839:NJJ458839 NTD458839:NTF458839 OCZ458839:ODB458839 OMV458839:OMX458839 OWR458839:OWT458839 PGN458839:PGP458839 PQJ458839:PQL458839 QAF458839:QAH458839 QKB458839:QKD458839 QTX458839:QTZ458839 RDT458839:RDV458839 RNP458839:RNR458839 RXL458839:RXN458839 SHH458839:SHJ458839 SRD458839:SRF458839 TAZ458839:TBB458839 TKV458839:TKX458839 TUR458839:TUT458839 UEN458839:UEP458839 UOJ458839:UOL458839 UYF458839:UYH458839 VIB458839:VID458839 VRX458839:VRZ458839 WBT458839:WBV458839 WLP458839:WLR458839 WVL458839:WVN458839 D524375:F524375 IZ524375:JB524375 SV524375:SX524375 ACR524375:ACT524375 AMN524375:AMP524375 AWJ524375:AWL524375 BGF524375:BGH524375 BQB524375:BQD524375 BZX524375:BZZ524375 CJT524375:CJV524375 CTP524375:CTR524375 DDL524375:DDN524375 DNH524375:DNJ524375 DXD524375:DXF524375 EGZ524375:EHB524375 EQV524375:EQX524375 FAR524375:FAT524375 FKN524375:FKP524375 FUJ524375:FUL524375 GEF524375:GEH524375 GOB524375:GOD524375 GXX524375:GXZ524375 HHT524375:HHV524375 HRP524375:HRR524375 IBL524375:IBN524375 ILH524375:ILJ524375 IVD524375:IVF524375 JEZ524375:JFB524375 JOV524375:JOX524375 JYR524375:JYT524375 KIN524375:KIP524375 KSJ524375:KSL524375 LCF524375:LCH524375 LMB524375:LMD524375 LVX524375:LVZ524375 MFT524375:MFV524375 MPP524375:MPR524375 MZL524375:MZN524375 NJH524375:NJJ524375 NTD524375:NTF524375 OCZ524375:ODB524375 OMV524375:OMX524375 OWR524375:OWT524375 PGN524375:PGP524375 PQJ524375:PQL524375 QAF524375:QAH524375 QKB524375:QKD524375 QTX524375:QTZ524375 RDT524375:RDV524375 RNP524375:RNR524375 RXL524375:RXN524375 SHH524375:SHJ524375 SRD524375:SRF524375 TAZ524375:TBB524375 TKV524375:TKX524375 TUR524375:TUT524375 UEN524375:UEP524375 UOJ524375:UOL524375 UYF524375:UYH524375 VIB524375:VID524375 VRX524375:VRZ524375 WBT524375:WBV524375 WLP524375:WLR524375 WVL524375:WVN524375 D589911:F589911 IZ589911:JB589911 SV589911:SX589911 ACR589911:ACT589911 AMN589911:AMP589911 AWJ589911:AWL589911 BGF589911:BGH589911 BQB589911:BQD589911 BZX589911:BZZ589911 CJT589911:CJV589911 CTP589911:CTR589911 DDL589911:DDN589911 DNH589911:DNJ589911 DXD589911:DXF589911 EGZ589911:EHB589911 EQV589911:EQX589911 FAR589911:FAT589911 FKN589911:FKP589911 FUJ589911:FUL589911 GEF589911:GEH589911 GOB589911:GOD589911 GXX589911:GXZ589911 HHT589911:HHV589911 HRP589911:HRR589911 IBL589911:IBN589911 ILH589911:ILJ589911 IVD589911:IVF589911 JEZ589911:JFB589911 JOV589911:JOX589911 JYR589911:JYT589911 KIN589911:KIP589911 KSJ589911:KSL589911 LCF589911:LCH589911 LMB589911:LMD589911 LVX589911:LVZ589911 MFT589911:MFV589911 MPP589911:MPR589911 MZL589911:MZN589911 NJH589911:NJJ589911 NTD589911:NTF589911 OCZ589911:ODB589911 OMV589911:OMX589911 OWR589911:OWT589911 PGN589911:PGP589911 PQJ589911:PQL589911 QAF589911:QAH589911 QKB589911:QKD589911 QTX589911:QTZ589911 RDT589911:RDV589911 RNP589911:RNR589911 RXL589911:RXN589911 SHH589911:SHJ589911 SRD589911:SRF589911 TAZ589911:TBB589911 TKV589911:TKX589911 TUR589911:TUT589911 UEN589911:UEP589911 UOJ589911:UOL589911 UYF589911:UYH589911 VIB589911:VID589911 VRX589911:VRZ589911 WBT589911:WBV589911 WLP589911:WLR589911 WVL589911:WVN589911 D655447:F655447 IZ655447:JB655447 SV655447:SX655447 ACR655447:ACT655447 AMN655447:AMP655447 AWJ655447:AWL655447 BGF655447:BGH655447 BQB655447:BQD655447 BZX655447:BZZ655447 CJT655447:CJV655447 CTP655447:CTR655447 DDL655447:DDN655447 DNH655447:DNJ655447 DXD655447:DXF655447 EGZ655447:EHB655447 EQV655447:EQX655447 FAR655447:FAT655447 FKN655447:FKP655447 FUJ655447:FUL655447 GEF655447:GEH655447 GOB655447:GOD655447 GXX655447:GXZ655447 HHT655447:HHV655447 HRP655447:HRR655447 IBL655447:IBN655447 ILH655447:ILJ655447 IVD655447:IVF655447 JEZ655447:JFB655447 JOV655447:JOX655447 JYR655447:JYT655447 KIN655447:KIP655447 KSJ655447:KSL655447 LCF655447:LCH655447 LMB655447:LMD655447 LVX655447:LVZ655447 MFT655447:MFV655447 MPP655447:MPR655447 MZL655447:MZN655447 NJH655447:NJJ655447 NTD655447:NTF655447 OCZ655447:ODB655447 OMV655447:OMX655447 OWR655447:OWT655447 PGN655447:PGP655447 PQJ655447:PQL655447 QAF655447:QAH655447 QKB655447:QKD655447 QTX655447:QTZ655447 RDT655447:RDV655447 RNP655447:RNR655447 RXL655447:RXN655447 SHH655447:SHJ655447 SRD655447:SRF655447 TAZ655447:TBB655447 TKV655447:TKX655447 TUR655447:TUT655447 UEN655447:UEP655447 UOJ655447:UOL655447 UYF655447:UYH655447 VIB655447:VID655447 VRX655447:VRZ655447 WBT655447:WBV655447 WLP655447:WLR655447 WVL655447:WVN655447 D720983:F720983 IZ720983:JB720983 SV720983:SX720983 ACR720983:ACT720983 AMN720983:AMP720983 AWJ720983:AWL720983 BGF720983:BGH720983 BQB720983:BQD720983 BZX720983:BZZ720983 CJT720983:CJV720983 CTP720983:CTR720983 DDL720983:DDN720983 DNH720983:DNJ720983 DXD720983:DXF720983 EGZ720983:EHB720983 EQV720983:EQX720983 FAR720983:FAT720983 FKN720983:FKP720983 FUJ720983:FUL720983 GEF720983:GEH720983 GOB720983:GOD720983 GXX720983:GXZ720983 HHT720983:HHV720983 HRP720983:HRR720983 IBL720983:IBN720983 ILH720983:ILJ720983 IVD720983:IVF720983 JEZ720983:JFB720983 JOV720983:JOX720983 JYR720983:JYT720983 KIN720983:KIP720983 KSJ720983:KSL720983 LCF720983:LCH720983 LMB720983:LMD720983 LVX720983:LVZ720983 MFT720983:MFV720983 MPP720983:MPR720983 MZL720983:MZN720983 NJH720983:NJJ720983 NTD720983:NTF720983 OCZ720983:ODB720983 OMV720983:OMX720983 OWR720983:OWT720983 PGN720983:PGP720983 PQJ720983:PQL720983 QAF720983:QAH720983 QKB720983:QKD720983 QTX720983:QTZ720983 RDT720983:RDV720983 RNP720983:RNR720983 RXL720983:RXN720983 SHH720983:SHJ720983 SRD720983:SRF720983 TAZ720983:TBB720983 TKV720983:TKX720983 TUR720983:TUT720983 UEN720983:UEP720983 UOJ720983:UOL720983 UYF720983:UYH720983 VIB720983:VID720983 VRX720983:VRZ720983 WBT720983:WBV720983 WLP720983:WLR720983 WVL720983:WVN720983 D786519:F786519 IZ786519:JB786519 SV786519:SX786519 ACR786519:ACT786519 AMN786519:AMP786519 AWJ786519:AWL786519 BGF786519:BGH786519 BQB786519:BQD786519 BZX786519:BZZ786519 CJT786519:CJV786519 CTP786519:CTR786519 DDL786519:DDN786519 DNH786519:DNJ786519 DXD786519:DXF786519 EGZ786519:EHB786519 EQV786519:EQX786519 FAR786519:FAT786519 FKN786519:FKP786519 FUJ786519:FUL786519 GEF786519:GEH786519 GOB786519:GOD786519 GXX786519:GXZ786519 HHT786519:HHV786519 HRP786519:HRR786519 IBL786519:IBN786519 ILH786519:ILJ786519 IVD786519:IVF786519 JEZ786519:JFB786519 JOV786519:JOX786519 JYR786519:JYT786519 KIN786519:KIP786519 KSJ786519:KSL786519 LCF786519:LCH786519 LMB786519:LMD786519 LVX786519:LVZ786519 MFT786519:MFV786519 MPP786519:MPR786519 MZL786519:MZN786519 NJH786519:NJJ786519 NTD786519:NTF786519 OCZ786519:ODB786519 OMV786519:OMX786519 OWR786519:OWT786519 PGN786519:PGP786519 PQJ786519:PQL786519 QAF786519:QAH786519 QKB786519:QKD786519 QTX786519:QTZ786519 RDT786519:RDV786519 RNP786519:RNR786519 RXL786519:RXN786519 SHH786519:SHJ786519 SRD786519:SRF786519 TAZ786519:TBB786519 TKV786519:TKX786519 TUR786519:TUT786519 UEN786519:UEP786519 UOJ786519:UOL786519 UYF786519:UYH786519 VIB786519:VID786519 VRX786519:VRZ786519 WBT786519:WBV786519 WLP786519:WLR786519 WVL786519:WVN786519 D852055:F852055 IZ852055:JB852055 SV852055:SX852055 ACR852055:ACT852055 AMN852055:AMP852055 AWJ852055:AWL852055 BGF852055:BGH852055 BQB852055:BQD852055 BZX852055:BZZ852055 CJT852055:CJV852055 CTP852055:CTR852055 DDL852055:DDN852055 DNH852055:DNJ852055 DXD852055:DXF852055 EGZ852055:EHB852055 EQV852055:EQX852055 FAR852055:FAT852055 FKN852055:FKP852055 FUJ852055:FUL852055 GEF852055:GEH852055 GOB852055:GOD852055 GXX852055:GXZ852055 HHT852055:HHV852055 HRP852055:HRR852055 IBL852055:IBN852055 ILH852055:ILJ852055 IVD852055:IVF852055 JEZ852055:JFB852055 JOV852055:JOX852055 JYR852055:JYT852055 KIN852055:KIP852055 KSJ852055:KSL852055 LCF852055:LCH852055 LMB852055:LMD852055 LVX852055:LVZ852055 MFT852055:MFV852055 MPP852055:MPR852055 MZL852055:MZN852055 NJH852055:NJJ852055 NTD852055:NTF852055 OCZ852055:ODB852055 OMV852055:OMX852055 OWR852055:OWT852055 PGN852055:PGP852055 PQJ852055:PQL852055 QAF852055:QAH852055 QKB852055:QKD852055 QTX852055:QTZ852055 RDT852055:RDV852055 RNP852055:RNR852055 RXL852055:RXN852055 SHH852055:SHJ852055 SRD852055:SRF852055 TAZ852055:TBB852055 TKV852055:TKX852055 TUR852055:TUT852055 UEN852055:UEP852055 UOJ852055:UOL852055 UYF852055:UYH852055 VIB852055:VID852055 VRX852055:VRZ852055 WBT852055:WBV852055 WLP852055:WLR852055 WVL852055:WVN852055 D917591:F917591 IZ917591:JB917591 SV917591:SX917591 ACR917591:ACT917591 AMN917591:AMP917591 AWJ917591:AWL917591 BGF917591:BGH917591 BQB917591:BQD917591 BZX917591:BZZ917591 CJT917591:CJV917591 CTP917591:CTR917591 DDL917591:DDN917591 DNH917591:DNJ917591 DXD917591:DXF917591 EGZ917591:EHB917591 EQV917591:EQX917591 FAR917591:FAT917591 FKN917591:FKP917591 FUJ917591:FUL917591 GEF917591:GEH917591 GOB917591:GOD917591 GXX917591:GXZ917591 HHT917591:HHV917591 HRP917591:HRR917591 IBL917591:IBN917591 ILH917591:ILJ917591 IVD917591:IVF917591 JEZ917591:JFB917591 JOV917591:JOX917591 JYR917591:JYT917591 KIN917591:KIP917591 KSJ917591:KSL917591 LCF917591:LCH917591 LMB917591:LMD917591 LVX917591:LVZ917591 MFT917591:MFV917591 MPP917591:MPR917591 MZL917591:MZN917591 NJH917591:NJJ917591 NTD917591:NTF917591 OCZ917591:ODB917591 OMV917591:OMX917591 OWR917591:OWT917591 PGN917591:PGP917591 PQJ917591:PQL917591 QAF917591:QAH917591 QKB917591:QKD917591 QTX917591:QTZ917591 RDT917591:RDV917591 RNP917591:RNR917591 RXL917591:RXN917591 SHH917591:SHJ917591 SRD917591:SRF917591 TAZ917591:TBB917591 TKV917591:TKX917591 TUR917591:TUT917591 UEN917591:UEP917591 UOJ917591:UOL917591 UYF917591:UYH917591 VIB917591:VID917591 VRX917591:VRZ917591 WBT917591:WBV917591 WLP917591:WLR917591 WVL917591:WVN917591 D983127:F983127 IZ983127:JB983127 SV983127:SX983127 ACR983127:ACT983127 AMN983127:AMP983127 AWJ983127:AWL983127 BGF983127:BGH983127 BQB983127:BQD983127 BZX983127:BZZ983127 CJT983127:CJV983127 CTP983127:CTR983127 DDL983127:DDN983127 DNH983127:DNJ983127 DXD983127:DXF983127 EGZ983127:EHB983127 EQV983127:EQX983127 FAR983127:FAT983127 FKN983127:FKP983127 FUJ983127:FUL983127 GEF983127:GEH983127 GOB983127:GOD983127 GXX983127:GXZ983127 HHT983127:HHV983127 HRP983127:HRR983127 IBL983127:IBN983127 ILH983127:ILJ983127 IVD983127:IVF983127 JEZ983127:JFB983127 JOV983127:JOX983127 JYR983127:JYT983127 KIN983127:KIP983127 KSJ983127:KSL983127 LCF983127:LCH983127 LMB983127:LMD983127 LVX983127:LVZ983127 MFT983127:MFV983127 MPP983127:MPR983127 MZL983127:MZN983127 NJH983127:NJJ983127 NTD983127:NTF983127 OCZ983127:ODB983127 OMV983127:OMX983127 OWR983127:OWT983127 PGN983127:PGP983127 PQJ983127:PQL983127 QAF983127:QAH983127 QKB983127:QKD983127 QTX983127:QTZ983127 RDT983127:RDV983127 RNP983127:RNR983127 RXL983127:RXN983127 SHH983127:SHJ983127 SRD983127:SRF983127 TAZ983127:TBB983127 TKV983127:TKX983127 TUR983127:TUT983127 UEN983127:UEP983127 UOJ983127:UOL983127 UYF983127:UYH983127 VIB983127:VID983127 VRX983127:VRZ983127 WBT983127:WBV983127 WLP983127:WLR983127 WVL983127:WVN983127" xr:uid="{00000000-0002-0000-0000-00000F000000}">
      <formula1>0</formula1>
      <formula2>140</formula2>
    </dataValidation>
  </dataValidations>
  <pageMargins left="0.51181102362204722" right="0.31496062992125984" top="0.35433070866141736" bottom="0.35433070866141736" header="0.31496062992125984" footer="0.31496062992125984"/>
  <pageSetup paperSize="9" scale="65" fitToWidth="0" orientation="portrait" useFirstPageNumber="1" r:id="rId1"/>
  <headerFooter alignWithMargins="0"/>
  <rowBreaks count="5" manualBreakCount="5">
    <brk id="22" max="8" man="1"/>
    <brk id="42" max="8" man="1"/>
    <brk id="63" max="8" man="1"/>
    <brk id="87" max="8" man="1"/>
    <brk id="11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J117"/>
  <sheetViews>
    <sheetView tabSelected="1" view="pageBreakPreview" zoomScaleNormal="100" zoomScaleSheetLayoutView="100" workbookViewId="0">
      <selection activeCell="C7" sqref="C7"/>
    </sheetView>
  </sheetViews>
  <sheetFormatPr defaultColWidth="3.125" defaultRowHeight="44.25" customHeight="1"/>
  <cols>
    <col min="1" max="1" width="14.625" style="52" bestFit="1" customWidth="1"/>
    <col min="2" max="6" width="14.625" style="38" bestFit="1" customWidth="1"/>
    <col min="7" max="8" width="14.625" style="37" bestFit="1" customWidth="1"/>
    <col min="9" max="9" width="14.625" style="38" bestFit="1" customWidth="1"/>
    <col min="10" max="16384" width="3.125" style="24"/>
  </cols>
  <sheetData>
    <row r="1" spans="1:9" ht="17.25">
      <c r="A1" s="24"/>
      <c r="B1" s="25"/>
      <c r="C1" s="25"/>
      <c r="D1" s="25"/>
      <c r="E1" s="24"/>
      <c r="F1" s="26"/>
      <c r="G1" s="26"/>
      <c r="H1" s="26"/>
      <c r="I1" s="26"/>
    </row>
    <row r="2" spans="1:9" ht="54" customHeight="1">
      <c r="A2" s="303" t="s">
        <v>572</v>
      </c>
      <c r="B2" s="303"/>
      <c r="C2" s="250" t="s">
        <v>573</v>
      </c>
      <c r="D2" s="250"/>
      <c r="E2" s="250"/>
      <c r="F2" s="250"/>
      <c r="G2" s="27"/>
      <c r="H2" s="27"/>
      <c r="I2" s="27"/>
    </row>
    <row r="3" spans="1:9" ht="27.75" customHeight="1">
      <c r="A3" s="26" t="s">
        <v>1</v>
      </c>
      <c r="B3" s="26" t="s">
        <v>2</v>
      </c>
      <c r="C3" s="26" t="s">
        <v>3</v>
      </c>
      <c r="D3" s="26" t="s">
        <v>4</v>
      </c>
      <c r="E3" s="26" t="s">
        <v>5</v>
      </c>
      <c r="F3" s="26" t="s">
        <v>6</v>
      </c>
      <c r="G3" s="26" t="s">
        <v>7</v>
      </c>
      <c r="H3" s="24"/>
      <c r="I3" s="24"/>
    </row>
    <row r="4" spans="1:9" s="29" customFormat="1" ht="33.75" customHeight="1">
      <c r="A4" s="304" t="s">
        <v>8</v>
      </c>
      <c r="B4" s="307" t="s">
        <v>9</v>
      </c>
      <c r="C4" s="310" t="s">
        <v>574</v>
      </c>
      <c r="D4" s="310" t="s">
        <v>575</v>
      </c>
      <c r="E4" s="310" t="s">
        <v>12</v>
      </c>
      <c r="F4" s="310" t="s">
        <v>13</v>
      </c>
      <c r="G4" s="313" t="s">
        <v>14</v>
      </c>
      <c r="H4" s="142"/>
      <c r="I4" s="142"/>
    </row>
    <row r="5" spans="1:9" s="29" customFormat="1" ht="33.75" customHeight="1">
      <c r="A5" s="305"/>
      <c r="B5" s="308"/>
      <c r="C5" s="311"/>
      <c r="D5" s="311"/>
      <c r="E5" s="311"/>
      <c r="F5" s="311"/>
      <c r="G5" s="314"/>
      <c r="H5" s="142"/>
      <c r="I5" s="142"/>
    </row>
    <row r="6" spans="1:9" s="29" customFormat="1" ht="68.25" customHeight="1">
      <c r="A6" s="306"/>
      <c r="B6" s="309"/>
      <c r="C6" s="312"/>
      <c r="D6" s="312"/>
      <c r="E6" s="312"/>
      <c r="F6" s="312"/>
      <c r="G6" s="315"/>
      <c r="H6" s="142"/>
      <c r="I6" s="142"/>
    </row>
    <row r="7" spans="1:9" s="31" customFormat="1" ht="45" customHeight="1">
      <c r="A7" s="143"/>
      <c r="B7" s="144"/>
      <c r="C7" s="145"/>
      <c r="D7" s="146"/>
      <c r="E7" s="147"/>
      <c r="F7" s="148"/>
      <c r="G7" s="149"/>
      <c r="H7" s="142"/>
      <c r="I7" s="142"/>
    </row>
    <row r="8" spans="1:9" ht="44.25" customHeight="1">
      <c r="A8" s="150" t="s">
        <v>20</v>
      </c>
      <c r="B8" s="150" t="s">
        <v>21</v>
      </c>
      <c r="C8" s="150" t="s">
        <v>22</v>
      </c>
      <c r="D8" s="150" t="s">
        <v>23</v>
      </c>
      <c r="E8" s="150" t="s">
        <v>24</v>
      </c>
      <c r="F8" s="150" t="s">
        <v>25</v>
      </c>
      <c r="G8" s="150" t="s">
        <v>26</v>
      </c>
      <c r="H8" s="150" t="s">
        <v>27</v>
      </c>
      <c r="I8" s="151"/>
    </row>
    <row r="9" spans="1:9" ht="44.25" customHeight="1">
      <c r="A9" s="321" t="s">
        <v>28</v>
      </c>
      <c r="B9" s="322"/>
      <c r="C9" s="310" t="s">
        <v>576</v>
      </c>
      <c r="D9" s="310" t="s">
        <v>30</v>
      </c>
      <c r="E9" s="310" t="s">
        <v>31</v>
      </c>
      <c r="F9" s="257" t="s">
        <v>577</v>
      </c>
      <c r="G9" s="257" t="s">
        <v>578</v>
      </c>
      <c r="H9" s="310" t="s">
        <v>34</v>
      </c>
      <c r="I9" s="151"/>
    </row>
    <row r="10" spans="1:9" ht="44.25" customHeight="1">
      <c r="A10" s="323"/>
      <c r="B10" s="324"/>
      <c r="C10" s="311"/>
      <c r="D10" s="311"/>
      <c r="E10" s="311"/>
      <c r="F10" s="258"/>
      <c r="G10" s="258"/>
      <c r="H10" s="311"/>
      <c r="I10" s="151"/>
    </row>
    <row r="11" spans="1:9" ht="44.25" customHeight="1">
      <c r="A11" s="152" t="s">
        <v>579</v>
      </c>
      <c r="B11" s="153" t="s">
        <v>580</v>
      </c>
      <c r="C11" s="312"/>
      <c r="D11" s="312"/>
      <c r="E11" s="312"/>
      <c r="F11" s="259"/>
      <c r="G11" s="259"/>
      <c r="H11" s="312"/>
      <c r="I11" s="151"/>
    </row>
    <row r="12" spans="1:9" s="32" customFormat="1" ht="44.25" customHeight="1">
      <c r="A12" s="154"/>
      <c r="B12" s="155"/>
      <c r="C12" s="155"/>
      <c r="D12" s="155"/>
      <c r="E12" s="156"/>
      <c r="F12" s="157"/>
      <c r="G12" s="146"/>
      <c r="H12" s="158"/>
      <c r="I12" s="151"/>
    </row>
    <row r="13" spans="1:9" ht="44.25" customHeight="1">
      <c r="A13" s="150" t="s">
        <v>39</v>
      </c>
      <c r="B13" s="150" t="s">
        <v>40</v>
      </c>
      <c r="C13" s="150" t="s">
        <v>41</v>
      </c>
      <c r="D13" s="150" t="s">
        <v>42</v>
      </c>
      <c r="E13" s="150" t="s">
        <v>43</v>
      </c>
      <c r="F13" s="150" t="s">
        <v>44</v>
      </c>
      <c r="G13" s="150" t="s">
        <v>45</v>
      </c>
      <c r="H13" s="150" t="s">
        <v>46</v>
      </c>
      <c r="I13" s="151"/>
    </row>
    <row r="14" spans="1:9" ht="44.25" customHeight="1">
      <c r="A14" s="260" t="s">
        <v>581</v>
      </c>
      <c r="B14" s="260"/>
      <c r="C14" s="260"/>
      <c r="D14" s="260"/>
      <c r="E14" s="260"/>
      <c r="F14" s="260"/>
      <c r="G14" s="260"/>
      <c r="H14" s="260"/>
      <c r="I14" s="151"/>
    </row>
    <row r="15" spans="1:9" ht="44.25" customHeight="1">
      <c r="A15" s="310" t="s">
        <v>48</v>
      </c>
      <c r="B15" s="310" t="s">
        <v>49</v>
      </c>
      <c r="C15" s="316" t="s">
        <v>50</v>
      </c>
      <c r="D15" s="310" t="s">
        <v>51</v>
      </c>
      <c r="E15" s="310" t="s">
        <v>52</v>
      </c>
      <c r="F15" s="318" t="s">
        <v>53</v>
      </c>
      <c r="G15" s="319"/>
      <c r="H15" s="320"/>
      <c r="I15" s="151"/>
    </row>
    <row r="16" spans="1:9" ht="44.25" customHeight="1">
      <c r="A16" s="312"/>
      <c r="B16" s="311"/>
      <c r="C16" s="317"/>
      <c r="D16" s="312"/>
      <c r="E16" s="312"/>
      <c r="F16" s="159" t="s">
        <v>54</v>
      </c>
      <c r="G16" s="159" t="s">
        <v>55</v>
      </c>
      <c r="H16" s="159" t="s">
        <v>56</v>
      </c>
      <c r="I16" s="151"/>
    </row>
    <row r="17" spans="1:10" s="32" customFormat="1" ht="44.25" customHeight="1">
      <c r="A17" s="154"/>
      <c r="B17" s="154"/>
      <c r="C17" s="154"/>
      <c r="D17" s="154"/>
      <c r="E17" s="160"/>
      <c r="F17" s="161"/>
      <c r="G17" s="161"/>
      <c r="H17" s="162"/>
      <c r="I17" s="151"/>
      <c r="J17" s="24"/>
    </row>
    <row r="18" spans="1:10" ht="44.25" customHeight="1">
      <c r="A18" s="150" t="s">
        <v>60</v>
      </c>
      <c r="B18" s="150" t="s">
        <v>61</v>
      </c>
      <c r="C18" s="150" t="s">
        <v>62</v>
      </c>
      <c r="D18" s="150" t="s">
        <v>63</v>
      </c>
      <c r="E18" s="150" t="s">
        <v>64</v>
      </c>
      <c r="F18" s="163"/>
      <c r="G18" s="163"/>
      <c r="H18" s="163"/>
      <c r="I18" s="163"/>
    </row>
    <row r="19" spans="1:10" ht="44.25" customHeight="1">
      <c r="A19" s="260" t="s">
        <v>582</v>
      </c>
      <c r="B19" s="260"/>
      <c r="C19" s="260"/>
      <c r="D19" s="260"/>
      <c r="E19" s="260"/>
      <c r="F19" s="163"/>
      <c r="G19" s="163"/>
      <c r="H19" s="163"/>
      <c r="I19" s="163"/>
    </row>
    <row r="20" spans="1:10" ht="44.25" customHeight="1">
      <c r="A20" s="325" t="s">
        <v>66</v>
      </c>
      <c r="B20" s="325"/>
      <c r="C20" s="325"/>
      <c r="D20" s="325"/>
      <c r="E20" s="325"/>
      <c r="F20" s="163"/>
      <c r="G20" s="163"/>
      <c r="H20" s="163"/>
      <c r="I20" s="163"/>
    </row>
    <row r="21" spans="1:10" ht="84.75" customHeight="1">
      <c r="A21" s="164" t="s">
        <v>67</v>
      </c>
      <c r="B21" s="164" t="s">
        <v>68</v>
      </c>
      <c r="C21" s="164" t="s">
        <v>69</v>
      </c>
      <c r="D21" s="165" t="s">
        <v>70</v>
      </c>
      <c r="E21" s="164" t="s">
        <v>71</v>
      </c>
      <c r="F21" s="163"/>
      <c r="G21" s="163"/>
      <c r="H21" s="163"/>
      <c r="I21" s="163"/>
    </row>
    <row r="22" spans="1:10" s="32" customFormat="1" ht="44.25" customHeight="1">
      <c r="A22" s="160"/>
      <c r="B22" s="166"/>
      <c r="C22" s="166"/>
      <c r="D22" s="167" t="str">
        <f>IF(AND(B22="",C22=""),"",VALUE(B22)+VALUE(C22))</f>
        <v/>
      </c>
      <c r="E22" s="166"/>
      <c r="F22" s="163"/>
      <c r="G22" s="163"/>
      <c r="H22" s="163"/>
      <c r="I22" s="163"/>
    </row>
    <row r="23" spans="1:10" ht="44.25" customHeight="1">
      <c r="A23" s="163"/>
      <c r="B23" s="163"/>
      <c r="C23" s="163"/>
      <c r="D23" s="163"/>
      <c r="E23" s="168"/>
      <c r="F23" s="163"/>
      <c r="G23" s="163"/>
      <c r="H23" s="163"/>
      <c r="I23" s="163"/>
    </row>
    <row r="24" spans="1:10" ht="44.25" customHeight="1">
      <c r="A24" s="150" t="s">
        <v>75</v>
      </c>
      <c r="B24" s="150" t="s">
        <v>76</v>
      </c>
      <c r="C24" s="150" t="s">
        <v>77</v>
      </c>
      <c r="D24" s="150" t="s">
        <v>78</v>
      </c>
      <c r="E24" s="150" t="s">
        <v>79</v>
      </c>
      <c r="F24" s="151"/>
      <c r="G24" s="151"/>
      <c r="H24" s="151"/>
      <c r="I24" s="151"/>
    </row>
    <row r="25" spans="1:10" ht="44.25" customHeight="1">
      <c r="A25" s="260" t="s">
        <v>582</v>
      </c>
      <c r="B25" s="260"/>
      <c r="C25" s="260"/>
      <c r="D25" s="260"/>
      <c r="E25" s="260"/>
      <c r="F25" s="151"/>
      <c r="G25" s="151"/>
      <c r="H25" s="151"/>
      <c r="I25" s="151"/>
    </row>
    <row r="26" spans="1:10" ht="44.25" customHeight="1">
      <c r="A26" s="326" t="s">
        <v>80</v>
      </c>
      <c r="B26" s="326"/>
      <c r="C26" s="326"/>
      <c r="D26" s="326"/>
      <c r="E26" s="326"/>
      <c r="F26" s="151"/>
      <c r="G26" s="151"/>
      <c r="H26" s="151"/>
      <c r="I26" s="151"/>
    </row>
    <row r="27" spans="1:10" ht="87.75" customHeight="1">
      <c r="A27" s="164" t="s">
        <v>67</v>
      </c>
      <c r="B27" s="164" t="s">
        <v>68</v>
      </c>
      <c r="C27" s="164" t="s">
        <v>69</v>
      </c>
      <c r="D27" s="165" t="s">
        <v>70</v>
      </c>
      <c r="E27" s="164" t="s">
        <v>71</v>
      </c>
      <c r="F27" s="151"/>
      <c r="G27" s="151"/>
      <c r="H27" s="151"/>
      <c r="I27" s="151"/>
    </row>
    <row r="28" spans="1:10" s="32" customFormat="1" ht="44.25" customHeight="1">
      <c r="A28" s="160"/>
      <c r="B28" s="166"/>
      <c r="C28" s="166"/>
      <c r="D28" s="167" t="str">
        <f>IF(AND(B28="",C28=""),"",VALUE(B28)+VALUE(C28))</f>
        <v/>
      </c>
      <c r="E28" s="166"/>
      <c r="F28" s="151"/>
      <c r="G28" s="151"/>
      <c r="H28" s="151"/>
      <c r="I28" s="151"/>
    </row>
    <row r="29" spans="1:10" ht="44.25" customHeight="1">
      <c r="A29" s="150" t="s">
        <v>81</v>
      </c>
      <c r="B29" s="150" t="s">
        <v>82</v>
      </c>
      <c r="C29" s="150" t="s">
        <v>83</v>
      </c>
      <c r="D29" s="150" t="s">
        <v>84</v>
      </c>
      <c r="E29" s="150" t="s">
        <v>85</v>
      </c>
      <c r="F29" s="150" t="s">
        <v>86</v>
      </c>
      <c r="G29" s="169"/>
      <c r="H29" s="169"/>
      <c r="I29" s="170"/>
    </row>
    <row r="30" spans="1:10" ht="44.25" customHeight="1">
      <c r="A30" s="263" t="s">
        <v>582</v>
      </c>
      <c r="B30" s="264"/>
      <c r="C30" s="264"/>
      <c r="D30" s="264"/>
      <c r="E30" s="264"/>
      <c r="F30" s="265"/>
      <c r="G30" s="169"/>
      <c r="H30" s="169"/>
      <c r="I30" s="170"/>
    </row>
    <row r="31" spans="1:10" ht="44.25" customHeight="1">
      <c r="A31" s="327" t="s">
        <v>87</v>
      </c>
      <c r="B31" s="328"/>
      <c r="C31" s="328"/>
      <c r="D31" s="328"/>
      <c r="E31" s="329"/>
      <c r="F31" s="304" t="s">
        <v>88</v>
      </c>
      <c r="G31" s="169"/>
      <c r="H31" s="169"/>
      <c r="I31" s="170"/>
    </row>
    <row r="32" spans="1:10" ht="84.75" customHeight="1">
      <c r="A32" s="171" t="s">
        <v>67</v>
      </c>
      <c r="B32" s="171" t="s">
        <v>68</v>
      </c>
      <c r="C32" s="171" t="s">
        <v>69</v>
      </c>
      <c r="D32" s="165" t="s">
        <v>70</v>
      </c>
      <c r="E32" s="171" t="s">
        <v>71</v>
      </c>
      <c r="F32" s="330"/>
      <c r="G32" s="169"/>
      <c r="H32" s="169"/>
      <c r="I32" s="170"/>
    </row>
    <row r="33" spans="1:9" s="32" customFormat="1" ht="44.25" customHeight="1">
      <c r="A33" s="154"/>
      <c r="B33" s="166"/>
      <c r="C33" s="166"/>
      <c r="D33" s="167" t="str">
        <f>IF(AND(B33="",C33=""),"",VALUE(B33)+VALUE(C33))</f>
        <v/>
      </c>
      <c r="E33" s="172"/>
      <c r="F33" s="173" t="e">
        <f>SUM(IF(E22="",0,VALUE(E22)),IF(E28="",0,VALUE(E28)),IF(E33="",0,VALUE(E33)))/SUM(IF(D22="",0,VALUE(D22)),IF(D28="",0,VALUE(D28)),IF(D33="",0,VALUE(D33)))</f>
        <v>#DIV/0!</v>
      </c>
      <c r="G33" s="169"/>
      <c r="H33" s="169"/>
      <c r="I33" s="170"/>
    </row>
    <row r="34" spans="1:9" ht="44.25" customHeight="1">
      <c r="A34" s="150" t="s">
        <v>89</v>
      </c>
      <c r="B34" s="150" t="s">
        <v>90</v>
      </c>
      <c r="C34" s="150" t="s">
        <v>91</v>
      </c>
      <c r="D34" s="150" t="s">
        <v>92</v>
      </c>
      <c r="E34" s="150" t="s">
        <v>93</v>
      </c>
      <c r="F34" s="170"/>
      <c r="G34" s="169"/>
      <c r="H34" s="169"/>
      <c r="I34" s="170"/>
    </row>
    <row r="35" spans="1:9" ht="44.25" customHeight="1">
      <c r="A35" s="260" t="s">
        <v>583</v>
      </c>
      <c r="B35" s="260"/>
      <c r="C35" s="260"/>
      <c r="D35" s="260"/>
      <c r="E35" s="260"/>
      <c r="F35" s="170"/>
      <c r="G35" s="169"/>
      <c r="H35" s="169"/>
      <c r="I35" s="170"/>
    </row>
    <row r="36" spans="1:9" ht="44.25" customHeight="1">
      <c r="A36" s="331" t="s">
        <v>66</v>
      </c>
      <c r="B36" s="332"/>
      <c r="C36" s="332"/>
      <c r="D36" s="332"/>
      <c r="E36" s="333"/>
      <c r="F36" s="170"/>
      <c r="G36" s="169"/>
      <c r="H36" s="169"/>
      <c r="I36" s="170"/>
    </row>
    <row r="37" spans="1:9" ht="84" customHeight="1">
      <c r="A37" s="171" t="s">
        <v>67</v>
      </c>
      <c r="B37" s="171" t="s">
        <v>68</v>
      </c>
      <c r="C37" s="171" t="s">
        <v>69</v>
      </c>
      <c r="D37" s="165" t="s">
        <v>70</v>
      </c>
      <c r="E37" s="164" t="s">
        <v>71</v>
      </c>
      <c r="F37" s="170"/>
      <c r="G37" s="169"/>
      <c r="H37" s="169"/>
      <c r="I37" s="170"/>
    </row>
    <row r="38" spans="1:9" s="32" customFormat="1" ht="44.25" customHeight="1">
      <c r="A38" s="154"/>
      <c r="B38" s="172"/>
      <c r="C38" s="172"/>
      <c r="D38" s="167" t="str">
        <f>IF(AND(B38="",C38=""),"",VALUE(B38)+VALUE(C38))</f>
        <v/>
      </c>
      <c r="E38" s="166"/>
      <c r="F38" s="170"/>
      <c r="G38" s="169"/>
      <c r="H38" s="169"/>
      <c r="I38" s="170"/>
    </row>
    <row r="39" spans="1:9" ht="44.25" customHeight="1">
      <c r="A39" s="150" t="s">
        <v>95</v>
      </c>
      <c r="B39" s="150" t="s">
        <v>96</v>
      </c>
      <c r="C39" s="150" t="s">
        <v>97</v>
      </c>
      <c r="D39" s="150" t="s">
        <v>98</v>
      </c>
      <c r="E39" s="150" t="s">
        <v>99</v>
      </c>
      <c r="F39" s="150"/>
      <c r="G39" s="169"/>
      <c r="H39" s="169"/>
      <c r="I39" s="170"/>
    </row>
    <row r="40" spans="1:9" ht="44.25" customHeight="1">
      <c r="A40" s="260" t="s">
        <v>583</v>
      </c>
      <c r="B40" s="260"/>
      <c r="C40" s="260"/>
      <c r="D40" s="260"/>
      <c r="E40" s="260"/>
      <c r="F40" s="170"/>
      <c r="G40" s="169"/>
      <c r="H40" s="169"/>
      <c r="I40" s="170"/>
    </row>
    <row r="41" spans="1:9" ht="44.25" customHeight="1">
      <c r="A41" s="326" t="s">
        <v>80</v>
      </c>
      <c r="B41" s="326"/>
      <c r="C41" s="326"/>
      <c r="D41" s="326"/>
      <c r="E41" s="326"/>
      <c r="F41" s="170"/>
      <c r="G41" s="169"/>
      <c r="H41" s="169"/>
      <c r="I41" s="170"/>
    </row>
    <row r="42" spans="1:9" ht="82.5" customHeight="1">
      <c r="A42" s="164" t="s">
        <v>67</v>
      </c>
      <c r="B42" s="164" t="s">
        <v>68</v>
      </c>
      <c r="C42" s="164" t="s">
        <v>69</v>
      </c>
      <c r="D42" s="165" t="s">
        <v>70</v>
      </c>
      <c r="E42" s="164" t="s">
        <v>71</v>
      </c>
      <c r="F42" s="170"/>
      <c r="G42" s="169"/>
      <c r="H42" s="169"/>
      <c r="I42" s="170"/>
    </row>
    <row r="43" spans="1:9" s="32" customFormat="1" ht="44.25" customHeight="1">
      <c r="A43" s="160"/>
      <c r="B43" s="166"/>
      <c r="C43" s="166"/>
      <c r="D43" s="174" t="str">
        <f>IF(AND(B43="",C43=""),"",VALUE(B43)+VALUE(C43))</f>
        <v/>
      </c>
      <c r="E43" s="166"/>
      <c r="F43" s="170"/>
      <c r="G43" s="169"/>
      <c r="H43" s="169"/>
      <c r="I43" s="170"/>
    </row>
    <row r="44" spans="1:9" ht="44.25" customHeight="1">
      <c r="A44" s="150" t="s">
        <v>100</v>
      </c>
      <c r="B44" s="150" t="s">
        <v>101</v>
      </c>
      <c r="C44" s="150" t="s">
        <v>102</v>
      </c>
      <c r="D44" s="150" t="s">
        <v>103</v>
      </c>
      <c r="E44" s="150" t="s">
        <v>104</v>
      </c>
      <c r="F44" s="170"/>
      <c r="G44" s="169"/>
      <c r="H44" s="169"/>
      <c r="I44" s="170"/>
    </row>
    <row r="45" spans="1:9" ht="44.25" customHeight="1">
      <c r="A45" s="260" t="s">
        <v>583</v>
      </c>
      <c r="B45" s="260"/>
      <c r="C45" s="260"/>
      <c r="D45" s="260"/>
      <c r="E45" s="260"/>
      <c r="F45" s="170"/>
      <c r="G45" s="169"/>
      <c r="H45" s="169"/>
      <c r="I45" s="170"/>
    </row>
    <row r="46" spans="1:9" ht="44.25" customHeight="1">
      <c r="A46" s="334" t="s">
        <v>87</v>
      </c>
      <c r="B46" s="334"/>
      <c r="C46" s="334"/>
      <c r="D46" s="334"/>
      <c r="E46" s="334"/>
      <c r="F46" s="170"/>
      <c r="G46" s="169"/>
      <c r="H46" s="169"/>
      <c r="I46" s="170"/>
    </row>
    <row r="47" spans="1:9" ht="74.25" customHeight="1">
      <c r="A47" s="164" t="s">
        <v>67</v>
      </c>
      <c r="B47" s="164" t="s">
        <v>68</v>
      </c>
      <c r="C47" s="164" t="s">
        <v>69</v>
      </c>
      <c r="D47" s="165" t="s">
        <v>70</v>
      </c>
      <c r="E47" s="164" t="s">
        <v>71</v>
      </c>
      <c r="F47" s="170"/>
      <c r="G47" s="169"/>
      <c r="H47" s="169"/>
      <c r="I47" s="170"/>
    </row>
    <row r="48" spans="1:9" s="32" customFormat="1" ht="44.25" customHeight="1">
      <c r="A48" s="160"/>
      <c r="B48" s="166"/>
      <c r="C48" s="166"/>
      <c r="D48" s="174" t="str">
        <f>IF(AND(B48="",C48=""),"",VALUE(B48)+VALUE(C48))</f>
        <v/>
      </c>
      <c r="E48" s="166"/>
      <c r="F48" s="170"/>
      <c r="G48" s="169"/>
      <c r="H48" s="169"/>
      <c r="I48" s="170"/>
    </row>
    <row r="49" spans="1:9" ht="44.25" customHeight="1">
      <c r="A49" s="150" t="s">
        <v>105</v>
      </c>
      <c r="B49" s="150" t="s">
        <v>106</v>
      </c>
      <c r="C49" s="150" t="s">
        <v>107</v>
      </c>
      <c r="D49" s="150" t="s">
        <v>108</v>
      </c>
      <c r="E49" s="150" t="s">
        <v>109</v>
      </c>
      <c r="F49" s="150"/>
      <c r="G49" s="335"/>
      <c r="H49" s="335"/>
      <c r="I49" s="170"/>
    </row>
    <row r="50" spans="1:9" ht="44.25" customHeight="1">
      <c r="A50" s="257" t="s">
        <v>584</v>
      </c>
      <c r="B50" s="257" t="s">
        <v>585</v>
      </c>
      <c r="C50" s="40" t="s">
        <v>586</v>
      </c>
      <c r="D50" s="260" t="s">
        <v>587</v>
      </c>
      <c r="E50" s="260"/>
      <c r="F50" s="169"/>
      <c r="G50" s="169"/>
      <c r="H50" s="170"/>
      <c r="I50" s="151"/>
    </row>
    <row r="51" spans="1:9" ht="44.25" customHeight="1">
      <c r="A51" s="258"/>
      <c r="B51" s="258"/>
      <c r="C51" s="326" t="s">
        <v>114</v>
      </c>
      <c r="D51" s="326" t="s">
        <v>115</v>
      </c>
      <c r="E51" s="326" t="s">
        <v>116</v>
      </c>
      <c r="F51" s="169"/>
      <c r="G51" s="169"/>
      <c r="H51" s="170"/>
      <c r="I51" s="151"/>
    </row>
    <row r="52" spans="1:9" ht="75.75" customHeight="1">
      <c r="A52" s="259"/>
      <c r="B52" s="259"/>
      <c r="C52" s="326"/>
      <c r="D52" s="326"/>
      <c r="E52" s="326"/>
      <c r="F52" s="169"/>
      <c r="G52" s="169"/>
      <c r="H52" s="170"/>
      <c r="I52" s="151"/>
    </row>
    <row r="53" spans="1:9" s="32" customFormat="1" ht="44.25" customHeight="1">
      <c r="A53" s="175"/>
      <c r="B53" s="175"/>
      <c r="C53" s="175"/>
      <c r="D53" s="175"/>
      <c r="E53" s="176"/>
      <c r="F53" s="169"/>
      <c r="G53" s="169"/>
      <c r="H53" s="170"/>
      <c r="I53" s="151"/>
    </row>
    <row r="54" spans="1:9" ht="44.25" customHeight="1">
      <c r="A54" s="150" t="s">
        <v>118</v>
      </c>
      <c r="B54" s="150" t="s">
        <v>119</v>
      </c>
      <c r="C54" s="150" t="s">
        <v>120</v>
      </c>
      <c r="D54" s="150" t="s">
        <v>121</v>
      </c>
      <c r="E54" s="150" t="s">
        <v>122</v>
      </c>
      <c r="F54" s="150"/>
      <c r="G54" s="150"/>
      <c r="H54" s="170"/>
      <c r="I54" s="163"/>
    </row>
    <row r="55" spans="1:9" ht="44.25" customHeight="1">
      <c r="A55" s="263" t="s">
        <v>588</v>
      </c>
      <c r="B55" s="264"/>
      <c r="C55" s="264"/>
      <c r="D55" s="264"/>
      <c r="E55" s="265"/>
      <c r="F55" s="177"/>
      <c r="G55" s="177"/>
      <c r="H55" s="170"/>
      <c r="I55" s="163"/>
    </row>
    <row r="56" spans="1:9" ht="44.25" customHeight="1">
      <c r="A56" s="336" t="s">
        <v>124</v>
      </c>
      <c r="B56" s="336" t="s">
        <v>125</v>
      </c>
      <c r="C56" s="336" t="s">
        <v>126</v>
      </c>
      <c r="D56" s="336" t="s">
        <v>127</v>
      </c>
      <c r="E56" s="304" t="s">
        <v>128</v>
      </c>
      <c r="F56" s="177"/>
      <c r="G56" s="177"/>
      <c r="H56" s="170"/>
      <c r="I56" s="163"/>
    </row>
    <row r="57" spans="1:9" ht="63" customHeight="1">
      <c r="A57" s="337"/>
      <c r="B57" s="337"/>
      <c r="C57" s="337"/>
      <c r="D57" s="337"/>
      <c r="E57" s="330"/>
      <c r="F57" s="177"/>
      <c r="G57" s="177"/>
      <c r="H57" s="170"/>
      <c r="I57" s="163"/>
    </row>
    <row r="58" spans="1:9" s="32" customFormat="1" ht="44.25" customHeight="1">
      <c r="A58" s="172"/>
      <c r="B58" s="172"/>
      <c r="C58" s="172"/>
      <c r="D58" s="172"/>
      <c r="E58" s="178" t="e">
        <f>VALUE(D58)/VALUE(C58)</f>
        <v>#DIV/0!</v>
      </c>
      <c r="F58" s="179"/>
      <c r="G58" s="179"/>
      <c r="H58" s="170"/>
      <c r="I58" s="163"/>
    </row>
    <row r="59" spans="1:9" ht="44.25" customHeight="1">
      <c r="A59" s="150" t="s">
        <v>129</v>
      </c>
      <c r="B59" s="150" t="s">
        <v>130</v>
      </c>
      <c r="C59" s="150" t="s">
        <v>131</v>
      </c>
      <c r="D59" s="150" t="s">
        <v>132</v>
      </c>
      <c r="E59" s="150" t="s">
        <v>133</v>
      </c>
      <c r="F59" s="150" t="s">
        <v>134</v>
      </c>
      <c r="G59" s="150" t="s">
        <v>135</v>
      </c>
      <c r="H59" s="150" t="s">
        <v>136</v>
      </c>
      <c r="I59" s="180"/>
    </row>
    <row r="60" spans="1:9" ht="44.25" customHeight="1">
      <c r="A60" s="284" t="s">
        <v>589</v>
      </c>
      <c r="B60" s="287"/>
      <c r="C60" s="287"/>
      <c r="D60" s="287"/>
      <c r="E60" s="287"/>
      <c r="F60" s="288"/>
      <c r="G60" s="284" t="s">
        <v>590</v>
      </c>
      <c r="H60" s="260" t="s">
        <v>591</v>
      </c>
      <c r="I60" s="170"/>
    </row>
    <row r="61" spans="1:9" ht="44.25" customHeight="1">
      <c r="A61" s="336" t="s">
        <v>124</v>
      </c>
      <c r="B61" s="336" t="s">
        <v>125</v>
      </c>
      <c r="C61" s="336" t="s">
        <v>126</v>
      </c>
      <c r="D61" s="336" t="s">
        <v>127</v>
      </c>
      <c r="E61" s="338" t="s">
        <v>128</v>
      </c>
      <c r="F61" s="310" t="s">
        <v>140</v>
      </c>
      <c r="G61" s="289"/>
      <c r="H61" s="260"/>
      <c r="I61" s="170"/>
    </row>
    <row r="62" spans="1:9" ht="63" customHeight="1">
      <c r="A62" s="337"/>
      <c r="B62" s="337"/>
      <c r="C62" s="337"/>
      <c r="D62" s="337"/>
      <c r="E62" s="339"/>
      <c r="F62" s="312"/>
      <c r="G62" s="285"/>
      <c r="H62" s="260"/>
      <c r="I62" s="170"/>
    </row>
    <row r="63" spans="1:9" s="32" customFormat="1" ht="44.25" customHeight="1">
      <c r="A63" s="172"/>
      <c r="B63" s="172"/>
      <c r="C63" s="172"/>
      <c r="D63" s="172"/>
      <c r="E63" s="181" t="e">
        <f>VALUE(D63)/VALUE(C63)</f>
        <v>#DIV/0!</v>
      </c>
      <c r="F63" s="154"/>
      <c r="G63" s="175"/>
      <c r="H63" s="176"/>
      <c r="I63" s="170"/>
    </row>
    <row r="64" spans="1:9" ht="44.25" customHeight="1">
      <c r="A64" s="182"/>
      <c r="B64" s="182"/>
      <c r="C64" s="182"/>
      <c r="D64" s="182"/>
      <c r="E64" s="183"/>
      <c r="F64" s="179"/>
      <c r="G64" s="179"/>
      <c r="H64" s="170"/>
      <c r="I64" s="163"/>
    </row>
    <row r="65" spans="1:9" ht="44.25" customHeight="1">
      <c r="A65" s="150" t="s">
        <v>144</v>
      </c>
      <c r="B65" s="150" t="s">
        <v>145</v>
      </c>
      <c r="C65" s="150" t="s">
        <v>146</v>
      </c>
      <c r="D65" s="150" t="s">
        <v>147</v>
      </c>
      <c r="E65" s="150" t="s">
        <v>148</v>
      </c>
      <c r="F65" s="150" t="s">
        <v>149</v>
      </c>
      <c r="G65" s="150" t="s">
        <v>150</v>
      </c>
      <c r="H65" s="170"/>
      <c r="I65" s="163"/>
    </row>
    <row r="66" spans="1:9" ht="44.25" customHeight="1">
      <c r="A66" s="260" t="s">
        <v>592</v>
      </c>
      <c r="B66" s="260"/>
      <c r="C66" s="260" t="s">
        <v>593</v>
      </c>
      <c r="D66" s="260"/>
      <c r="E66" s="284" t="s">
        <v>594</v>
      </c>
      <c r="F66" s="260" t="s">
        <v>595</v>
      </c>
      <c r="G66" s="260"/>
      <c r="H66" s="170"/>
      <c r="I66" s="163"/>
    </row>
    <row r="67" spans="1:9" ht="44.25" customHeight="1">
      <c r="A67" s="311" t="s">
        <v>155</v>
      </c>
      <c r="B67" s="311" t="s">
        <v>596</v>
      </c>
      <c r="C67" s="326" t="s">
        <v>155</v>
      </c>
      <c r="D67" s="326" t="s">
        <v>597</v>
      </c>
      <c r="E67" s="289"/>
      <c r="F67" s="326" t="s">
        <v>155</v>
      </c>
      <c r="G67" s="326" t="s">
        <v>597</v>
      </c>
      <c r="H67" s="170"/>
      <c r="I67" s="163"/>
    </row>
    <row r="68" spans="1:9" ht="44.25" customHeight="1">
      <c r="A68" s="312"/>
      <c r="B68" s="312"/>
      <c r="C68" s="326"/>
      <c r="D68" s="326"/>
      <c r="E68" s="285"/>
      <c r="F68" s="326"/>
      <c r="G68" s="326"/>
      <c r="H68" s="170"/>
      <c r="I68" s="163"/>
    </row>
    <row r="69" spans="1:9" s="32" customFormat="1" ht="44.25" customHeight="1">
      <c r="A69" s="154"/>
      <c r="B69" s="161"/>
      <c r="C69" s="154"/>
      <c r="D69" s="154"/>
      <c r="E69" s="154"/>
      <c r="F69" s="160"/>
      <c r="G69" s="160"/>
      <c r="H69" s="170"/>
      <c r="I69" s="163"/>
    </row>
    <row r="70" spans="1:9" ht="44.25" customHeight="1">
      <c r="A70" s="184"/>
      <c r="B70" s="170"/>
      <c r="C70" s="170"/>
      <c r="D70" s="170"/>
      <c r="E70" s="170"/>
      <c r="F70" s="170"/>
      <c r="G70" s="169"/>
      <c r="H70" s="169"/>
      <c r="I70" s="170"/>
    </row>
    <row r="71" spans="1:9" ht="44.25" customHeight="1">
      <c r="A71" s="150" t="s">
        <v>159</v>
      </c>
      <c r="B71" s="150" t="s">
        <v>160</v>
      </c>
      <c r="C71" s="150" t="s">
        <v>161</v>
      </c>
      <c r="D71" s="150" t="s">
        <v>162</v>
      </c>
      <c r="E71" s="150" t="s">
        <v>163</v>
      </c>
      <c r="F71" s="150" t="s">
        <v>164</v>
      </c>
      <c r="G71" s="150"/>
      <c r="H71" s="169"/>
      <c r="I71" s="170"/>
    </row>
    <row r="72" spans="1:9" ht="44.25" customHeight="1">
      <c r="A72" s="284" t="s">
        <v>598</v>
      </c>
      <c r="B72" s="288"/>
      <c r="C72" s="260" t="s">
        <v>599</v>
      </c>
      <c r="D72" s="260"/>
      <c r="E72" s="260" t="s">
        <v>600</v>
      </c>
      <c r="F72" s="257" t="s">
        <v>601</v>
      </c>
      <c r="G72" s="169"/>
      <c r="H72" s="169"/>
      <c r="I72" s="170"/>
    </row>
    <row r="73" spans="1:9" ht="44.25" customHeight="1">
      <c r="A73" s="326" t="s">
        <v>155</v>
      </c>
      <c r="B73" s="326" t="s">
        <v>597</v>
      </c>
      <c r="C73" s="260"/>
      <c r="D73" s="260"/>
      <c r="E73" s="260"/>
      <c r="F73" s="258"/>
      <c r="G73" s="169"/>
      <c r="H73" s="169"/>
      <c r="I73" s="170"/>
    </row>
    <row r="74" spans="1:9" ht="44.25" customHeight="1">
      <c r="A74" s="326"/>
      <c r="B74" s="326"/>
      <c r="C74" s="164" t="s">
        <v>602</v>
      </c>
      <c r="D74" s="164" t="s">
        <v>603</v>
      </c>
      <c r="E74" s="260"/>
      <c r="F74" s="259"/>
      <c r="G74" s="169"/>
      <c r="H74" s="169"/>
      <c r="I74" s="170"/>
    </row>
    <row r="75" spans="1:9" s="32" customFormat="1" ht="44.25" customHeight="1">
      <c r="A75" s="154"/>
      <c r="B75" s="154"/>
      <c r="C75" s="160"/>
      <c r="D75" s="160"/>
      <c r="E75" s="154"/>
      <c r="F75" s="160"/>
      <c r="G75" s="169"/>
      <c r="H75" s="169"/>
      <c r="I75" s="170"/>
    </row>
    <row r="76" spans="1:9" ht="44.25" customHeight="1">
      <c r="A76" s="185"/>
      <c r="B76" s="185"/>
      <c r="C76" s="185"/>
      <c r="D76" s="185"/>
      <c r="E76" s="185"/>
      <c r="F76" s="185"/>
      <c r="G76" s="169"/>
      <c r="H76" s="169"/>
      <c r="I76" s="170"/>
    </row>
    <row r="77" spans="1:9" ht="44.25" customHeight="1">
      <c r="A77" s="150" t="s">
        <v>173</v>
      </c>
      <c r="B77" s="150" t="s">
        <v>174</v>
      </c>
      <c r="C77" s="150" t="s">
        <v>175</v>
      </c>
      <c r="D77" s="150" t="s">
        <v>176</v>
      </c>
      <c r="E77" s="150" t="s">
        <v>177</v>
      </c>
      <c r="F77" s="150" t="s">
        <v>178</v>
      </c>
      <c r="G77" s="150" t="s">
        <v>179</v>
      </c>
      <c r="H77" s="150" t="s">
        <v>180</v>
      </c>
      <c r="I77" s="151"/>
    </row>
    <row r="78" spans="1:9" ht="44.25" customHeight="1">
      <c r="A78" s="260" t="s">
        <v>604</v>
      </c>
      <c r="B78" s="260"/>
      <c r="C78" s="260"/>
      <c r="D78" s="260"/>
      <c r="E78" s="284" t="s">
        <v>605</v>
      </c>
      <c r="F78" s="287"/>
      <c r="G78" s="287"/>
      <c r="H78" s="288"/>
      <c r="I78" s="151"/>
    </row>
    <row r="79" spans="1:9" ht="44.25" customHeight="1">
      <c r="A79" s="260"/>
      <c r="B79" s="260"/>
      <c r="C79" s="260"/>
      <c r="D79" s="260"/>
      <c r="E79" s="285"/>
      <c r="F79" s="297"/>
      <c r="G79" s="297"/>
      <c r="H79" s="298"/>
      <c r="I79" s="151"/>
    </row>
    <row r="80" spans="1:9" ht="44.25" customHeight="1">
      <c r="A80" s="164" t="s">
        <v>183</v>
      </c>
      <c r="B80" s="164" t="s">
        <v>606</v>
      </c>
      <c r="C80" s="164" t="s">
        <v>185</v>
      </c>
      <c r="D80" s="164" t="s">
        <v>607</v>
      </c>
      <c r="E80" s="164" t="s">
        <v>183</v>
      </c>
      <c r="F80" s="164" t="s">
        <v>606</v>
      </c>
      <c r="G80" s="164" t="s">
        <v>185</v>
      </c>
      <c r="H80" s="164" t="s">
        <v>607</v>
      </c>
      <c r="I80" s="151"/>
    </row>
    <row r="81" spans="1:9" s="32" customFormat="1" ht="44.25" customHeight="1">
      <c r="A81" s="160"/>
      <c r="B81" s="160"/>
      <c r="C81" s="166"/>
      <c r="D81" s="160"/>
      <c r="E81" s="154"/>
      <c r="F81" s="154"/>
      <c r="G81" s="172"/>
      <c r="H81" s="160"/>
      <c r="I81" s="151"/>
    </row>
    <row r="82" spans="1:9" ht="44.25" customHeight="1">
      <c r="A82" s="184"/>
      <c r="B82" s="170"/>
      <c r="C82" s="170"/>
      <c r="D82" s="170"/>
      <c r="E82" s="170"/>
      <c r="F82" s="170"/>
      <c r="G82" s="169"/>
      <c r="H82" s="169"/>
      <c r="I82" s="170"/>
    </row>
    <row r="83" spans="1:9" ht="44.25" customHeight="1">
      <c r="A83" s="150" t="s">
        <v>188</v>
      </c>
      <c r="B83" s="150" t="s">
        <v>189</v>
      </c>
      <c r="C83" s="150" t="s">
        <v>190</v>
      </c>
      <c r="D83" s="150" t="s">
        <v>191</v>
      </c>
      <c r="E83" s="150" t="s">
        <v>192</v>
      </c>
      <c r="F83" s="150" t="s">
        <v>193</v>
      </c>
      <c r="G83" s="150" t="s">
        <v>194</v>
      </c>
      <c r="H83" s="150" t="s">
        <v>195</v>
      </c>
      <c r="I83" s="163"/>
    </row>
    <row r="84" spans="1:9" ht="44.25" customHeight="1">
      <c r="A84" s="284" t="s">
        <v>608</v>
      </c>
      <c r="B84" s="260" t="s">
        <v>609</v>
      </c>
      <c r="C84" s="260" t="s">
        <v>610</v>
      </c>
      <c r="D84" s="260" t="s">
        <v>611</v>
      </c>
      <c r="E84" s="260" t="s">
        <v>612</v>
      </c>
      <c r="F84" s="257" t="s">
        <v>613</v>
      </c>
      <c r="G84" s="257" t="s">
        <v>614</v>
      </c>
      <c r="H84" s="257" t="s">
        <v>615</v>
      </c>
      <c r="I84" s="163"/>
    </row>
    <row r="85" spans="1:9" ht="44.25" customHeight="1">
      <c r="A85" s="289"/>
      <c r="B85" s="260"/>
      <c r="C85" s="260"/>
      <c r="D85" s="260"/>
      <c r="E85" s="260"/>
      <c r="F85" s="258"/>
      <c r="G85" s="258"/>
      <c r="H85" s="258"/>
      <c r="I85" s="163"/>
    </row>
    <row r="86" spans="1:9" ht="44.25" customHeight="1">
      <c r="A86" s="285"/>
      <c r="B86" s="260"/>
      <c r="C86" s="260"/>
      <c r="D86" s="260"/>
      <c r="E86" s="260"/>
      <c r="F86" s="343"/>
      <c r="G86" s="343"/>
      <c r="H86" s="343"/>
      <c r="I86" s="163"/>
    </row>
    <row r="87" spans="1:9" s="32" customFormat="1" ht="44.25" customHeight="1">
      <c r="A87" s="154"/>
      <c r="B87" s="186"/>
      <c r="C87" s="187"/>
      <c r="D87" s="160"/>
      <c r="E87" s="160"/>
      <c r="F87" s="188"/>
      <c r="G87" s="188"/>
      <c r="H87" s="188"/>
      <c r="I87" s="163"/>
    </row>
    <row r="88" spans="1:9" ht="44.25" customHeight="1">
      <c r="A88" s="185"/>
      <c r="B88" s="189"/>
      <c r="C88" s="190"/>
      <c r="D88" s="185"/>
      <c r="E88" s="185"/>
      <c r="F88" s="185"/>
      <c r="G88" s="163"/>
      <c r="H88" s="163"/>
      <c r="I88" s="163"/>
    </row>
    <row r="89" spans="1:9" ht="44.25" customHeight="1">
      <c r="A89" s="150" t="s">
        <v>208</v>
      </c>
      <c r="B89" s="150" t="s">
        <v>209</v>
      </c>
      <c r="C89" s="150" t="s">
        <v>210</v>
      </c>
      <c r="D89" s="150" t="s">
        <v>211</v>
      </c>
      <c r="E89" s="150" t="s">
        <v>212</v>
      </c>
      <c r="F89" s="150" t="s">
        <v>213</v>
      </c>
      <c r="G89" s="150" t="s">
        <v>214</v>
      </c>
      <c r="H89" s="150"/>
      <c r="I89" s="170"/>
    </row>
    <row r="90" spans="1:9" ht="44.25" customHeight="1">
      <c r="A90" s="260" t="s">
        <v>616</v>
      </c>
      <c r="B90" s="263" t="s">
        <v>617</v>
      </c>
      <c r="C90" s="264"/>
      <c r="D90" s="264"/>
      <c r="E90" s="264"/>
      <c r="F90" s="265"/>
      <c r="G90" s="340" t="s">
        <v>217</v>
      </c>
      <c r="H90" s="163"/>
      <c r="I90" s="163"/>
    </row>
    <row r="91" spans="1:9" ht="44.25" customHeight="1">
      <c r="A91" s="260"/>
      <c r="B91" s="310" t="s">
        <v>618</v>
      </c>
      <c r="C91" s="310" t="s">
        <v>619</v>
      </c>
      <c r="D91" s="310" t="s">
        <v>620</v>
      </c>
      <c r="E91" s="310" t="s">
        <v>221</v>
      </c>
      <c r="F91" s="344" t="s">
        <v>222</v>
      </c>
      <c r="G91" s="341"/>
      <c r="H91" s="163"/>
      <c r="I91" s="163"/>
    </row>
    <row r="92" spans="1:9" ht="44.25" customHeight="1">
      <c r="A92" s="260"/>
      <c r="B92" s="312"/>
      <c r="C92" s="312"/>
      <c r="D92" s="312"/>
      <c r="E92" s="312"/>
      <c r="F92" s="345"/>
      <c r="G92" s="342"/>
      <c r="H92" s="163"/>
      <c r="I92" s="163"/>
    </row>
    <row r="93" spans="1:9" s="32" customFormat="1" ht="44.25" customHeight="1">
      <c r="A93" s="188"/>
      <c r="B93" s="191"/>
      <c r="C93" s="191"/>
      <c r="D93" s="191"/>
      <c r="E93" s="191"/>
      <c r="F93" s="192"/>
      <c r="G93" s="193"/>
      <c r="H93" s="163"/>
      <c r="I93" s="163"/>
    </row>
    <row r="94" spans="1:9" ht="44.25" customHeight="1">
      <c r="A94" s="184"/>
      <c r="B94" s="170"/>
      <c r="C94" s="170"/>
      <c r="D94" s="170"/>
      <c r="E94" s="170"/>
      <c r="F94" s="170"/>
      <c r="G94" s="169"/>
      <c r="H94" s="169"/>
      <c r="I94" s="170"/>
    </row>
    <row r="95" spans="1:9" ht="44.25" customHeight="1">
      <c r="A95" s="150" t="s">
        <v>228</v>
      </c>
      <c r="B95" s="150" t="s">
        <v>229</v>
      </c>
      <c r="C95" s="150" t="s">
        <v>230</v>
      </c>
      <c r="D95" s="150" t="s">
        <v>231</v>
      </c>
      <c r="E95" s="150" t="s">
        <v>232</v>
      </c>
      <c r="F95" s="150" t="s">
        <v>233</v>
      </c>
      <c r="G95" s="150" t="s">
        <v>234</v>
      </c>
      <c r="H95" s="150" t="s">
        <v>235</v>
      </c>
      <c r="I95" s="150" t="s">
        <v>236</v>
      </c>
    </row>
    <row r="96" spans="1:9" ht="44.25" customHeight="1">
      <c r="A96" s="346" t="s">
        <v>237</v>
      </c>
      <c r="B96" s="347"/>
      <c r="C96" s="347"/>
      <c r="D96" s="347"/>
      <c r="E96" s="347"/>
      <c r="F96" s="347"/>
      <c r="G96" s="347"/>
      <c r="H96" s="347"/>
      <c r="I96" s="348"/>
    </row>
    <row r="97" spans="1:10" ht="44.25" customHeight="1">
      <c r="A97" s="341" t="s">
        <v>218</v>
      </c>
      <c r="B97" s="341" t="s">
        <v>219</v>
      </c>
      <c r="C97" s="341" t="s">
        <v>220</v>
      </c>
      <c r="D97" s="341" t="s">
        <v>238</v>
      </c>
      <c r="E97" s="341" t="s">
        <v>221</v>
      </c>
      <c r="F97" s="341" t="s">
        <v>239</v>
      </c>
      <c r="G97" s="341" t="s">
        <v>240</v>
      </c>
      <c r="H97" s="344" t="s">
        <v>222</v>
      </c>
      <c r="I97" s="341" t="s">
        <v>241</v>
      </c>
    </row>
    <row r="98" spans="1:10" ht="44.25" customHeight="1">
      <c r="A98" s="342"/>
      <c r="B98" s="342"/>
      <c r="C98" s="342"/>
      <c r="D98" s="342"/>
      <c r="E98" s="342"/>
      <c r="F98" s="342"/>
      <c r="G98" s="342"/>
      <c r="H98" s="345"/>
      <c r="I98" s="342"/>
    </row>
    <row r="99" spans="1:10" s="32" customFormat="1" ht="44.25" customHeight="1">
      <c r="A99" s="144"/>
      <c r="B99" s="144"/>
      <c r="C99" s="144"/>
      <c r="D99" s="192"/>
      <c r="E99" s="144"/>
      <c r="F99" s="144"/>
      <c r="G99" s="144"/>
      <c r="H99" s="192"/>
      <c r="I99" s="193"/>
    </row>
    <row r="100" spans="1:10" ht="44.25" customHeight="1">
      <c r="A100" s="185"/>
      <c r="B100" s="185"/>
      <c r="C100" s="185"/>
      <c r="D100" s="183"/>
      <c r="E100" s="185"/>
      <c r="F100" s="185"/>
      <c r="G100" s="185"/>
      <c r="H100" s="183"/>
      <c r="I100" s="194"/>
    </row>
    <row r="101" spans="1:10" ht="44.25" customHeight="1">
      <c r="A101" s="150" t="s">
        <v>246</v>
      </c>
      <c r="B101" s="150" t="s">
        <v>247</v>
      </c>
      <c r="C101" s="150" t="s">
        <v>248</v>
      </c>
      <c r="D101" s="150" t="s">
        <v>249</v>
      </c>
      <c r="E101" s="150" t="s">
        <v>250</v>
      </c>
      <c r="F101" s="150" t="s">
        <v>251</v>
      </c>
      <c r="G101" s="150" t="s">
        <v>252</v>
      </c>
      <c r="H101" s="150" t="s">
        <v>253</v>
      </c>
      <c r="I101" s="150" t="s">
        <v>254</v>
      </c>
    </row>
    <row r="102" spans="1:10" ht="44.25" customHeight="1">
      <c r="A102" s="346" t="s">
        <v>255</v>
      </c>
      <c r="B102" s="347"/>
      <c r="C102" s="347"/>
      <c r="D102" s="347"/>
      <c r="E102" s="347"/>
      <c r="F102" s="347"/>
      <c r="G102" s="347"/>
      <c r="H102" s="347"/>
      <c r="I102" s="348"/>
    </row>
    <row r="103" spans="1:10" ht="44.25" customHeight="1">
      <c r="A103" s="341" t="s">
        <v>218</v>
      </c>
      <c r="B103" s="341" t="s">
        <v>219</v>
      </c>
      <c r="C103" s="341" t="s">
        <v>220</v>
      </c>
      <c r="D103" s="341" t="s">
        <v>256</v>
      </c>
      <c r="E103" s="341" t="s">
        <v>221</v>
      </c>
      <c r="F103" s="341" t="s">
        <v>239</v>
      </c>
      <c r="G103" s="349" t="s">
        <v>240</v>
      </c>
      <c r="H103" s="349" t="s">
        <v>222</v>
      </c>
      <c r="I103" s="341" t="s">
        <v>241</v>
      </c>
    </row>
    <row r="104" spans="1:10" ht="44.25" customHeight="1">
      <c r="A104" s="342"/>
      <c r="B104" s="342"/>
      <c r="C104" s="342"/>
      <c r="D104" s="342"/>
      <c r="E104" s="342"/>
      <c r="F104" s="342"/>
      <c r="G104" s="345"/>
      <c r="H104" s="345"/>
      <c r="I104" s="342"/>
    </row>
    <row r="105" spans="1:10" s="32" customFormat="1" ht="44.25" customHeight="1">
      <c r="A105" s="30"/>
      <c r="B105" s="30"/>
      <c r="C105" s="30"/>
      <c r="D105" s="48"/>
      <c r="E105" s="30"/>
      <c r="F105" s="30"/>
      <c r="G105" s="48"/>
      <c r="H105" s="48"/>
      <c r="I105" s="49"/>
    </row>
    <row r="107" spans="1:10" ht="44.25" customHeight="1">
      <c r="A107" s="26" t="s">
        <v>257</v>
      </c>
      <c r="B107" s="26" t="s">
        <v>258</v>
      </c>
      <c r="C107" s="26" t="s">
        <v>259</v>
      </c>
      <c r="D107" s="26" t="s">
        <v>260</v>
      </c>
      <c r="E107" s="26" t="s">
        <v>261</v>
      </c>
      <c r="F107" s="26" t="s">
        <v>262</v>
      </c>
      <c r="G107" s="26" t="s">
        <v>263</v>
      </c>
      <c r="H107" s="26" t="s">
        <v>264</v>
      </c>
      <c r="I107" s="26" t="s">
        <v>265</v>
      </c>
      <c r="J107" s="26"/>
    </row>
    <row r="108" spans="1:10" ht="44.25" customHeight="1">
      <c r="A108" s="299" t="s">
        <v>266</v>
      </c>
      <c r="B108" s="300"/>
      <c r="C108" s="300"/>
      <c r="D108" s="300"/>
      <c r="E108" s="300"/>
      <c r="F108" s="300"/>
      <c r="G108" s="300"/>
      <c r="H108" s="300"/>
      <c r="I108" s="301"/>
    </row>
    <row r="109" spans="1:10" ht="44.25" customHeight="1">
      <c r="A109" s="293" t="s">
        <v>218</v>
      </c>
      <c r="B109" s="293" t="s">
        <v>219</v>
      </c>
      <c r="C109" s="293" t="s">
        <v>220</v>
      </c>
      <c r="D109" s="293" t="s">
        <v>238</v>
      </c>
      <c r="E109" s="293" t="s">
        <v>221</v>
      </c>
      <c r="F109" s="293" t="s">
        <v>239</v>
      </c>
      <c r="G109" s="302" t="s">
        <v>240</v>
      </c>
      <c r="H109" s="295" t="s">
        <v>222</v>
      </c>
      <c r="I109" s="292" t="s">
        <v>241</v>
      </c>
    </row>
    <row r="110" spans="1:10" ht="44.25" customHeight="1">
      <c r="A110" s="294"/>
      <c r="B110" s="294"/>
      <c r="C110" s="294"/>
      <c r="D110" s="294"/>
      <c r="E110" s="294"/>
      <c r="F110" s="294"/>
      <c r="G110" s="296"/>
      <c r="H110" s="296"/>
      <c r="I110" s="294"/>
    </row>
    <row r="111" spans="1:10" s="32" customFormat="1" ht="44.25" customHeight="1">
      <c r="A111" s="30"/>
      <c r="B111" s="30"/>
      <c r="C111" s="30"/>
      <c r="D111" s="48"/>
      <c r="E111" s="30"/>
      <c r="F111" s="30"/>
      <c r="G111" s="48"/>
      <c r="H111" s="48"/>
      <c r="I111" s="49"/>
    </row>
    <row r="112" spans="1:10" ht="44.25" customHeight="1">
      <c r="A112" s="45"/>
      <c r="B112" s="45"/>
      <c r="C112" s="45"/>
      <c r="D112" s="44"/>
      <c r="E112" s="45"/>
      <c r="F112" s="45"/>
      <c r="G112" s="44"/>
      <c r="H112" s="44"/>
      <c r="I112" s="50"/>
    </row>
    <row r="113" spans="1:9" ht="44.25" customHeight="1">
      <c r="A113" s="26" t="s">
        <v>267</v>
      </c>
      <c r="B113" s="26" t="s">
        <v>268</v>
      </c>
      <c r="C113" s="26" t="s">
        <v>269</v>
      </c>
    </row>
    <row r="114" spans="1:9" ht="44.25" customHeight="1">
      <c r="A114" s="295" t="s">
        <v>270</v>
      </c>
      <c r="B114" s="292" t="s">
        <v>271</v>
      </c>
      <c r="C114" s="292" t="s">
        <v>272</v>
      </c>
    </row>
    <row r="115" spans="1:9" ht="44.25" customHeight="1">
      <c r="A115" s="302"/>
      <c r="B115" s="293"/>
      <c r="C115" s="293"/>
    </row>
    <row r="116" spans="1:9" ht="44.25" customHeight="1">
      <c r="A116" s="296"/>
      <c r="B116" s="294"/>
      <c r="C116" s="294"/>
    </row>
    <row r="117" spans="1:9" s="32" customFormat="1" ht="44.25" customHeight="1">
      <c r="A117" s="48"/>
      <c r="B117" s="51"/>
      <c r="C117" s="30"/>
      <c r="D117" s="38"/>
      <c r="E117" s="38"/>
      <c r="F117" s="38"/>
      <c r="G117" s="37"/>
      <c r="H117" s="37"/>
      <c r="I117" s="38"/>
    </row>
  </sheetData>
  <mergeCells count="125">
    <mergeCell ref="A114:A116"/>
    <mergeCell ref="B114:B116"/>
    <mergeCell ref="C114:C116"/>
    <mergeCell ref="A108:I108"/>
    <mergeCell ref="A109:A110"/>
    <mergeCell ref="B109:B110"/>
    <mergeCell ref="C109:C110"/>
    <mergeCell ref="D109:D110"/>
    <mergeCell ref="E109:E110"/>
    <mergeCell ref="F109:F110"/>
    <mergeCell ref="G109:G110"/>
    <mergeCell ref="H109:H110"/>
    <mergeCell ref="I109:I110"/>
    <mergeCell ref="A102:I102"/>
    <mergeCell ref="A103:A104"/>
    <mergeCell ref="B103:B104"/>
    <mergeCell ref="C103:C104"/>
    <mergeCell ref="D103:D104"/>
    <mergeCell ref="E103:E104"/>
    <mergeCell ref="F103:F104"/>
    <mergeCell ref="G103:G104"/>
    <mergeCell ref="H103:H104"/>
    <mergeCell ref="I103:I104"/>
    <mergeCell ref="A96:I96"/>
    <mergeCell ref="A97:A98"/>
    <mergeCell ref="B97:B98"/>
    <mergeCell ref="C97:C98"/>
    <mergeCell ref="D97:D98"/>
    <mergeCell ref="E97:E98"/>
    <mergeCell ref="F97:F98"/>
    <mergeCell ref="G97:G98"/>
    <mergeCell ref="H97:H98"/>
    <mergeCell ref="I97:I98"/>
    <mergeCell ref="A90:A92"/>
    <mergeCell ref="B90:F90"/>
    <mergeCell ref="G90:G92"/>
    <mergeCell ref="B91:B92"/>
    <mergeCell ref="C91:C92"/>
    <mergeCell ref="D91:D92"/>
    <mergeCell ref="E91:E92"/>
    <mergeCell ref="H84:H86"/>
    <mergeCell ref="A72:B72"/>
    <mergeCell ref="C72:D73"/>
    <mergeCell ref="E72:E74"/>
    <mergeCell ref="F72:F74"/>
    <mergeCell ref="A73:A74"/>
    <mergeCell ref="B73:B74"/>
    <mergeCell ref="F91:F92"/>
    <mergeCell ref="A78:D79"/>
    <mergeCell ref="E78:H79"/>
    <mergeCell ref="A84:A86"/>
    <mergeCell ref="B84:B86"/>
    <mergeCell ref="C84:C86"/>
    <mergeCell ref="D84:D86"/>
    <mergeCell ref="E84:E86"/>
    <mergeCell ref="F84:F86"/>
    <mergeCell ref="G84:G86"/>
    <mergeCell ref="A66:B66"/>
    <mergeCell ref="C66:D66"/>
    <mergeCell ref="E66:E68"/>
    <mergeCell ref="F66:G66"/>
    <mergeCell ref="A67:A68"/>
    <mergeCell ref="B67:B68"/>
    <mergeCell ref="C67:C68"/>
    <mergeCell ref="D67:D68"/>
    <mergeCell ref="F67:F68"/>
    <mergeCell ref="G67:G68"/>
    <mergeCell ref="A55:E55"/>
    <mergeCell ref="A56:A57"/>
    <mergeCell ref="B56:B57"/>
    <mergeCell ref="C56:C57"/>
    <mergeCell ref="D56:D57"/>
    <mergeCell ref="E56:E57"/>
    <mergeCell ref="A60:F60"/>
    <mergeCell ref="G60:G62"/>
    <mergeCell ref="H60:H62"/>
    <mergeCell ref="A61:A62"/>
    <mergeCell ref="B61:B62"/>
    <mergeCell ref="C61:C62"/>
    <mergeCell ref="D61:D62"/>
    <mergeCell ref="E61:E62"/>
    <mergeCell ref="F61:F62"/>
    <mergeCell ref="A40:E40"/>
    <mergeCell ref="A41:E41"/>
    <mergeCell ref="A45:E45"/>
    <mergeCell ref="A46:E46"/>
    <mergeCell ref="G49:H49"/>
    <mergeCell ref="A50:A52"/>
    <mergeCell ref="B50:B52"/>
    <mergeCell ref="D50:E50"/>
    <mergeCell ref="C51:C52"/>
    <mergeCell ref="D51:D52"/>
    <mergeCell ref="E51:E52"/>
    <mergeCell ref="A19:E19"/>
    <mergeCell ref="A20:E20"/>
    <mergeCell ref="A25:E25"/>
    <mergeCell ref="A26:E26"/>
    <mergeCell ref="A30:F30"/>
    <mergeCell ref="A31:E31"/>
    <mergeCell ref="F31:F32"/>
    <mergeCell ref="A35:E35"/>
    <mergeCell ref="A36:E36"/>
    <mergeCell ref="C9:C11"/>
    <mergeCell ref="D9:D11"/>
    <mergeCell ref="E9:E11"/>
    <mergeCell ref="F9:F11"/>
    <mergeCell ref="G9:G11"/>
    <mergeCell ref="H9:H11"/>
    <mergeCell ref="A14:H14"/>
    <mergeCell ref="A15:A16"/>
    <mergeCell ref="B15:B16"/>
    <mergeCell ref="C15:C16"/>
    <mergeCell ref="D15:D16"/>
    <mergeCell ref="E15:E16"/>
    <mergeCell ref="F15:H15"/>
    <mergeCell ref="A9:B10"/>
    <mergeCell ref="A2:B2"/>
    <mergeCell ref="C2:F2"/>
    <mergeCell ref="A4:A6"/>
    <mergeCell ref="B4:B6"/>
    <mergeCell ref="C4:C6"/>
    <mergeCell ref="D4:D6"/>
    <mergeCell ref="E4:E6"/>
    <mergeCell ref="F4:F6"/>
    <mergeCell ref="G4:G6"/>
  </mergeCells>
  <phoneticPr fontId="1"/>
  <dataValidations count="35">
    <dataValidation type="list" allowBlank="1" showInputMessage="1" showErrorMessage="1" errorTitle="入力形式エラー" error="入力可能な文字数（140文字）を超えています" sqref="F87:G87" xr:uid="{37C2A7F1-7F5A-4672-8121-6379DD34D52F}">
      <formula1>"対応,応相談,対応なし"</formula1>
    </dataValidation>
    <dataValidation type="list" allowBlank="1" showInputMessage="1" showErrorMessage="1" errorTitle="入力形式エラー" error="入力可能な文字数（140文字）を超えています" sqref="H87" xr:uid="{A2698256-43A1-426D-9F4F-00E32D4F84C6}">
      <formula1>"対応,応相談,対応なし,対象外"</formula1>
    </dataValidation>
    <dataValidation type="textLength" allowBlank="1" showInputMessage="1" showErrorMessage="1" errorTitle="入力形式エラー" error="入力可能な文字数（50文字）を超えています" sqref="B12 E7:F7 C87:C88 B75:B76 G69 D69 B81 D81 F81 H81" xr:uid="{4B404672-D445-43A7-920C-C4D201308102}">
      <formula1>0</formula1>
      <formula2>50</formula2>
    </dataValidation>
    <dataValidation type="textLength" operator="equal" allowBlank="1" showInputMessage="1" showErrorMessage="1" errorTitle="入力形式エラー" error="こちらの項目は2桁で指定して下さい" sqref="E99:E100 E93 E111:E112 E105" xr:uid="{FFACD4FE-C63D-4712-89D8-659B182B9F94}">
      <formula1>2</formula1>
    </dataValidation>
    <dataValidation type="textLength" allowBlank="1" showInputMessage="1" showErrorMessage="1" errorTitle="入力形式エラー" error="入力可能な文字数（16文字）を超えています" sqref="F111:G112 F99:G100 F105:G105" xr:uid="{C08089BA-2D87-4597-AC3B-657E7EB95E04}">
      <formula1>0</formula1>
      <formula2>16</formula2>
    </dataValidation>
    <dataValidation type="date" operator="greaterThanOrEqual" allowBlank="1" showInputMessage="1" showErrorMessage="1" errorTitle="入力形式エラー" error="日付形式で入力して下さい。例 2000/01/01" sqref="I99:I100 G93 I111:I112 I105" xr:uid="{F70D4851-D983-474A-ACEF-8D5B5242D53A}">
      <formula1>36526</formula1>
    </dataValidation>
    <dataValidation type="textLength" allowBlank="1" showInputMessage="1" showErrorMessage="1" errorTitle="入力形式エラー" error="入力可能な文字数（100文字）を超えています" sqref="F75:F76 B87:B88" xr:uid="{FD3EF8B5-236B-411F-8A00-E1CCFDF87539}">
      <formula1>0</formula1>
      <formula2>100</formula2>
    </dataValidation>
    <dataValidation type="custom" allowBlank="1" showErrorMessage="1" errorTitle="入力形式エラー" error="数値のみ指定可能、対象者無しの場合は「-」を指定して下さい" sqref="A63:D64 A58:D58" xr:uid="{F0709CD9-78EC-4C20-A50D-DDBD4820E16F}">
      <formula1>OR(ISNUMBER(A58),A58="-")</formula1>
    </dataValidation>
    <dataValidation type="custom" allowBlank="1" showErrorMessage="1" errorTitle="入力形式エラー" error="数値のみ指定可能、募集無しの場合は「-」を指定して下さい" sqref="E22:E23 E48 E33 E28 B28:C28 B33:C33 E38 B38:C38 E43 B43:C43 B48:C48 B22:C22" xr:uid="{499364A8-6C8F-4AC3-B51F-A9EAF812B4DC}">
      <formula1>OR(ISNUMBER(B22),B22="-")</formula1>
    </dataValidation>
    <dataValidation type="textLength" allowBlank="1" showInputMessage="1" showErrorMessage="1" errorTitle="入力形式エラー" error="入力可能な文字数（11文字）を超えています" sqref="G7" xr:uid="{B351DB59-49B8-46F5-84CC-7F5F17EA5C61}">
      <formula1>0</formula1>
      <formula2>11</formula2>
    </dataValidation>
    <dataValidation type="list" allowBlank="1" showInputMessage="1" showErrorMessage="1" errorTitle="入力形式エラー" error="○のみ指定可能です。_x000a_" sqref="A17:D17" xr:uid="{F5714A59-86CE-45C9-BFD5-7DADD018586B}">
      <formula1>"○"</formula1>
    </dataValidation>
    <dataValidation type="list" allowBlank="1" showInputMessage="1" showErrorMessage="1" sqref="A117" xr:uid="{98EF216E-3ECF-406F-AB21-9BDFC6A3AB5B}">
      <formula1>"非"</formula1>
    </dataValidation>
    <dataValidation type="list" allowBlank="1" showInputMessage="1" showErrorMessage="1" sqref="A12" xr:uid="{45F0B569-66DB-4C76-81F1-FAB444CB8424}">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H99:H100 F93 H111:H112 H105" xr:uid="{CBF24426-6BCE-4180-970B-5E3DBB4177DE}">
      <formula1>"済"</formula1>
    </dataValidation>
    <dataValidation type="whole" operator="greaterThanOrEqual" allowBlank="1" showInputMessage="1" showErrorMessage="1" errorTitle="入力形式エラー" error="整数以外は指定できません" sqref="G81 C81 F12:G12" xr:uid="{C09DD1C8-07D9-4434-9526-39F35CA32C42}">
      <formula1>0</formula1>
    </dataValidation>
    <dataValidation type="list" allowBlank="1" showInputMessage="1" showErrorMessage="1" errorTitle="入力形式エラー" error="○か-のみ指定可能です。_x000a_" sqref="A48 A33 A28 A38 A43 A22" xr:uid="{FE9A31D5-D7D7-4C8C-8BFC-6B16585C4666}">
      <formula1>"○,-"</formula1>
    </dataValidation>
    <dataValidation type="list" allowBlank="1" showInputMessage="1" showErrorMessage="1" errorTitle="入力形式エラー" sqref="A87:A88 A81 E81" xr:uid="{0BEC904A-7DC4-4236-B5AA-940E7E605BA3}">
      <formula1>"可,否"</formula1>
    </dataValidation>
    <dataValidation type="decimal" allowBlank="1" showInputMessage="1" showErrorMessage="1" errorTitle="入力形式エラー" error="0.0～100.0までで指定して下さい" sqref="F58:G58 A53:E53 G63:H63 F64:G64" xr:uid="{0C2D37A0-46A4-4D19-9A9D-E34A46140CBC}">
      <formula1>0</formula1>
      <formula2>100</formula2>
    </dataValidation>
    <dataValidation type="custom" allowBlank="1" showInputMessage="1" showErrorMessage="1" errorTitle="入力形式エラー" error="0.0～100.0まで、対象者無しの場合は-(ﾊｲﾌﾝ)で指定して下さい" sqref="E63:E64 E58" xr:uid="{E9901AC9-0E25-4A4B-AFDD-E0B0B37E4249}">
      <formula1>OR(ISNUMBER(E58),E58="-")</formula1>
    </dataValidation>
    <dataValidation type="textLength" allowBlank="1" showInputMessage="1" showErrorMessage="1" errorTitle="入力形式エラー" error="20文字以内で入力して下さい_x000a_" sqref="B7" xr:uid="{FC73E5AE-C752-45BB-B765-685515CF040F}">
      <formula1>0</formula1>
      <formula2>20</formula2>
    </dataValidation>
    <dataValidation type="list" allowBlank="1" showInputMessage="1" showErrorMessage="1" errorTitle="入力形式エラー" sqref="D99:D100 D111:D112 D105" xr:uid="{20CB164B-F6B6-481A-BC18-2402548516DC}">
      <formula1>"高卒,大卒,一般"</formula1>
    </dataValidation>
    <dataValidation type="textLength" allowBlank="1" showInputMessage="1" showErrorMessage="1" errorTitle="入力形式エラー" error="入力可能な文字数（128文字）を超えています" sqref="C12:E12 B117" xr:uid="{DE1DA331-9D5F-4DA9-B66D-05CFA4B98410}">
      <formula1>0</formula1>
      <formula2>128</formula2>
    </dataValidation>
    <dataValidation type="textLength" allowBlank="1" showInputMessage="1" showErrorMessage="1" errorTitle="入力形式エラー" error="入力可能な文字数（200文字）を超えています" sqref="E75:E76 B69" xr:uid="{6D57A0D6-8504-44CC-AD16-7E31EBFCCF8B}">
      <formula1>0</formula1>
      <formula2>200</formula2>
    </dataValidation>
    <dataValidation type="textLength" allowBlank="1" showInputMessage="1" showErrorMessage="1" errorTitle="入力形式エラー" error="入力可能な文字数（300文字）を超えています" sqref="C75:D76" xr:uid="{65A75FAF-58B4-43C4-89E1-EC06BC9E2B8C}">
      <formula1>0</formula1>
      <formula2>300</formula2>
    </dataValidation>
    <dataValidation type="whole" operator="greaterThanOrEqual" allowBlank="1" showInputMessage="1" showErrorMessage="1" sqref="A7" xr:uid="{BC156960-B783-482F-B9B1-A11DC78B68E3}">
      <formula1>0</formula1>
    </dataValidation>
    <dataValidation type="textLength" operator="equal" allowBlank="1" showInputMessage="1" showErrorMessage="1" errorTitle="入力形式エラー" error="こちらの項目は5桁で指定して下さい" sqref="A99:C100 A111:C112 A105:C105 B93:D93" xr:uid="{077FFA6B-1E38-4D66-8BD2-FBB08FF36F22}">
      <formula1>5</formula1>
    </dataValidation>
    <dataValidation type="textLength" allowBlank="1" showInputMessage="1" showErrorMessage="1" errorTitle="入力形式エラー" error="入力可能な文字数（140文字）を超えています" sqref="D87:E88 F88" xr:uid="{734DE429-DA95-462B-983F-735268D00E8D}">
      <formula1>0</formula1>
      <formula2>140</formula2>
    </dataValidation>
    <dataValidation type="list" allowBlank="1" showInputMessage="1" showErrorMessage="1" errorTitle="入力形式エラー" error="第１段階、第２段階、第３段階　_x000a_のみ入力可能です。" sqref="E17" xr:uid="{CE6276C8-D308-4F9A-A03D-028F01326784}">
      <formula1>"第１段階,第２段階,第３段階"</formula1>
    </dataValidation>
    <dataValidation type="custom" allowBlank="1" showErrorMessage="1" errorTitle="入力形式エラー" sqref="D48 D33 D28 D38 D43 D22" xr:uid="{552A673D-14E1-4E24-8406-0B9C85CD5FD0}">
      <formula1>OR(ISNUMBER(D22),D22="")</formula1>
    </dataValidation>
    <dataValidation type="list" allowBlank="1" showInputMessage="1" showErrorMessage="1" errorTitle="入力形式エラー" error="有か無で指定して下さい。" sqref="C69 E69:F69 A75:A76 A69 F63" xr:uid="{288C49DD-E5DC-4037-A8AB-2081B7A333B9}">
      <formula1>"有,無"</formula1>
    </dataValidation>
    <dataValidation type="whole" operator="greaterThan" allowBlank="1" showErrorMessage="1" errorTitle="入力形式エラー" error="数値のみ指定可能です。" sqref="F17:H17" xr:uid="{6F1DE8CF-B965-47DC-B7DF-A3504C21EA9B}">
      <formula1>0</formula1>
    </dataValidation>
    <dataValidation type="list" allowBlank="1" showInputMessage="1" showErrorMessage="1" errorTitle="入力形式エラー" error="入力可能な文字数（140文字）を超えています" sqref="A93" xr:uid="{C24C62BB-AF30-40E2-B843-A39D8B47C9F3}">
      <formula1>"する,しない"</formula1>
    </dataValidation>
    <dataValidation type="whole" allowBlank="1" showInputMessage="1" showErrorMessage="1" errorTitle="入力形式エラー" error="整数以外は指定できません" sqref="D7" xr:uid="{680D290E-754B-4760-9381-5E3781A22544}">
      <formula1>1990</formula1>
      <formula2>2099</formula2>
    </dataValidation>
    <dataValidation type="textLength" allowBlank="1" showInputMessage="1" showErrorMessage="1" sqref="C7" xr:uid="{D7896E01-D5C4-4B1B-AF67-313418ECB00E}">
      <formula1>0</formula1>
      <formula2>13</formula2>
    </dataValidation>
    <dataValidation type="whole" allowBlank="1" showInputMessage="1" showErrorMessage="1" errorTitle="入力形式エラー" error="こちらの項目は3桁で指定して下さい" sqref="H12" xr:uid="{C393903D-5DAC-46E1-90FF-9E17C8A923D0}">
      <formula1>1</formula1>
      <formula2>999</formula2>
    </dataValidation>
  </dataValidations>
  <pageMargins left="0.51181102362204722" right="0.31496062992125984" top="0.35433070866141736" bottom="0.35433070866141736" header="0.31496062992125984" footer="0.31496062992125984"/>
  <pageSetup paperSize="9" scale="65" fitToHeight="0" orientation="portrait" useFirstPageNumber="1" r:id="rId1"/>
  <headerFooter alignWithMargins="0"/>
  <rowBreaks count="5" manualBreakCount="5">
    <brk id="23" max="16383" man="1"/>
    <brk id="43" max="16383" man="1"/>
    <brk id="64" max="16383" man="1"/>
    <brk id="88" max="16383" man="1"/>
    <brk id="112"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226ED-03D4-4C22-AA2D-96109DD87EEB}">
  <dimension ref="B1:J48"/>
  <sheetViews>
    <sheetView showGridLines="0" view="pageBreakPreview" zoomScaleNormal="85" zoomScaleSheetLayoutView="100" workbookViewId="0">
      <selection activeCell="C11" sqref="C11"/>
    </sheetView>
  </sheetViews>
  <sheetFormatPr defaultRowHeight="10.5"/>
  <cols>
    <col min="1" max="1" width="0.875" style="85" customWidth="1"/>
    <col min="2" max="2" width="4.875" style="85" customWidth="1"/>
    <col min="3" max="3" width="16.5" style="85" customWidth="1"/>
    <col min="4" max="4" width="10.375" style="85" customWidth="1"/>
    <col min="5" max="5" width="11" style="85" customWidth="1"/>
    <col min="6" max="6" width="20.25" style="85" customWidth="1"/>
    <col min="7" max="7" width="10.75" style="85" customWidth="1"/>
    <col min="8" max="8" width="15.875" style="85" customWidth="1"/>
    <col min="9" max="16384" width="9" style="85"/>
  </cols>
  <sheetData>
    <row r="1" spans="2:10" ht="12">
      <c r="B1" s="102"/>
      <c r="C1" s="102"/>
      <c r="D1" s="102"/>
      <c r="E1" s="102"/>
      <c r="F1" s="102"/>
      <c r="G1" s="110"/>
      <c r="H1" s="196" t="s">
        <v>275</v>
      </c>
    </row>
    <row r="2" spans="2:10" ht="19.5" customHeight="1">
      <c r="B2" s="102"/>
      <c r="C2" s="102"/>
      <c r="D2" s="102"/>
      <c r="E2" s="102"/>
      <c r="F2" s="102"/>
      <c r="G2" s="362" t="s">
        <v>468</v>
      </c>
      <c r="H2" s="362"/>
    </row>
    <row r="3" spans="2:10" ht="23.25" customHeight="1">
      <c r="B3" s="197" t="s">
        <v>467</v>
      </c>
      <c r="C3" s="102"/>
      <c r="D3" s="109"/>
      <c r="E3" s="109"/>
      <c r="F3" s="109"/>
      <c r="G3" s="109"/>
    </row>
    <row r="4" spans="2:10" ht="22.5" customHeight="1">
      <c r="B4" s="102"/>
      <c r="C4" s="102"/>
      <c r="D4" s="102"/>
      <c r="E4" s="108"/>
      <c r="F4" s="198" t="str">
        <f ca="1">"事業主の氏名又は名称  "&amp;INDIRECT("別添1企業情報報告書!E7")</f>
        <v xml:space="preserve">事業主の氏名又は名称  </v>
      </c>
      <c r="G4" s="107"/>
      <c r="H4" s="106"/>
    </row>
    <row r="5" spans="2:10" ht="30" customHeight="1">
      <c r="J5" s="105"/>
    </row>
    <row r="6" spans="2:10" ht="18" customHeight="1">
      <c r="B6" s="360" t="s">
        <v>466</v>
      </c>
      <c r="C6" s="361"/>
      <c r="D6" s="361"/>
      <c r="E6" s="361"/>
      <c r="F6" s="361"/>
      <c r="G6" s="361"/>
      <c r="H6" s="361"/>
    </row>
    <row r="7" spans="2:10" ht="6" customHeight="1">
      <c r="B7" s="104"/>
      <c r="C7" s="103"/>
      <c r="D7" s="103"/>
      <c r="E7" s="103"/>
      <c r="F7" s="103"/>
      <c r="G7" s="103"/>
    </row>
    <row r="8" spans="2:10" ht="24.75" customHeight="1">
      <c r="B8" s="111" t="s">
        <v>465</v>
      </c>
    </row>
    <row r="9" spans="2:10" ht="18" customHeight="1">
      <c r="B9" s="352"/>
      <c r="C9" s="354" t="s">
        <v>464</v>
      </c>
      <c r="D9" s="356" t="s">
        <v>622</v>
      </c>
      <c r="E9" s="357"/>
      <c r="F9" s="354" t="s">
        <v>463</v>
      </c>
      <c r="G9" s="356" t="s">
        <v>277</v>
      </c>
      <c r="H9" s="199"/>
      <c r="I9" s="94"/>
    </row>
    <row r="10" spans="2:10" ht="18" customHeight="1">
      <c r="B10" s="353"/>
      <c r="C10" s="355"/>
      <c r="D10" s="358"/>
      <c r="E10" s="359"/>
      <c r="F10" s="355"/>
      <c r="G10" s="358"/>
      <c r="H10" s="200" t="s">
        <v>278</v>
      </c>
      <c r="I10" s="94"/>
    </row>
    <row r="11" spans="2:10" ht="20.100000000000001" customHeight="1">
      <c r="B11" s="201">
        <v>1</v>
      </c>
      <c r="C11" s="205"/>
      <c r="D11" s="350"/>
      <c r="E11" s="351"/>
      <c r="F11" s="206"/>
      <c r="G11" s="101"/>
      <c r="H11" s="98"/>
      <c r="I11" s="94"/>
    </row>
    <row r="12" spans="2:10" ht="20.100000000000001" customHeight="1">
      <c r="B12" s="201">
        <v>2</v>
      </c>
      <c r="C12" s="205"/>
      <c r="D12" s="350"/>
      <c r="E12" s="351"/>
      <c r="F12" s="206"/>
      <c r="G12" s="101"/>
      <c r="H12" s="98"/>
    </row>
    <row r="13" spans="2:10" ht="20.100000000000001" customHeight="1">
      <c r="B13" s="201">
        <v>3</v>
      </c>
      <c r="C13" s="205"/>
      <c r="D13" s="350"/>
      <c r="E13" s="351"/>
      <c r="F13" s="206"/>
      <c r="G13" s="101"/>
      <c r="H13" s="98"/>
    </row>
    <row r="14" spans="2:10" ht="20.100000000000001" customHeight="1">
      <c r="B14" s="201">
        <v>4</v>
      </c>
      <c r="C14" s="205"/>
      <c r="D14" s="350"/>
      <c r="E14" s="351"/>
      <c r="F14" s="206"/>
      <c r="G14" s="101"/>
      <c r="H14" s="98"/>
    </row>
    <row r="15" spans="2:10" ht="20.100000000000001" customHeight="1">
      <c r="B15" s="201">
        <v>5</v>
      </c>
      <c r="C15" s="205"/>
      <c r="D15" s="350"/>
      <c r="E15" s="351"/>
      <c r="F15" s="206"/>
      <c r="G15" s="101"/>
      <c r="H15" s="98"/>
    </row>
    <row r="16" spans="2:10" ht="20.100000000000001" customHeight="1">
      <c r="B16" s="201">
        <v>6</v>
      </c>
      <c r="C16" s="205"/>
      <c r="D16" s="350"/>
      <c r="E16" s="351"/>
      <c r="F16" s="206"/>
      <c r="G16" s="101"/>
      <c r="H16" s="98"/>
    </row>
    <row r="17" spans="2:8" ht="20.100000000000001" customHeight="1">
      <c r="B17" s="201">
        <v>7</v>
      </c>
      <c r="C17" s="205"/>
      <c r="D17" s="350"/>
      <c r="E17" s="351"/>
      <c r="F17" s="206"/>
      <c r="G17" s="101"/>
      <c r="H17" s="98"/>
    </row>
    <row r="18" spans="2:8" ht="20.100000000000001" customHeight="1">
      <c r="B18" s="201">
        <v>8</v>
      </c>
      <c r="C18" s="205"/>
      <c r="D18" s="350"/>
      <c r="E18" s="351"/>
      <c r="F18" s="206"/>
      <c r="G18" s="101"/>
      <c r="H18" s="98"/>
    </row>
    <row r="19" spans="2:8" ht="20.100000000000001" customHeight="1">
      <c r="B19" s="201">
        <v>9</v>
      </c>
      <c r="C19" s="205"/>
      <c r="D19" s="350"/>
      <c r="E19" s="351"/>
      <c r="F19" s="206"/>
      <c r="G19" s="101"/>
      <c r="H19" s="98"/>
    </row>
    <row r="20" spans="2:8" ht="20.100000000000001" customHeight="1">
      <c r="B20" s="201">
        <v>10</v>
      </c>
      <c r="C20" s="205"/>
      <c r="D20" s="350"/>
      <c r="E20" s="351"/>
      <c r="F20" s="206"/>
      <c r="G20" s="101"/>
      <c r="H20" s="98"/>
    </row>
    <row r="21" spans="2:8" ht="20.100000000000001" customHeight="1">
      <c r="B21" s="201">
        <v>11</v>
      </c>
      <c r="C21" s="207"/>
      <c r="D21" s="365"/>
      <c r="E21" s="366"/>
      <c r="F21" s="208"/>
      <c r="G21" s="100"/>
      <c r="H21" s="98"/>
    </row>
    <row r="22" spans="2:8" ht="20.100000000000001" customHeight="1">
      <c r="B22" s="201">
        <v>12</v>
      </c>
      <c r="C22" s="207"/>
      <c r="D22" s="365"/>
      <c r="E22" s="366"/>
      <c r="F22" s="208"/>
      <c r="G22" s="99"/>
      <c r="H22" s="98"/>
    </row>
    <row r="23" spans="2:8" ht="20.100000000000001" customHeight="1">
      <c r="B23" s="201">
        <v>13</v>
      </c>
      <c r="C23" s="207"/>
      <c r="D23" s="365"/>
      <c r="E23" s="366"/>
      <c r="F23" s="208"/>
      <c r="G23" s="99"/>
      <c r="H23" s="98"/>
    </row>
    <row r="24" spans="2:8" ht="20.100000000000001" customHeight="1">
      <c r="B24" s="201">
        <v>14</v>
      </c>
      <c r="C24" s="207"/>
      <c r="D24" s="365"/>
      <c r="E24" s="366"/>
      <c r="F24" s="208"/>
      <c r="G24" s="99"/>
      <c r="H24" s="98"/>
    </row>
    <row r="25" spans="2:8" ht="20.100000000000001" customHeight="1">
      <c r="B25" s="201">
        <v>15</v>
      </c>
      <c r="C25" s="207"/>
      <c r="D25" s="365"/>
      <c r="E25" s="366"/>
      <c r="F25" s="208"/>
      <c r="G25" s="99"/>
      <c r="H25" s="98"/>
    </row>
    <row r="26" spans="2:8" ht="17.25" hidden="1" customHeight="1">
      <c r="B26" s="201">
        <v>16</v>
      </c>
      <c r="C26" s="97"/>
      <c r="D26" s="363"/>
      <c r="E26" s="364"/>
      <c r="F26" s="96"/>
      <c r="G26" s="95"/>
    </row>
    <row r="27" spans="2:8" ht="17.25" hidden="1" customHeight="1">
      <c r="B27" s="201">
        <v>17</v>
      </c>
      <c r="C27" s="97"/>
      <c r="D27" s="363"/>
      <c r="E27" s="364"/>
      <c r="F27" s="96"/>
      <c r="G27" s="95"/>
    </row>
    <row r="28" spans="2:8" ht="17.25" hidden="1" customHeight="1">
      <c r="B28" s="201">
        <v>18</v>
      </c>
      <c r="C28" s="97"/>
      <c r="D28" s="363"/>
      <c r="E28" s="364"/>
      <c r="F28" s="96"/>
      <c r="G28" s="95"/>
    </row>
    <row r="29" spans="2:8" ht="17.25" hidden="1" customHeight="1">
      <c r="B29" s="201">
        <v>19</v>
      </c>
      <c r="C29" s="97"/>
      <c r="D29" s="363"/>
      <c r="E29" s="364"/>
      <c r="F29" s="96"/>
      <c r="G29" s="95"/>
    </row>
    <row r="30" spans="2:8" ht="15.75" hidden="1" customHeight="1">
      <c r="B30" s="201">
        <v>20</v>
      </c>
      <c r="C30" s="97"/>
      <c r="D30" s="363"/>
      <c r="E30" s="364"/>
      <c r="F30" s="96"/>
      <c r="G30" s="95"/>
    </row>
    <row r="31" spans="2:8" ht="18.75" customHeight="1">
      <c r="B31" s="195"/>
      <c r="C31" s="93"/>
      <c r="D31" s="92"/>
      <c r="E31" s="92"/>
      <c r="F31" s="92"/>
      <c r="G31" s="92"/>
    </row>
    <row r="32" spans="2:8" ht="20.100000000000001" customHeight="1">
      <c r="F32" s="91"/>
      <c r="G32" s="201" t="s">
        <v>462</v>
      </c>
      <c r="H32" s="90"/>
    </row>
    <row r="33" spans="2:8" ht="20.100000000000001" customHeight="1">
      <c r="G33" s="204" t="s">
        <v>461</v>
      </c>
      <c r="H33" s="90"/>
    </row>
    <row r="34" spans="2:8" ht="20.100000000000001" customHeight="1">
      <c r="G34" s="204" t="s">
        <v>460</v>
      </c>
      <c r="H34" s="89"/>
    </row>
    <row r="36" spans="2:8" ht="18.75" customHeight="1">
      <c r="B36" s="85" t="s">
        <v>459</v>
      </c>
    </row>
    <row r="37" spans="2:8">
      <c r="B37" s="85" t="s">
        <v>458</v>
      </c>
    </row>
    <row r="38" spans="2:8">
      <c r="B38" s="85" t="s">
        <v>457</v>
      </c>
    </row>
    <row r="39" spans="2:8">
      <c r="B39" s="85" t="s">
        <v>456</v>
      </c>
    </row>
    <row r="40" spans="2:8">
      <c r="B40" s="85" t="s">
        <v>455</v>
      </c>
    </row>
    <row r="41" spans="2:8">
      <c r="B41" s="85" t="s">
        <v>454</v>
      </c>
    </row>
    <row r="42" spans="2:8" s="88" customFormat="1">
      <c r="B42" s="88" t="s">
        <v>453</v>
      </c>
    </row>
    <row r="43" spans="2:8">
      <c r="B43" s="87" t="s">
        <v>452</v>
      </c>
    </row>
    <row r="44" spans="2:8">
      <c r="B44" s="87" t="s">
        <v>451</v>
      </c>
      <c r="C44" s="87"/>
      <c r="D44" s="87"/>
      <c r="E44" s="87"/>
      <c r="F44" s="87"/>
    </row>
    <row r="45" spans="2:8">
      <c r="B45" s="87" t="s">
        <v>450</v>
      </c>
      <c r="C45" s="87"/>
      <c r="D45" s="87"/>
      <c r="E45" s="87"/>
      <c r="F45" s="87"/>
    </row>
    <row r="46" spans="2:8">
      <c r="B46" s="87" t="s">
        <v>449</v>
      </c>
      <c r="C46" s="87"/>
      <c r="D46" s="87"/>
      <c r="E46" s="87"/>
      <c r="F46" s="87"/>
    </row>
    <row r="47" spans="2:8">
      <c r="B47" s="85" t="s">
        <v>448</v>
      </c>
    </row>
    <row r="48" spans="2:8">
      <c r="B48" s="86" t="s">
        <v>447</v>
      </c>
    </row>
  </sheetData>
  <mergeCells count="27">
    <mergeCell ref="G2:H2"/>
    <mergeCell ref="D27:E27"/>
    <mergeCell ref="D28:E28"/>
    <mergeCell ref="D29:E29"/>
    <mergeCell ref="D30:E30"/>
    <mergeCell ref="D21:E21"/>
    <mergeCell ref="D22:E22"/>
    <mergeCell ref="D23:E23"/>
    <mergeCell ref="D24:E24"/>
    <mergeCell ref="D25:E25"/>
    <mergeCell ref="D26:E26"/>
    <mergeCell ref="D17:E17"/>
    <mergeCell ref="D18:E18"/>
    <mergeCell ref="D19:E19"/>
    <mergeCell ref="G9:G10"/>
    <mergeCell ref="D20:E20"/>
    <mergeCell ref="B9:B10"/>
    <mergeCell ref="C9:C10"/>
    <mergeCell ref="D9:E10"/>
    <mergeCell ref="F9:F10"/>
    <mergeCell ref="B6:H6"/>
    <mergeCell ref="D16:E16"/>
    <mergeCell ref="D11:E11"/>
    <mergeCell ref="D12:E12"/>
    <mergeCell ref="D13:E13"/>
    <mergeCell ref="D14:E14"/>
    <mergeCell ref="D15:E15"/>
  </mergeCells>
  <phoneticPr fontId="1"/>
  <pageMargins left="0.51181102362204722" right="0.51181102362204722" top="0.55118110236220474" bottom="0.55118110236220474"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B1:H35"/>
  <sheetViews>
    <sheetView view="pageBreakPreview" zoomScaleNormal="100" zoomScaleSheetLayoutView="100" workbookViewId="0">
      <selection activeCell="B8" sqref="B8"/>
    </sheetView>
  </sheetViews>
  <sheetFormatPr defaultRowHeight="13.5" customHeight="1"/>
  <cols>
    <col min="1" max="1" width="2.5" bestFit="1" customWidth="1"/>
    <col min="2" max="2" width="18.5" bestFit="1" customWidth="1"/>
    <col min="3" max="3" width="11.125" bestFit="1" customWidth="1"/>
    <col min="4" max="7" width="13.125" bestFit="1" customWidth="1"/>
    <col min="8" max="8" width="32.875" bestFit="1" customWidth="1"/>
    <col min="9" max="9" width="7.25" bestFit="1" customWidth="1"/>
  </cols>
  <sheetData>
    <row r="1" spans="2:8" ht="17.25" customHeight="1">
      <c r="H1" s="56" t="s">
        <v>279</v>
      </c>
    </row>
    <row r="2" spans="2:8" ht="18.75" customHeight="1">
      <c r="B2" s="57"/>
      <c r="C2" s="57"/>
      <c r="D2" s="57"/>
      <c r="E2" s="57"/>
      <c r="F2" s="57"/>
      <c r="G2" s="57"/>
      <c r="H2" s="209" t="str">
        <f>'別添２ 新卒採用実績'!G2</f>
        <v>令和　年　月　日</v>
      </c>
    </row>
    <row r="3" spans="2:8" ht="38.25" customHeight="1">
      <c r="B3" s="57" t="s">
        <v>276</v>
      </c>
      <c r="C3" s="57"/>
      <c r="D3" s="57"/>
      <c r="E3" s="57"/>
      <c r="F3" s="57"/>
      <c r="G3" s="57"/>
      <c r="H3" s="54"/>
    </row>
    <row r="4" spans="2:8" ht="6" customHeight="1">
      <c r="B4" s="57"/>
      <c r="C4" s="57"/>
      <c r="D4" s="57"/>
      <c r="E4" s="57"/>
      <c r="F4" s="57"/>
      <c r="G4" s="57"/>
      <c r="H4" s="54"/>
    </row>
    <row r="5" spans="2:8" ht="29.25" customHeight="1">
      <c r="B5" s="57"/>
      <c r="C5" s="57"/>
      <c r="D5" s="57"/>
      <c r="E5" s="57"/>
      <c r="F5" s="198" t="str">
        <f ca="1">"事業主の氏名又は名称  "&amp;INDIRECT("別添1企業情報報告書!E7")</f>
        <v xml:space="preserve">事業主の氏名又は名称  </v>
      </c>
      <c r="G5" s="59"/>
      <c r="H5" s="58"/>
    </row>
    <row r="6" spans="2:8" ht="33.75" customHeight="1">
      <c r="B6" s="57"/>
      <c r="C6" s="57"/>
      <c r="D6" s="57"/>
      <c r="E6" s="57"/>
      <c r="F6" s="57"/>
      <c r="H6" s="60"/>
    </row>
    <row r="7" spans="2:8" ht="18" customHeight="1">
      <c r="B7" s="367" t="s">
        <v>280</v>
      </c>
      <c r="C7" s="367"/>
      <c r="D7" s="367"/>
      <c r="E7" s="367"/>
      <c r="F7" s="367"/>
      <c r="G7" s="367"/>
      <c r="H7" s="367"/>
    </row>
    <row r="8" spans="2:8" ht="21.75" customHeight="1">
      <c r="B8" s="55"/>
      <c r="C8" s="55"/>
      <c r="D8" s="55"/>
      <c r="E8" s="55"/>
      <c r="F8" s="55"/>
      <c r="G8" s="55"/>
      <c r="H8" s="55"/>
    </row>
    <row r="9" spans="2:8" ht="18.75" customHeight="1">
      <c r="B9" s="210" t="s">
        <v>281</v>
      </c>
      <c r="C9" s="55"/>
      <c r="D9" s="55"/>
      <c r="E9" s="55"/>
      <c r="F9" s="55"/>
      <c r="G9" s="55"/>
      <c r="H9" s="55"/>
    </row>
    <row r="10" spans="2:8" ht="21.75" customHeight="1">
      <c r="B10" s="61"/>
      <c r="C10" s="61"/>
      <c r="D10" s="61"/>
      <c r="E10" s="61"/>
      <c r="F10" s="61"/>
      <c r="G10" s="61"/>
      <c r="H10" s="61"/>
    </row>
    <row r="11" spans="2:8" ht="18.75" customHeight="1">
      <c r="B11" s="61" t="s">
        <v>282</v>
      </c>
      <c r="C11" s="61"/>
      <c r="D11" s="61"/>
      <c r="E11" s="61"/>
      <c r="F11" s="61"/>
      <c r="G11" s="61"/>
      <c r="H11" s="61"/>
    </row>
    <row r="12" spans="2:8" ht="165.75" customHeight="1">
      <c r="B12" s="368" t="s">
        <v>283</v>
      </c>
      <c r="C12" s="369"/>
      <c r="D12" s="369"/>
      <c r="E12" s="369"/>
      <c r="F12" s="369"/>
      <c r="G12" s="369"/>
      <c r="H12" s="370"/>
    </row>
    <row r="13" spans="2:8" ht="18.75" customHeight="1"/>
    <row r="14" spans="2:8" ht="18.75" customHeight="1">
      <c r="B14" s="61" t="s">
        <v>284</v>
      </c>
      <c r="C14" s="61"/>
    </row>
    <row r="15" spans="2:8" ht="18.75" customHeight="1">
      <c r="B15" s="211" t="s">
        <v>285</v>
      </c>
      <c r="C15" s="211" t="s">
        <v>623</v>
      </c>
      <c r="D15" s="211" t="s">
        <v>624</v>
      </c>
      <c r="E15" s="211" t="s">
        <v>286</v>
      </c>
      <c r="F15" s="211" t="s">
        <v>625</v>
      </c>
      <c r="G15" s="211" t="s">
        <v>626</v>
      </c>
      <c r="H15" s="211" t="s">
        <v>287</v>
      </c>
    </row>
    <row r="16" spans="2:8" ht="29.25" customHeight="1">
      <c r="B16" s="9"/>
      <c r="C16" s="21"/>
      <c r="D16" s="21"/>
      <c r="E16" s="21"/>
      <c r="F16" s="21"/>
      <c r="G16" s="21"/>
      <c r="H16" s="21"/>
    </row>
    <row r="17" spans="2:8" ht="29.25" customHeight="1">
      <c r="B17" s="6"/>
      <c r="C17" s="6"/>
      <c r="D17" s="6"/>
      <c r="E17" s="6"/>
      <c r="F17" s="6"/>
      <c r="G17" s="6"/>
      <c r="H17" s="10"/>
    </row>
    <row r="18" spans="2:8" ht="29.25" customHeight="1">
      <c r="B18" s="6"/>
      <c r="C18" s="6"/>
      <c r="D18" s="6"/>
      <c r="E18" s="6"/>
      <c r="F18" s="6"/>
      <c r="G18" s="6"/>
      <c r="H18" s="6"/>
    </row>
    <row r="19" spans="2:8" ht="29.25" customHeight="1">
      <c r="B19" s="6"/>
      <c r="C19" s="6"/>
      <c r="D19" s="6"/>
      <c r="E19" s="6"/>
      <c r="F19" s="6"/>
      <c r="G19" s="6"/>
      <c r="H19" s="6"/>
    </row>
    <row r="20" spans="2:8" ht="29.25" customHeight="1">
      <c r="B20" s="6"/>
      <c r="C20" s="6"/>
      <c r="D20" s="6"/>
      <c r="E20" s="6"/>
      <c r="F20" s="6"/>
      <c r="G20" s="6"/>
      <c r="H20" s="6"/>
    </row>
    <row r="21" spans="2:8" ht="29.25" customHeight="1">
      <c r="B21" s="6"/>
      <c r="C21" s="6"/>
      <c r="D21" s="6"/>
      <c r="E21" s="6"/>
      <c r="F21" s="6"/>
      <c r="G21" s="6"/>
      <c r="H21" s="6"/>
    </row>
    <row r="22" spans="2:8" ht="29.25" customHeight="1">
      <c r="B22" s="6"/>
      <c r="C22" s="6"/>
      <c r="D22" s="6"/>
      <c r="E22" s="6"/>
      <c r="F22" s="6"/>
      <c r="G22" s="6"/>
      <c r="H22" s="6"/>
    </row>
    <row r="23" spans="2:8" ht="29.25" customHeight="1">
      <c r="B23" s="6"/>
      <c r="C23" s="6"/>
      <c r="D23" s="6"/>
      <c r="E23" s="6"/>
      <c r="F23" s="6"/>
      <c r="G23" s="6"/>
      <c r="H23" s="6"/>
    </row>
    <row r="24" spans="2:8" ht="29.25" customHeight="1">
      <c r="B24" s="6"/>
      <c r="C24" s="6"/>
      <c r="D24" s="6"/>
      <c r="E24" s="6"/>
      <c r="F24" s="6"/>
      <c r="G24" s="6"/>
      <c r="H24" s="6"/>
    </row>
    <row r="25" spans="2:8" ht="29.25" customHeight="1">
      <c r="B25" s="6"/>
      <c r="C25" s="6"/>
      <c r="D25" s="6"/>
      <c r="E25" s="6"/>
      <c r="F25" s="6"/>
      <c r="G25" s="6"/>
      <c r="H25" s="6"/>
    </row>
    <row r="26" spans="2:8" ht="29.25" customHeight="1"/>
    <row r="27" spans="2:8" ht="10.5" customHeight="1">
      <c r="B27" s="82" t="s">
        <v>459</v>
      </c>
    </row>
    <row r="28" spans="2:8" ht="10.5" customHeight="1">
      <c r="B28" s="53" t="s">
        <v>536</v>
      </c>
    </row>
    <row r="29" spans="2:8" ht="10.5" customHeight="1">
      <c r="B29" s="53" t="s">
        <v>537</v>
      </c>
    </row>
    <row r="30" spans="2:8" ht="10.5" customHeight="1">
      <c r="B30" s="53" t="s">
        <v>538</v>
      </c>
    </row>
    <row r="31" spans="2:8" ht="10.5" customHeight="1">
      <c r="B31" s="53" t="s">
        <v>539</v>
      </c>
    </row>
    <row r="32" spans="2:8" ht="10.5" customHeight="1">
      <c r="B32" s="53" t="s">
        <v>540</v>
      </c>
    </row>
    <row r="33" spans="2:2" ht="10.5" customHeight="1">
      <c r="B33" s="53" t="s">
        <v>541</v>
      </c>
    </row>
    <row r="34" spans="2:2" ht="10.5" customHeight="1">
      <c r="B34" s="53" t="s">
        <v>542</v>
      </c>
    </row>
    <row r="35" spans="2:2" ht="10.5" customHeight="1">
      <c r="B35" s="140" t="s">
        <v>543</v>
      </c>
    </row>
  </sheetData>
  <mergeCells count="2">
    <mergeCell ref="B7:H7"/>
    <mergeCell ref="B12:H12"/>
  </mergeCells>
  <phoneticPr fontId="1"/>
  <pageMargins left="0.31496062992125984" right="0.31496062992125984" top="0.35433070866141736" bottom="0.35433070866141736" header="0.31496062992125984" footer="0.31496062992125984"/>
  <pageSetup paperSize="9" scale="80" fitToHeight="0" orientation="portrait" useFirstPageNumber="1"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896B-94B7-4BCB-B604-E46DC6CDAE29}">
  <sheetPr>
    <tabColor theme="5" tint="-0.249977111117893"/>
  </sheetPr>
  <dimension ref="A1:U68"/>
  <sheetViews>
    <sheetView view="pageBreakPreview" zoomScaleNormal="100" zoomScaleSheetLayoutView="100" workbookViewId="0">
      <selection activeCell="B12" sqref="B12"/>
    </sheetView>
  </sheetViews>
  <sheetFormatPr defaultRowHeight="10.5"/>
  <cols>
    <col min="1" max="1" width="3.375" style="85" customWidth="1"/>
    <col min="2" max="2" width="15.75" style="85" customWidth="1"/>
    <col min="3" max="14" width="6" style="85" customWidth="1"/>
    <col min="15" max="15" width="9" style="85" customWidth="1"/>
    <col min="16" max="16" width="13.875" style="85" customWidth="1"/>
    <col min="17" max="17" width="9.125" style="85" customWidth="1"/>
    <col min="18" max="18" width="8.75" style="85" customWidth="1"/>
    <col min="19" max="16384" width="9" style="85"/>
  </cols>
  <sheetData>
    <row r="1" spans="1:18" ht="18" customHeight="1">
      <c r="R1" s="196" t="s">
        <v>469</v>
      </c>
    </row>
    <row r="2" spans="1:18" s="111" customFormat="1" ht="18" customHeight="1">
      <c r="R2" s="112" t="s">
        <v>470</v>
      </c>
    </row>
    <row r="3" spans="1:18" s="111" customFormat="1" ht="18" customHeight="1">
      <c r="A3" s="197" t="s">
        <v>467</v>
      </c>
      <c r="R3" s="112"/>
    </row>
    <row r="4" spans="1:18" s="111" customFormat="1" ht="8.25" customHeight="1">
      <c r="R4" s="112"/>
    </row>
    <row r="5" spans="1:18" s="111" customFormat="1" ht="21" customHeight="1">
      <c r="L5" s="371" t="str">
        <f ca="1">"事業主の氏名又は名称  "&amp;INDIRECT("別添1企業情報報告書!E7")</f>
        <v xml:space="preserve">事業主の氏名又は名称  </v>
      </c>
      <c r="M5" s="371"/>
      <c r="N5" s="371"/>
      <c r="O5" s="371"/>
      <c r="P5" s="371"/>
      <c r="Q5" s="371"/>
      <c r="R5" s="371"/>
    </row>
    <row r="6" spans="1:18" s="111" customFormat="1" ht="18" customHeight="1">
      <c r="A6" s="361" t="s">
        <v>471</v>
      </c>
      <c r="B6" s="361"/>
      <c r="C6" s="361"/>
      <c r="D6" s="361"/>
      <c r="E6" s="361"/>
      <c r="F6" s="361"/>
      <c r="G6" s="361"/>
      <c r="H6" s="361"/>
      <c r="I6" s="361"/>
      <c r="J6" s="361"/>
      <c r="K6" s="361"/>
      <c r="L6" s="361"/>
      <c r="M6" s="361"/>
      <c r="N6" s="361"/>
      <c r="O6" s="361"/>
      <c r="P6" s="361"/>
      <c r="Q6" s="361"/>
      <c r="R6" s="361"/>
    </row>
    <row r="7" spans="1:18" s="111" customFormat="1" ht="23.25" customHeight="1">
      <c r="A7" s="103"/>
      <c r="B7" s="114" t="s">
        <v>472</v>
      </c>
      <c r="C7" s="103"/>
      <c r="D7" s="103"/>
      <c r="E7" s="103"/>
      <c r="F7" s="103"/>
      <c r="G7" s="103"/>
      <c r="H7" s="103"/>
      <c r="I7" s="103"/>
      <c r="J7" s="103"/>
      <c r="K7" s="103"/>
      <c r="L7" s="103"/>
      <c r="M7" s="103"/>
      <c r="N7" s="103"/>
      <c r="O7" s="103"/>
      <c r="P7" s="103"/>
      <c r="Q7" s="103"/>
      <c r="R7" s="103"/>
    </row>
    <row r="8" spans="1:18" s="111" customFormat="1" ht="12">
      <c r="A8" s="103"/>
      <c r="B8" s="103"/>
      <c r="C8" s="103"/>
      <c r="D8" s="103"/>
      <c r="E8" s="103"/>
      <c r="F8" s="103"/>
      <c r="G8" s="103"/>
      <c r="H8" s="103"/>
      <c r="I8" s="103"/>
      <c r="J8" s="103"/>
      <c r="K8" s="103"/>
      <c r="L8" s="103"/>
      <c r="M8" s="103"/>
      <c r="N8" s="103"/>
      <c r="O8" s="103"/>
      <c r="P8" s="103"/>
      <c r="Q8" s="103"/>
      <c r="R8" s="113"/>
    </row>
    <row r="9" spans="1:18" ht="18" customHeight="1">
      <c r="A9" s="111" t="s">
        <v>473</v>
      </c>
    </row>
    <row r="10" spans="1:18" ht="15" customHeight="1">
      <c r="A10" s="374"/>
      <c r="B10" s="375" t="s">
        <v>622</v>
      </c>
      <c r="C10" s="375" t="s">
        <v>474</v>
      </c>
      <c r="D10" s="375"/>
      <c r="E10" s="375"/>
      <c r="F10" s="375"/>
      <c r="G10" s="375"/>
      <c r="H10" s="375"/>
      <c r="I10" s="375"/>
      <c r="J10" s="375"/>
      <c r="K10" s="375"/>
      <c r="L10" s="375"/>
      <c r="M10" s="375"/>
      <c r="N10" s="375"/>
      <c r="O10" s="375"/>
      <c r="P10" s="376" t="s">
        <v>628</v>
      </c>
      <c r="Q10" s="356" t="s">
        <v>629</v>
      </c>
      <c r="R10" s="357"/>
    </row>
    <row r="11" spans="1:18" ht="15" customHeight="1">
      <c r="A11" s="374"/>
      <c r="B11" s="375"/>
      <c r="C11" s="204" t="s">
        <v>627</v>
      </c>
      <c r="D11" s="204" t="s">
        <v>627</v>
      </c>
      <c r="E11" s="204" t="s">
        <v>627</v>
      </c>
      <c r="F11" s="204" t="s">
        <v>627</v>
      </c>
      <c r="G11" s="204" t="s">
        <v>627</v>
      </c>
      <c r="H11" s="204" t="s">
        <v>627</v>
      </c>
      <c r="I11" s="204" t="s">
        <v>627</v>
      </c>
      <c r="J11" s="204" t="s">
        <v>627</v>
      </c>
      <c r="K11" s="204" t="s">
        <v>627</v>
      </c>
      <c r="L11" s="204" t="s">
        <v>627</v>
      </c>
      <c r="M11" s="204" t="s">
        <v>627</v>
      </c>
      <c r="N11" s="204" t="s">
        <v>627</v>
      </c>
      <c r="O11" s="204" t="s">
        <v>475</v>
      </c>
      <c r="P11" s="377"/>
      <c r="Q11" s="358"/>
      <c r="R11" s="359"/>
    </row>
    <row r="12" spans="1:18" ht="19.5" customHeight="1">
      <c r="A12" s="201">
        <v>1</v>
      </c>
      <c r="B12" s="202"/>
      <c r="C12" s="212"/>
      <c r="D12" s="212"/>
      <c r="E12" s="212"/>
      <c r="F12" s="212"/>
      <c r="G12" s="212"/>
      <c r="H12" s="212"/>
      <c r="I12" s="212"/>
      <c r="J12" s="212"/>
      <c r="K12" s="212"/>
      <c r="L12" s="212"/>
      <c r="M12" s="212"/>
      <c r="N12" s="212"/>
      <c r="O12" s="202">
        <f>SUM(C12:N12)</f>
        <v>0</v>
      </c>
      <c r="P12" s="213" t="e">
        <f>ROUNDDOWN(AVERAGE(C12:N12),1)</f>
        <v>#DIV/0!</v>
      </c>
      <c r="Q12" s="372"/>
      <c r="R12" s="373"/>
    </row>
    <row r="13" spans="1:18" ht="19.5" customHeight="1">
      <c r="A13" s="201">
        <v>2</v>
      </c>
      <c r="B13" s="202"/>
      <c r="C13" s="202"/>
      <c r="D13" s="202"/>
      <c r="E13" s="202"/>
      <c r="F13" s="202"/>
      <c r="G13" s="202"/>
      <c r="H13" s="202"/>
      <c r="I13" s="202"/>
      <c r="J13" s="202"/>
      <c r="K13" s="202"/>
      <c r="L13" s="202"/>
      <c r="M13" s="202"/>
      <c r="N13" s="202"/>
      <c r="O13" s="202">
        <f>SUM(C13:N13)</f>
        <v>0</v>
      </c>
      <c r="P13" s="213" t="e">
        <f>ROUNDDOWN(AVERAGE(C13:N13),1)</f>
        <v>#DIV/0!</v>
      </c>
      <c r="Q13" s="372"/>
      <c r="R13" s="373"/>
    </row>
    <row r="14" spans="1:18" ht="19.5" customHeight="1">
      <c r="A14" s="201">
        <v>3</v>
      </c>
      <c r="B14" s="202"/>
      <c r="C14" s="202"/>
      <c r="D14" s="202"/>
      <c r="E14" s="202"/>
      <c r="F14" s="202"/>
      <c r="G14" s="202"/>
      <c r="H14" s="202"/>
      <c r="I14" s="202"/>
      <c r="J14" s="202"/>
      <c r="K14" s="202"/>
      <c r="L14" s="202"/>
      <c r="M14" s="202"/>
      <c r="N14" s="202"/>
      <c r="O14" s="202">
        <f t="shared" ref="O14:O15" si="0">SUM(C14:N14)</f>
        <v>0</v>
      </c>
      <c r="P14" s="213" t="e">
        <f t="shared" ref="P14:P26" si="1">ROUNDDOWN(AVERAGE(C14:N14),1)</f>
        <v>#DIV/0!</v>
      </c>
      <c r="Q14" s="372"/>
      <c r="R14" s="373"/>
    </row>
    <row r="15" spans="1:18" ht="19.5" customHeight="1">
      <c r="A15" s="201">
        <v>4</v>
      </c>
      <c r="B15" s="202"/>
      <c r="C15" s="202"/>
      <c r="D15" s="202"/>
      <c r="E15" s="202"/>
      <c r="F15" s="202"/>
      <c r="G15" s="202"/>
      <c r="H15" s="202"/>
      <c r="I15" s="202"/>
      <c r="J15" s="202"/>
      <c r="K15" s="202"/>
      <c r="L15" s="202"/>
      <c r="M15" s="202"/>
      <c r="N15" s="202"/>
      <c r="O15" s="202">
        <f t="shared" si="0"/>
        <v>0</v>
      </c>
      <c r="P15" s="213" t="e">
        <f t="shared" si="1"/>
        <v>#DIV/0!</v>
      </c>
      <c r="Q15" s="372"/>
      <c r="R15" s="373"/>
    </row>
    <row r="16" spans="1:18" ht="19.5" customHeight="1">
      <c r="A16" s="201">
        <v>5</v>
      </c>
      <c r="B16" s="202"/>
      <c r="C16" s="202"/>
      <c r="D16" s="202"/>
      <c r="E16" s="202"/>
      <c r="F16" s="202"/>
      <c r="G16" s="202"/>
      <c r="H16" s="202"/>
      <c r="I16" s="202"/>
      <c r="J16" s="202"/>
      <c r="K16" s="202"/>
      <c r="L16" s="202"/>
      <c r="M16" s="202"/>
      <c r="N16" s="202"/>
      <c r="O16" s="202">
        <f t="shared" ref="O16:O26" si="2">SUM(C16:N16)</f>
        <v>0</v>
      </c>
      <c r="P16" s="213" t="e">
        <f t="shared" si="1"/>
        <v>#DIV/0!</v>
      </c>
      <c r="Q16" s="372"/>
      <c r="R16" s="373"/>
    </row>
    <row r="17" spans="1:18" ht="19.5" customHeight="1">
      <c r="A17" s="201">
        <v>6</v>
      </c>
      <c r="B17" s="202"/>
      <c r="C17" s="202"/>
      <c r="D17" s="202"/>
      <c r="E17" s="202"/>
      <c r="F17" s="202"/>
      <c r="G17" s="202"/>
      <c r="H17" s="202"/>
      <c r="I17" s="202"/>
      <c r="J17" s="202"/>
      <c r="K17" s="202"/>
      <c r="L17" s="202"/>
      <c r="M17" s="202"/>
      <c r="N17" s="202"/>
      <c r="O17" s="202">
        <f t="shared" si="2"/>
        <v>0</v>
      </c>
      <c r="P17" s="213" t="e">
        <f t="shared" si="1"/>
        <v>#DIV/0!</v>
      </c>
      <c r="Q17" s="372"/>
      <c r="R17" s="373"/>
    </row>
    <row r="18" spans="1:18" ht="19.5" customHeight="1">
      <c r="A18" s="201">
        <v>7</v>
      </c>
      <c r="B18" s="202"/>
      <c r="C18" s="214"/>
      <c r="D18" s="214"/>
      <c r="E18" s="214"/>
      <c r="F18" s="214"/>
      <c r="G18" s="214"/>
      <c r="H18" s="214"/>
      <c r="I18" s="214"/>
      <c r="J18" s="214"/>
      <c r="K18" s="214"/>
      <c r="L18" s="214"/>
      <c r="M18" s="214"/>
      <c r="N18" s="214"/>
      <c r="O18" s="202">
        <f t="shared" si="2"/>
        <v>0</v>
      </c>
      <c r="P18" s="213" t="e">
        <f t="shared" si="1"/>
        <v>#DIV/0!</v>
      </c>
      <c r="Q18" s="380"/>
      <c r="R18" s="381"/>
    </row>
    <row r="19" spans="1:18" ht="19.5" customHeight="1">
      <c r="A19" s="201">
        <v>8</v>
      </c>
      <c r="B19" s="202"/>
      <c r="C19" s="214"/>
      <c r="D19" s="214"/>
      <c r="E19" s="214"/>
      <c r="F19" s="214"/>
      <c r="G19" s="214"/>
      <c r="H19" s="214"/>
      <c r="I19" s="214"/>
      <c r="J19" s="214"/>
      <c r="K19" s="214"/>
      <c r="L19" s="214"/>
      <c r="M19" s="214"/>
      <c r="N19" s="214"/>
      <c r="O19" s="202">
        <f t="shared" si="2"/>
        <v>0</v>
      </c>
      <c r="P19" s="213" t="e">
        <f t="shared" si="1"/>
        <v>#DIV/0!</v>
      </c>
      <c r="Q19" s="380"/>
      <c r="R19" s="381"/>
    </row>
    <row r="20" spans="1:18" ht="19.5" customHeight="1">
      <c r="A20" s="201">
        <v>9</v>
      </c>
      <c r="B20" s="202"/>
      <c r="C20" s="214"/>
      <c r="D20" s="214"/>
      <c r="E20" s="214"/>
      <c r="F20" s="214"/>
      <c r="G20" s="214"/>
      <c r="H20" s="214"/>
      <c r="I20" s="214"/>
      <c r="J20" s="214"/>
      <c r="K20" s="214"/>
      <c r="L20" s="214"/>
      <c r="M20" s="214"/>
      <c r="N20" s="214"/>
      <c r="O20" s="202">
        <f t="shared" si="2"/>
        <v>0</v>
      </c>
      <c r="P20" s="213" t="e">
        <f t="shared" si="1"/>
        <v>#DIV/0!</v>
      </c>
      <c r="Q20" s="380"/>
      <c r="R20" s="381"/>
    </row>
    <row r="21" spans="1:18" ht="19.5" customHeight="1">
      <c r="A21" s="201">
        <v>10</v>
      </c>
      <c r="B21" s="202"/>
      <c r="C21" s="202"/>
      <c r="D21" s="202"/>
      <c r="E21" s="202"/>
      <c r="F21" s="202"/>
      <c r="G21" s="202"/>
      <c r="H21" s="202"/>
      <c r="I21" s="202"/>
      <c r="J21" s="202"/>
      <c r="K21" s="202"/>
      <c r="L21" s="202"/>
      <c r="M21" s="202"/>
      <c r="N21" s="202"/>
      <c r="O21" s="202">
        <f t="shared" si="2"/>
        <v>0</v>
      </c>
      <c r="P21" s="213" t="e">
        <f t="shared" si="1"/>
        <v>#DIV/0!</v>
      </c>
      <c r="Q21" s="380"/>
      <c r="R21" s="381"/>
    </row>
    <row r="22" spans="1:18" ht="19.5" customHeight="1">
      <c r="A22" s="201">
        <v>11</v>
      </c>
      <c r="B22" s="202"/>
      <c r="C22" s="202"/>
      <c r="D22" s="202"/>
      <c r="E22" s="202"/>
      <c r="F22" s="202"/>
      <c r="G22" s="202"/>
      <c r="H22" s="202"/>
      <c r="I22" s="202"/>
      <c r="J22" s="202"/>
      <c r="K22" s="202"/>
      <c r="L22" s="202"/>
      <c r="M22" s="202"/>
      <c r="N22" s="202"/>
      <c r="O22" s="202">
        <f t="shared" si="2"/>
        <v>0</v>
      </c>
      <c r="P22" s="213" t="e">
        <f t="shared" si="1"/>
        <v>#DIV/0!</v>
      </c>
      <c r="Q22" s="380"/>
      <c r="R22" s="381"/>
    </row>
    <row r="23" spans="1:18" ht="19.5" customHeight="1">
      <c r="A23" s="201">
        <v>12</v>
      </c>
      <c r="B23" s="202"/>
      <c r="C23" s="202"/>
      <c r="D23" s="202"/>
      <c r="E23" s="202"/>
      <c r="F23" s="202"/>
      <c r="G23" s="202"/>
      <c r="H23" s="202"/>
      <c r="I23" s="202"/>
      <c r="J23" s="202"/>
      <c r="K23" s="202"/>
      <c r="L23" s="202"/>
      <c r="M23" s="202"/>
      <c r="N23" s="202"/>
      <c r="O23" s="202">
        <f t="shared" si="2"/>
        <v>0</v>
      </c>
      <c r="P23" s="213" t="e">
        <f t="shared" si="1"/>
        <v>#DIV/0!</v>
      </c>
      <c r="Q23" s="380"/>
      <c r="R23" s="381"/>
    </row>
    <row r="24" spans="1:18" ht="19.5" customHeight="1">
      <c r="A24" s="201">
        <v>13</v>
      </c>
      <c r="B24" s="202"/>
      <c r="C24" s="202"/>
      <c r="D24" s="202"/>
      <c r="E24" s="202"/>
      <c r="F24" s="202"/>
      <c r="G24" s="202"/>
      <c r="H24" s="202"/>
      <c r="I24" s="202"/>
      <c r="J24" s="202"/>
      <c r="K24" s="202"/>
      <c r="L24" s="202"/>
      <c r="M24" s="202"/>
      <c r="N24" s="202"/>
      <c r="O24" s="202">
        <f t="shared" si="2"/>
        <v>0</v>
      </c>
      <c r="P24" s="213" t="e">
        <f t="shared" si="1"/>
        <v>#DIV/0!</v>
      </c>
      <c r="Q24" s="380"/>
      <c r="R24" s="381"/>
    </row>
    <row r="25" spans="1:18" ht="19.5" customHeight="1">
      <c r="A25" s="201">
        <v>14</v>
      </c>
      <c r="B25" s="202"/>
      <c r="C25" s="202"/>
      <c r="D25" s="202"/>
      <c r="E25" s="202"/>
      <c r="F25" s="202"/>
      <c r="G25" s="202"/>
      <c r="H25" s="202"/>
      <c r="I25" s="202"/>
      <c r="J25" s="202"/>
      <c r="K25" s="202"/>
      <c r="L25" s="202"/>
      <c r="M25" s="202"/>
      <c r="N25" s="202"/>
      <c r="O25" s="202">
        <f t="shared" si="2"/>
        <v>0</v>
      </c>
      <c r="P25" s="213" t="e">
        <f t="shared" si="1"/>
        <v>#DIV/0!</v>
      </c>
      <c r="Q25" s="380"/>
      <c r="R25" s="381"/>
    </row>
    <row r="26" spans="1:18" ht="19.5" customHeight="1" thickBot="1">
      <c r="A26" s="220">
        <v>15</v>
      </c>
      <c r="B26" s="215"/>
      <c r="C26" s="215"/>
      <c r="D26" s="215"/>
      <c r="E26" s="215"/>
      <c r="F26" s="215"/>
      <c r="G26" s="215"/>
      <c r="H26" s="215"/>
      <c r="I26" s="215"/>
      <c r="J26" s="215"/>
      <c r="K26" s="215"/>
      <c r="L26" s="215"/>
      <c r="M26" s="215"/>
      <c r="N26" s="215"/>
      <c r="O26" s="216">
        <f t="shared" si="2"/>
        <v>0</v>
      </c>
      <c r="P26" s="217" t="e">
        <f t="shared" si="1"/>
        <v>#DIV/0!</v>
      </c>
      <c r="Q26" s="382"/>
      <c r="R26" s="383"/>
    </row>
    <row r="27" spans="1:18" ht="19.5" customHeight="1" thickTop="1">
      <c r="A27" s="115"/>
      <c r="B27" s="218" t="s">
        <v>476</v>
      </c>
      <c r="C27" s="218">
        <f>COUNTA(C12:C26)</f>
        <v>0</v>
      </c>
      <c r="D27" s="218">
        <f t="shared" ref="D27:N27" si="3">COUNTA(D12:D26)</f>
        <v>0</v>
      </c>
      <c r="E27" s="218">
        <f t="shared" si="3"/>
        <v>0</v>
      </c>
      <c r="F27" s="218">
        <f t="shared" si="3"/>
        <v>0</v>
      </c>
      <c r="G27" s="218">
        <f t="shared" si="3"/>
        <v>0</v>
      </c>
      <c r="H27" s="218">
        <f t="shared" si="3"/>
        <v>0</v>
      </c>
      <c r="I27" s="218">
        <f t="shared" si="3"/>
        <v>0</v>
      </c>
      <c r="J27" s="218">
        <f t="shared" si="3"/>
        <v>0</v>
      </c>
      <c r="K27" s="218">
        <f t="shared" si="3"/>
        <v>0</v>
      </c>
      <c r="L27" s="218">
        <f t="shared" si="3"/>
        <v>0</v>
      </c>
      <c r="M27" s="218">
        <f t="shared" si="3"/>
        <v>0</v>
      </c>
      <c r="N27" s="218">
        <f t="shared" si="3"/>
        <v>0</v>
      </c>
      <c r="O27" s="219">
        <f>ROUNDDOWN(SUM(O12:O26),2)</f>
        <v>0</v>
      </c>
      <c r="P27" s="219" t="e">
        <f>ROUNDDOWN(O27/SUM(C27:N27),1)</f>
        <v>#DIV/0!</v>
      </c>
      <c r="Q27" s="384"/>
      <c r="R27" s="385"/>
    </row>
    <row r="30" spans="1:18" ht="20.100000000000001" customHeight="1">
      <c r="L30" s="386" t="s">
        <v>477</v>
      </c>
      <c r="M30" s="378"/>
      <c r="N30" s="379"/>
      <c r="O30" s="116"/>
      <c r="P30" s="62">
        <f>O27</f>
        <v>0</v>
      </c>
      <c r="Q30" s="117"/>
    </row>
    <row r="31" spans="1:18" ht="20.100000000000001" customHeight="1">
      <c r="L31" s="378" t="s">
        <v>478</v>
      </c>
      <c r="M31" s="378"/>
      <c r="N31" s="379"/>
      <c r="O31" s="116"/>
      <c r="P31" s="62">
        <f>SUM(C27:N27)</f>
        <v>0</v>
      </c>
      <c r="Q31" s="117"/>
    </row>
    <row r="32" spans="1:18" ht="20.100000000000001" customHeight="1">
      <c r="L32" s="378" t="s">
        <v>479</v>
      </c>
      <c r="M32" s="378" t="s">
        <v>480</v>
      </c>
      <c r="N32" s="379"/>
      <c r="O32" s="116"/>
      <c r="P32" s="63" t="e">
        <f>ROUNDDOWN(P30/P31,2)</f>
        <v>#DIV/0!</v>
      </c>
      <c r="Q32" s="118"/>
    </row>
    <row r="34" spans="1:18" ht="18" customHeight="1">
      <c r="A34" s="111" t="s">
        <v>481</v>
      </c>
    </row>
    <row r="35" spans="1:18" ht="15" customHeight="1">
      <c r="A35" s="375"/>
      <c r="B35" s="375" t="s">
        <v>622</v>
      </c>
      <c r="C35" s="375" t="s">
        <v>482</v>
      </c>
      <c r="D35" s="375"/>
      <c r="E35" s="375"/>
      <c r="F35" s="375"/>
      <c r="G35" s="375"/>
      <c r="H35" s="375"/>
      <c r="I35" s="375"/>
      <c r="J35" s="375"/>
      <c r="K35" s="375"/>
      <c r="L35" s="375"/>
      <c r="M35" s="375"/>
      <c r="N35" s="375"/>
      <c r="O35" s="375"/>
      <c r="P35" s="387" t="s">
        <v>630</v>
      </c>
      <c r="Q35" s="356" t="s">
        <v>629</v>
      </c>
      <c r="R35" s="357"/>
    </row>
    <row r="36" spans="1:18" ht="15" customHeight="1">
      <c r="A36" s="375"/>
      <c r="B36" s="375"/>
      <c r="C36" s="204" t="s">
        <v>627</v>
      </c>
      <c r="D36" s="204" t="s">
        <v>627</v>
      </c>
      <c r="E36" s="204" t="s">
        <v>627</v>
      </c>
      <c r="F36" s="204" t="s">
        <v>627</v>
      </c>
      <c r="G36" s="204" t="s">
        <v>627</v>
      </c>
      <c r="H36" s="204" t="s">
        <v>627</v>
      </c>
      <c r="I36" s="204" t="s">
        <v>627</v>
      </c>
      <c r="J36" s="204" t="s">
        <v>627</v>
      </c>
      <c r="K36" s="204" t="s">
        <v>627</v>
      </c>
      <c r="L36" s="204" t="s">
        <v>627</v>
      </c>
      <c r="M36" s="204" t="s">
        <v>627</v>
      </c>
      <c r="N36" s="204" t="s">
        <v>627</v>
      </c>
      <c r="O36" s="204" t="s">
        <v>475</v>
      </c>
      <c r="P36" s="388"/>
      <c r="Q36" s="358"/>
      <c r="R36" s="359"/>
    </row>
    <row r="37" spans="1:18" ht="20.100000000000001" customHeight="1">
      <c r="A37" s="204">
        <v>1</v>
      </c>
      <c r="B37" s="203"/>
      <c r="C37" s="222"/>
      <c r="D37" s="222"/>
      <c r="E37" s="222"/>
      <c r="F37" s="222"/>
      <c r="G37" s="222"/>
      <c r="H37" s="222"/>
      <c r="I37" s="222"/>
      <c r="J37" s="222"/>
      <c r="K37" s="222"/>
      <c r="L37" s="222"/>
      <c r="M37" s="222"/>
      <c r="N37" s="222"/>
      <c r="O37" s="203"/>
      <c r="P37" s="203"/>
      <c r="Q37" s="389"/>
      <c r="R37" s="390"/>
    </row>
    <row r="38" spans="1:18" ht="20.100000000000001" customHeight="1">
      <c r="A38" s="204">
        <v>2</v>
      </c>
      <c r="B38" s="203"/>
      <c r="C38" s="203"/>
      <c r="D38" s="203"/>
      <c r="E38" s="203"/>
      <c r="F38" s="203"/>
      <c r="G38" s="203"/>
      <c r="H38" s="203"/>
      <c r="I38" s="203"/>
      <c r="J38" s="203"/>
      <c r="K38" s="203"/>
      <c r="L38" s="203"/>
      <c r="M38" s="203"/>
      <c r="N38" s="203"/>
      <c r="O38" s="203"/>
      <c r="P38" s="203"/>
      <c r="Q38" s="389"/>
      <c r="R38" s="390"/>
    </row>
    <row r="39" spans="1:18" ht="20.100000000000001" customHeight="1">
      <c r="A39" s="204">
        <v>3</v>
      </c>
      <c r="B39" s="203"/>
      <c r="C39" s="203"/>
      <c r="D39" s="203"/>
      <c r="E39" s="203"/>
      <c r="F39" s="203"/>
      <c r="G39" s="203"/>
      <c r="H39" s="203"/>
      <c r="I39" s="203"/>
      <c r="J39" s="203"/>
      <c r="K39" s="203"/>
      <c r="L39" s="203"/>
      <c r="M39" s="203"/>
      <c r="N39" s="203"/>
      <c r="O39" s="203"/>
      <c r="P39" s="203"/>
      <c r="Q39" s="389"/>
      <c r="R39" s="390"/>
    </row>
    <row r="40" spans="1:18" ht="20.100000000000001" customHeight="1">
      <c r="A40" s="204">
        <v>4</v>
      </c>
      <c r="B40" s="203"/>
      <c r="C40" s="203"/>
      <c r="D40" s="203"/>
      <c r="E40" s="203"/>
      <c r="F40" s="203"/>
      <c r="G40" s="203"/>
      <c r="H40" s="203"/>
      <c r="I40" s="203"/>
      <c r="J40" s="203"/>
      <c r="K40" s="203"/>
      <c r="L40" s="203"/>
      <c r="M40" s="203"/>
      <c r="N40" s="203"/>
      <c r="O40" s="203"/>
      <c r="P40" s="203"/>
      <c r="Q40" s="389"/>
      <c r="R40" s="390"/>
    </row>
    <row r="41" spans="1:18" ht="20.100000000000001" customHeight="1" thickBot="1">
      <c r="A41" s="225">
        <v>5</v>
      </c>
      <c r="B41" s="223"/>
      <c r="C41" s="223"/>
      <c r="D41" s="223"/>
      <c r="E41" s="223"/>
      <c r="F41" s="223"/>
      <c r="G41" s="223"/>
      <c r="H41" s="223"/>
      <c r="I41" s="223"/>
      <c r="J41" s="223"/>
      <c r="K41" s="223"/>
      <c r="L41" s="223"/>
      <c r="M41" s="223"/>
      <c r="N41" s="223"/>
      <c r="O41" s="223"/>
      <c r="P41" s="223"/>
      <c r="Q41" s="392"/>
      <c r="R41" s="393"/>
    </row>
    <row r="42" spans="1:18" ht="20.100000000000001" customHeight="1" thickTop="1">
      <c r="A42" s="224"/>
      <c r="B42" s="224" t="s">
        <v>476</v>
      </c>
      <c r="C42" s="224"/>
      <c r="D42" s="224"/>
      <c r="E42" s="224"/>
      <c r="F42" s="224"/>
      <c r="G42" s="224"/>
      <c r="H42" s="224"/>
      <c r="I42" s="224"/>
      <c r="J42" s="224"/>
      <c r="K42" s="224"/>
      <c r="L42" s="224"/>
      <c r="M42" s="224"/>
      <c r="N42" s="224"/>
      <c r="O42" s="224"/>
      <c r="P42" s="224"/>
      <c r="Q42" s="394"/>
      <c r="R42" s="395"/>
    </row>
    <row r="45" spans="1:18" s="120" customFormat="1" ht="20.25" customHeight="1">
      <c r="L45" s="396" t="s">
        <v>483</v>
      </c>
      <c r="M45" s="397"/>
      <c r="N45" s="397"/>
      <c r="O45" s="398"/>
      <c r="P45" s="121"/>
      <c r="Q45" s="122"/>
    </row>
    <row r="46" spans="1:18" s="120" customFormat="1"/>
    <row r="47" spans="1:18" s="120" customFormat="1"/>
    <row r="48" spans="1:18" s="120" customFormat="1">
      <c r="A48" s="132" t="s">
        <v>484</v>
      </c>
      <c r="B48" s="132"/>
      <c r="C48" s="132"/>
      <c r="D48" s="132"/>
      <c r="E48" s="132"/>
      <c r="F48" s="132"/>
      <c r="G48" s="132"/>
      <c r="H48" s="132"/>
      <c r="I48" s="132"/>
      <c r="J48" s="132"/>
      <c r="K48" s="132"/>
      <c r="L48" s="132"/>
      <c r="M48" s="132"/>
      <c r="N48" s="132"/>
      <c r="O48" s="132"/>
      <c r="P48" s="132"/>
      <c r="Q48" s="132"/>
      <c r="R48" s="132"/>
    </row>
    <row r="49" spans="1:21" s="120" customFormat="1">
      <c r="A49" s="141" t="s">
        <v>485</v>
      </c>
      <c r="B49" s="138"/>
      <c r="C49" s="132"/>
      <c r="D49" s="132"/>
      <c r="E49" s="132"/>
      <c r="F49" s="132"/>
      <c r="G49" s="132"/>
      <c r="H49" s="132"/>
      <c r="I49" s="132"/>
      <c r="J49" s="132"/>
      <c r="K49" s="132"/>
      <c r="L49" s="132"/>
      <c r="M49" s="132"/>
      <c r="N49" s="132"/>
      <c r="O49" s="132"/>
      <c r="P49" s="132"/>
      <c r="Q49" s="132"/>
      <c r="R49" s="132"/>
    </row>
    <row r="50" spans="1:21" s="120" customFormat="1">
      <c r="A50" s="138" t="s">
        <v>544</v>
      </c>
      <c r="B50" s="138"/>
      <c r="C50" s="132"/>
      <c r="D50" s="132"/>
      <c r="E50" s="132"/>
      <c r="F50" s="132"/>
      <c r="G50" s="132"/>
      <c r="H50" s="132"/>
      <c r="I50" s="132"/>
      <c r="J50" s="132"/>
      <c r="K50" s="132"/>
      <c r="L50" s="132"/>
      <c r="M50" s="132"/>
      <c r="N50" s="132"/>
      <c r="O50" s="132"/>
      <c r="P50" s="132"/>
      <c r="Q50" s="132"/>
      <c r="R50" s="132"/>
    </row>
    <row r="51" spans="1:21" s="120" customFormat="1">
      <c r="A51" s="138" t="s">
        <v>545</v>
      </c>
      <c r="B51" s="138"/>
      <c r="C51" s="132"/>
      <c r="D51" s="132"/>
      <c r="E51" s="132"/>
      <c r="F51" s="132"/>
      <c r="G51" s="132"/>
      <c r="H51" s="132"/>
      <c r="I51" s="132"/>
      <c r="J51" s="132"/>
      <c r="K51" s="132"/>
      <c r="L51" s="132"/>
      <c r="M51" s="132"/>
      <c r="N51" s="132"/>
      <c r="O51" s="132"/>
      <c r="P51" s="132"/>
      <c r="Q51" s="132"/>
      <c r="R51" s="132"/>
    </row>
    <row r="52" spans="1:21" s="120" customFormat="1">
      <c r="A52" s="138" t="s">
        <v>486</v>
      </c>
      <c r="B52" s="138"/>
      <c r="C52" s="138"/>
      <c r="D52" s="138"/>
      <c r="E52" s="138"/>
      <c r="F52" s="138"/>
      <c r="G52" s="138"/>
      <c r="H52" s="138"/>
      <c r="I52" s="138"/>
      <c r="J52" s="138"/>
      <c r="K52" s="138"/>
      <c r="L52" s="138"/>
      <c r="M52" s="138"/>
      <c r="N52" s="138"/>
      <c r="O52" s="138"/>
      <c r="P52" s="138"/>
      <c r="Q52" s="138"/>
      <c r="R52" s="138"/>
    </row>
    <row r="53" spans="1:21" s="123" customFormat="1">
      <c r="A53" s="138" t="s">
        <v>487</v>
      </c>
      <c r="B53" s="138"/>
      <c r="C53" s="138"/>
      <c r="D53" s="138"/>
      <c r="E53" s="138"/>
      <c r="F53" s="138"/>
      <c r="G53" s="138"/>
      <c r="H53" s="138"/>
      <c r="I53" s="138"/>
      <c r="J53" s="138"/>
      <c r="K53" s="138"/>
      <c r="L53" s="138"/>
      <c r="M53" s="138"/>
      <c r="N53" s="138"/>
      <c r="O53" s="138"/>
      <c r="P53" s="138"/>
      <c r="Q53" s="138"/>
      <c r="R53" s="138"/>
      <c r="S53" s="221"/>
      <c r="T53" s="221"/>
      <c r="U53" s="221"/>
    </row>
    <row r="54" spans="1:21" s="120" customFormat="1">
      <c r="A54" s="138" t="s">
        <v>488</v>
      </c>
      <c r="B54" s="138"/>
      <c r="C54" s="132"/>
      <c r="D54" s="132"/>
      <c r="E54" s="132"/>
      <c r="F54" s="132"/>
      <c r="G54" s="132"/>
      <c r="H54" s="132"/>
      <c r="I54" s="132"/>
      <c r="J54" s="132"/>
      <c r="K54" s="132"/>
      <c r="L54" s="132"/>
      <c r="M54" s="132"/>
      <c r="N54" s="132"/>
      <c r="O54" s="132"/>
      <c r="P54" s="132"/>
      <c r="Q54" s="132"/>
      <c r="R54" s="132"/>
    </row>
    <row r="55" spans="1:21" s="120" customFormat="1">
      <c r="A55" s="83" t="s">
        <v>489</v>
      </c>
      <c r="B55" s="83"/>
      <c r="C55" s="83"/>
      <c r="D55" s="83"/>
      <c r="E55" s="83"/>
      <c r="F55" s="83"/>
      <c r="G55" s="83"/>
      <c r="H55" s="83"/>
      <c r="I55" s="83"/>
      <c r="J55" s="83"/>
      <c r="K55" s="83"/>
      <c r="L55" s="83"/>
      <c r="M55" s="83"/>
      <c r="N55" s="83"/>
      <c r="O55" s="83"/>
      <c r="P55" s="83"/>
      <c r="Q55" s="83"/>
      <c r="R55" s="83"/>
    </row>
    <row r="56" spans="1:21" s="120" customFormat="1">
      <c r="A56" s="83" t="s">
        <v>490</v>
      </c>
      <c r="B56" s="83"/>
      <c r="C56" s="83"/>
      <c r="D56" s="83"/>
      <c r="E56" s="83"/>
      <c r="F56" s="83"/>
      <c r="G56" s="83"/>
      <c r="H56" s="83"/>
      <c r="I56" s="83"/>
      <c r="J56" s="83"/>
      <c r="K56" s="83"/>
      <c r="L56" s="83"/>
      <c r="M56" s="83"/>
      <c r="N56" s="83"/>
      <c r="O56" s="83"/>
      <c r="P56" s="83"/>
      <c r="Q56" s="83"/>
      <c r="R56" s="83"/>
    </row>
    <row r="57" spans="1:21" s="120" customFormat="1">
      <c r="A57" s="83" t="s">
        <v>546</v>
      </c>
      <c r="B57" s="83"/>
      <c r="C57" s="83"/>
      <c r="D57" s="83"/>
      <c r="E57" s="83"/>
      <c r="F57" s="83"/>
      <c r="G57" s="83"/>
      <c r="H57" s="83"/>
      <c r="I57" s="83"/>
      <c r="J57" s="83"/>
      <c r="K57" s="83"/>
      <c r="L57" s="83"/>
      <c r="M57" s="83"/>
      <c r="N57" s="83"/>
      <c r="O57" s="83"/>
      <c r="P57" s="83"/>
      <c r="Q57" s="83"/>
      <c r="R57" s="83"/>
    </row>
    <row r="58" spans="1:21" s="120" customFormat="1">
      <c r="A58" s="83" t="s">
        <v>491</v>
      </c>
      <c r="B58" s="83"/>
      <c r="C58" s="83"/>
      <c r="D58" s="83"/>
      <c r="E58" s="83"/>
      <c r="F58" s="83"/>
      <c r="G58" s="83"/>
      <c r="H58" s="83"/>
      <c r="I58" s="83"/>
      <c r="J58" s="83"/>
      <c r="K58" s="83"/>
      <c r="L58" s="83"/>
      <c r="M58" s="83"/>
      <c r="N58" s="83"/>
      <c r="O58" s="83"/>
      <c r="P58" s="83"/>
      <c r="Q58" s="83"/>
      <c r="R58" s="83"/>
    </row>
    <row r="59" spans="1:21" s="120" customFormat="1">
      <c r="A59" s="83" t="s">
        <v>547</v>
      </c>
      <c r="B59" s="83"/>
      <c r="C59" s="83"/>
      <c r="D59" s="83"/>
      <c r="E59" s="83"/>
      <c r="F59" s="83"/>
      <c r="G59" s="83"/>
      <c r="H59" s="83"/>
      <c r="I59" s="83"/>
      <c r="J59" s="83"/>
      <c r="K59" s="83"/>
      <c r="L59" s="83"/>
      <c r="M59" s="83"/>
      <c r="N59" s="83"/>
      <c r="O59" s="83"/>
      <c r="P59" s="83"/>
      <c r="Q59" s="83"/>
      <c r="R59" s="83"/>
    </row>
    <row r="60" spans="1:21" s="120" customFormat="1">
      <c r="A60" s="138" t="s">
        <v>548</v>
      </c>
      <c r="B60" s="83"/>
      <c r="C60" s="83"/>
      <c r="D60" s="83"/>
      <c r="E60" s="83"/>
      <c r="F60" s="83"/>
      <c r="G60" s="83"/>
      <c r="H60" s="83"/>
      <c r="I60" s="83"/>
      <c r="J60" s="83"/>
      <c r="K60" s="83"/>
      <c r="L60" s="83"/>
      <c r="M60" s="83"/>
      <c r="N60" s="83"/>
      <c r="O60" s="83"/>
      <c r="P60" s="83"/>
      <c r="Q60" s="83"/>
      <c r="R60" s="83"/>
    </row>
    <row r="61" spans="1:21" s="120" customFormat="1">
      <c r="A61" s="83" t="s">
        <v>492</v>
      </c>
      <c r="B61" s="83"/>
      <c r="C61" s="83"/>
      <c r="D61" s="83"/>
      <c r="E61" s="83"/>
      <c r="F61" s="83"/>
      <c r="G61" s="83"/>
      <c r="H61" s="83"/>
      <c r="I61" s="83"/>
      <c r="J61" s="83"/>
      <c r="K61" s="83"/>
      <c r="L61" s="83"/>
      <c r="M61" s="83"/>
      <c r="N61" s="83"/>
      <c r="O61" s="83"/>
      <c r="P61" s="83"/>
      <c r="Q61" s="83"/>
      <c r="R61" s="83"/>
    </row>
    <row r="62" spans="1:21" s="120" customFormat="1">
      <c r="A62" s="83" t="s">
        <v>493</v>
      </c>
      <c r="B62" s="83"/>
      <c r="C62" s="83"/>
      <c r="D62" s="83"/>
      <c r="E62" s="83"/>
      <c r="F62" s="83"/>
      <c r="G62" s="83"/>
      <c r="H62" s="83"/>
      <c r="I62" s="83"/>
      <c r="J62" s="83"/>
      <c r="K62" s="83"/>
      <c r="L62" s="83"/>
      <c r="M62" s="83"/>
      <c r="N62" s="83"/>
      <c r="O62" s="83"/>
      <c r="P62" s="83"/>
      <c r="Q62" s="83"/>
      <c r="R62" s="83"/>
    </row>
    <row r="63" spans="1:21" s="120" customFormat="1">
      <c r="A63" s="83" t="s">
        <v>494</v>
      </c>
      <c r="B63" s="83"/>
      <c r="C63" s="83"/>
      <c r="D63" s="83"/>
      <c r="E63" s="83"/>
      <c r="F63" s="83"/>
      <c r="G63" s="83"/>
      <c r="H63" s="83"/>
      <c r="I63" s="83"/>
      <c r="J63" s="83"/>
      <c r="K63" s="83"/>
      <c r="L63" s="83"/>
      <c r="M63" s="83"/>
      <c r="N63" s="83"/>
      <c r="O63" s="83"/>
      <c r="P63" s="83"/>
      <c r="Q63" s="83"/>
      <c r="R63" s="83"/>
    </row>
    <row r="64" spans="1:21" s="120" customFormat="1">
      <c r="A64" s="83" t="s">
        <v>495</v>
      </c>
      <c r="B64" s="83"/>
      <c r="C64" s="83"/>
      <c r="D64" s="83"/>
      <c r="E64" s="83"/>
      <c r="F64" s="83"/>
      <c r="G64" s="83"/>
      <c r="H64" s="83"/>
      <c r="I64" s="83"/>
      <c r="J64" s="83"/>
      <c r="K64" s="83"/>
      <c r="L64" s="83"/>
      <c r="M64" s="83"/>
      <c r="N64" s="83"/>
      <c r="O64" s="83"/>
      <c r="P64" s="83"/>
      <c r="Q64" s="83"/>
      <c r="R64" s="83"/>
    </row>
    <row r="65" spans="1:18" s="120" customFormat="1">
      <c r="A65" s="391" t="s">
        <v>549</v>
      </c>
      <c r="B65" s="391"/>
      <c r="C65" s="391"/>
      <c r="D65" s="391"/>
      <c r="E65" s="391"/>
      <c r="F65" s="391"/>
      <c r="G65" s="391"/>
      <c r="H65" s="391"/>
      <c r="I65" s="391"/>
      <c r="J65" s="391"/>
      <c r="K65" s="391"/>
      <c r="L65" s="391"/>
      <c r="M65" s="391"/>
      <c r="N65" s="391"/>
      <c r="O65" s="391"/>
      <c r="P65" s="391"/>
      <c r="Q65" s="391"/>
      <c r="R65" s="391"/>
    </row>
    <row r="66" spans="1:18" s="120" customFormat="1">
      <c r="A66" s="83" t="s">
        <v>496</v>
      </c>
      <c r="B66" s="83"/>
      <c r="C66" s="83"/>
      <c r="D66" s="83"/>
      <c r="E66" s="83"/>
      <c r="F66" s="83"/>
      <c r="G66" s="83"/>
      <c r="H66" s="83"/>
      <c r="I66" s="83"/>
      <c r="J66" s="83"/>
      <c r="K66" s="83"/>
      <c r="L66" s="83"/>
      <c r="M66" s="83"/>
      <c r="N66" s="83"/>
      <c r="O66" s="83"/>
      <c r="P66" s="83"/>
      <c r="Q66" s="83"/>
      <c r="R66" s="83"/>
    </row>
    <row r="67" spans="1:18" s="120" customFormat="1">
      <c r="A67" s="83" t="s">
        <v>497</v>
      </c>
      <c r="B67" s="83"/>
      <c r="C67" s="83"/>
      <c r="D67" s="83"/>
      <c r="E67" s="83"/>
      <c r="F67" s="83"/>
      <c r="G67" s="83"/>
      <c r="H67" s="83"/>
      <c r="I67" s="83"/>
      <c r="J67" s="83"/>
      <c r="K67" s="83"/>
      <c r="L67" s="83"/>
      <c r="M67" s="83"/>
      <c r="N67" s="83"/>
      <c r="O67" s="83"/>
      <c r="P67" s="83"/>
      <c r="Q67" s="83"/>
      <c r="R67" s="83"/>
    </row>
    <row r="68" spans="1:18">
      <c r="A68" s="136" t="s">
        <v>498</v>
      </c>
      <c r="B68" s="83"/>
      <c r="C68" s="83"/>
      <c r="D68" s="83"/>
      <c r="E68" s="83"/>
      <c r="F68" s="83"/>
      <c r="G68" s="83"/>
      <c r="H68" s="83"/>
      <c r="I68" s="83"/>
      <c r="J68" s="83"/>
      <c r="K68" s="83"/>
      <c r="L68" s="83"/>
      <c r="M68" s="83"/>
      <c r="N68" s="83"/>
      <c r="O68" s="83"/>
      <c r="P68" s="83"/>
      <c r="Q68" s="83"/>
      <c r="R68" s="83"/>
    </row>
  </sheetData>
  <mergeCells count="39">
    <mergeCell ref="A65:R65"/>
    <mergeCell ref="Q41:R41"/>
    <mergeCell ref="Q42:R42"/>
    <mergeCell ref="L45:O45"/>
    <mergeCell ref="Q35:R36"/>
    <mergeCell ref="Q37:R37"/>
    <mergeCell ref="Q38:R38"/>
    <mergeCell ref="Q39:R39"/>
    <mergeCell ref="Q40:R40"/>
    <mergeCell ref="L32:N32"/>
    <mergeCell ref="A35:A36"/>
    <mergeCell ref="B35:B36"/>
    <mergeCell ref="C35:O35"/>
    <mergeCell ref="P35:P36"/>
    <mergeCell ref="L31:N31"/>
    <mergeCell ref="Q18:R18"/>
    <mergeCell ref="Q19:R19"/>
    <mergeCell ref="Q20:R20"/>
    <mergeCell ref="Q21:R21"/>
    <mergeCell ref="Q22:R22"/>
    <mergeCell ref="Q23:R23"/>
    <mergeCell ref="Q24:R24"/>
    <mergeCell ref="Q25:R25"/>
    <mergeCell ref="Q26:R26"/>
    <mergeCell ref="Q27:R27"/>
    <mergeCell ref="L30:N30"/>
    <mergeCell ref="L5:R5"/>
    <mergeCell ref="Q17:R17"/>
    <mergeCell ref="A6:R6"/>
    <mergeCell ref="A10:A11"/>
    <mergeCell ref="B10:B11"/>
    <mergeCell ref="C10:O10"/>
    <mergeCell ref="P10:P11"/>
    <mergeCell ref="Q10:R11"/>
    <mergeCell ref="Q12:R12"/>
    <mergeCell ref="Q13:R13"/>
    <mergeCell ref="Q14:R14"/>
    <mergeCell ref="Q15:R15"/>
    <mergeCell ref="Q16:R16"/>
  </mergeCells>
  <phoneticPr fontId="1"/>
  <pageMargins left="0.51181102362204722" right="0.51181102362204722" top="0.35433070866141736" bottom="0.35433070866141736"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3A6D0-6A8D-4911-96B4-B23B945A4AD4}">
  <sheetPr>
    <tabColor theme="5" tint="-0.249977111117893"/>
  </sheetPr>
  <dimension ref="A1:F94"/>
  <sheetViews>
    <sheetView view="pageBreakPreview" zoomScale="115" zoomScaleNormal="100" zoomScaleSheetLayoutView="115" workbookViewId="0">
      <selection activeCell="B10" sqref="B10"/>
    </sheetView>
  </sheetViews>
  <sheetFormatPr defaultRowHeight="10.5"/>
  <cols>
    <col min="1" max="1" width="3.25" style="85" customWidth="1"/>
    <col min="2" max="2" width="16.25" style="85" customWidth="1"/>
    <col min="3" max="4" width="16.625" style="85" customWidth="1"/>
    <col min="5" max="5" width="21.875" style="85" customWidth="1"/>
    <col min="6" max="6" width="19.5" style="85" customWidth="1"/>
    <col min="7" max="16384" width="9" style="85"/>
  </cols>
  <sheetData>
    <row r="1" spans="1:6" ht="12">
      <c r="F1" s="196" t="s">
        <v>499</v>
      </c>
    </row>
    <row r="2" spans="1:6" ht="18.75" customHeight="1">
      <c r="F2" s="226" t="s">
        <v>500</v>
      </c>
    </row>
    <row r="3" spans="1:6" ht="20.25" customHeight="1">
      <c r="A3" s="111" t="s">
        <v>467</v>
      </c>
      <c r="F3" s="124"/>
    </row>
    <row r="4" spans="1:6" ht="19.5" customHeight="1">
      <c r="E4" s="198" t="str">
        <f ca="1">"事業主の氏名又は名称  "&amp;INDIRECT("別添1企業情報報告書!E7")</f>
        <v xml:space="preserve">事業主の氏名又は名称  </v>
      </c>
      <c r="F4" s="125"/>
    </row>
    <row r="5" spans="1:6" ht="3" customHeight="1">
      <c r="F5" s="126"/>
    </row>
    <row r="6" spans="1:6" ht="25.5" customHeight="1">
      <c r="A6" s="361" t="s">
        <v>631</v>
      </c>
      <c r="B6" s="361"/>
      <c r="C6" s="361"/>
      <c r="D6" s="361"/>
      <c r="E6" s="361"/>
      <c r="F6" s="361"/>
    </row>
    <row r="7" spans="1:6" ht="18" customHeight="1">
      <c r="A7" s="227" t="s">
        <v>501</v>
      </c>
      <c r="B7" s="127"/>
      <c r="C7" s="87"/>
      <c r="D7" s="87"/>
      <c r="E7" s="87"/>
      <c r="F7" s="87"/>
    </row>
    <row r="8" spans="1:6">
      <c r="A8" s="87"/>
      <c r="B8" s="87"/>
      <c r="C8" s="87"/>
      <c r="D8" s="87"/>
      <c r="E8" s="87"/>
      <c r="F8" s="87"/>
    </row>
    <row r="9" spans="1:6" ht="30" customHeight="1">
      <c r="A9" s="119"/>
      <c r="B9" s="204" t="s">
        <v>622</v>
      </c>
      <c r="C9" s="228" t="s">
        <v>502</v>
      </c>
      <c r="D9" s="228" t="s">
        <v>503</v>
      </c>
      <c r="E9" s="228" t="s">
        <v>504</v>
      </c>
      <c r="F9" s="204" t="s">
        <v>629</v>
      </c>
    </row>
    <row r="10" spans="1:6" ht="27" customHeight="1">
      <c r="A10" s="204">
        <v>1</v>
      </c>
      <c r="B10" s="203"/>
      <c r="C10" s="203"/>
      <c r="D10" s="203"/>
      <c r="E10" s="203"/>
      <c r="F10" s="203"/>
    </row>
    <row r="11" spans="1:6" ht="27" customHeight="1">
      <c r="A11" s="204">
        <v>2</v>
      </c>
      <c r="B11" s="203"/>
      <c r="C11" s="203"/>
      <c r="D11" s="203"/>
      <c r="E11" s="203"/>
      <c r="F11" s="203"/>
    </row>
    <row r="12" spans="1:6" ht="27" customHeight="1">
      <c r="A12" s="204">
        <v>3</v>
      </c>
      <c r="B12" s="203"/>
      <c r="C12" s="203"/>
      <c r="D12" s="203"/>
      <c r="E12" s="203"/>
      <c r="F12" s="203"/>
    </row>
    <row r="13" spans="1:6" ht="27" customHeight="1">
      <c r="A13" s="204">
        <v>4</v>
      </c>
      <c r="B13" s="203"/>
      <c r="C13" s="229"/>
      <c r="D13" s="229"/>
      <c r="E13" s="229"/>
      <c r="F13" s="203"/>
    </row>
    <row r="14" spans="1:6" ht="27" customHeight="1">
      <c r="A14" s="204">
        <v>5</v>
      </c>
      <c r="B14" s="203"/>
      <c r="C14" s="229"/>
      <c r="D14" s="229"/>
      <c r="E14" s="229"/>
      <c r="F14" s="203"/>
    </row>
    <row r="15" spans="1:6" ht="27" customHeight="1">
      <c r="A15" s="204">
        <v>6</v>
      </c>
      <c r="B15" s="203"/>
      <c r="C15" s="229"/>
      <c r="D15" s="229"/>
      <c r="E15" s="229"/>
      <c r="F15" s="203"/>
    </row>
    <row r="16" spans="1:6" ht="27" customHeight="1">
      <c r="A16" s="204">
        <v>7</v>
      </c>
      <c r="B16" s="203"/>
      <c r="C16" s="203"/>
      <c r="D16" s="203"/>
      <c r="E16" s="203"/>
      <c r="F16" s="203"/>
    </row>
    <row r="17" spans="1:6" ht="27" customHeight="1">
      <c r="A17" s="204">
        <v>8</v>
      </c>
      <c r="B17" s="203"/>
      <c r="C17" s="203"/>
      <c r="D17" s="203"/>
      <c r="E17" s="203"/>
      <c r="F17" s="203"/>
    </row>
    <row r="18" spans="1:6" ht="27" customHeight="1">
      <c r="A18" s="204">
        <v>9</v>
      </c>
      <c r="B18" s="203"/>
      <c r="C18" s="203"/>
      <c r="D18" s="203"/>
      <c r="E18" s="203"/>
      <c r="F18" s="203"/>
    </row>
    <row r="19" spans="1:6" ht="27" customHeight="1">
      <c r="A19" s="204">
        <v>10</v>
      </c>
      <c r="B19" s="203"/>
      <c r="C19" s="203"/>
      <c r="D19" s="203"/>
      <c r="E19" s="203"/>
      <c r="F19" s="203"/>
    </row>
    <row r="20" spans="1:6" ht="27" customHeight="1">
      <c r="A20" s="204">
        <v>11</v>
      </c>
      <c r="B20" s="203"/>
      <c r="C20" s="203"/>
      <c r="D20" s="203"/>
      <c r="E20" s="203"/>
      <c r="F20" s="203"/>
    </row>
    <row r="21" spans="1:6" ht="27" customHeight="1">
      <c r="A21" s="204">
        <v>12</v>
      </c>
      <c r="B21" s="203"/>
      <c r="C21" s="203"/>
      <c r="D21" s="203"/>
      <c r="E21" s="203"/>
      <c r="F21" s="203"/>
    </row>
    <row r="22" spans="1:6" ht="27" customHeight="1">
      <c r="A22" s="204">
        <v>13</v>
      </c>
      <c r="B22" s="203"/>
      <c r="C22" s="203"/>
      <c r="D22" s="203"/>
      <c r="E22" s="203"/>
      <c r="F22" s="203"/>
    </row>
    <row r="23" spans="1:6" ht="27" customHeight="1">
      <c r="A23" s="204">
        <v>14</v>
      </c>
      <c r="B23" s="203"/>
      <c r="C23" s="203"/>
      <c r="D23" s="203"/>
      <c r="E23" s="203"/>
      <c r="F23" s="203"/>
    </row>
    <row r="24" spans="1:6" ht="27" customHeight="1">
      <c r="A24" s="204">
        <v>15</v>
      </c>
      <c r="B24" s="203"/>
      <c r="C24" s="203"/>
      <c r="D24" s="203"/>
      <c r="E24" s="203"/>
      <c r="F24" s="203"/>
    </row>
    <row r="25" spans="1:6" ht="27" customHeight="1">
      <c r="A25" s="203"/>
      <c r="B25" s="84" t="str">
        <f>"合計(A) 対象"&amp;F28&amp;"名"</f>
        <v>合計(A) 対象名</v>
      </c>
      <c r="C25" s="84" t="str">
        <f>"(B)   "&amp;F29</f>
        <v xml:space="preserve">(B)   </v>
      </c>
      <c r="D25" s="230" t="str">
        <f>"(C)　　" &amp; F30</f>
        <v>(C)　　</v>
      </c>
      <c r="E25" s="84" t="s">
        <v>292</v>
      </c>
      <c r="F25" s="203"/>
    </row>
    <row r="26" spans="1:6" ht="7.5" customHeight="1">
      <c r="A26" s="113"/>
      <c r="B26" s="113"/>
      <c r="C26" s="113"/>
      <c r="D26" s="113"/>
      <c r="E26" s="113"/>
      <c r="F26" s="113"/>
    </row>
    <row r="27" spans="1:6" ht="7.5" customHeight="1">
      <c r="A27" s="113"/>
      <c r="B27" s="113"/>
      <c r="C27" s="113"/>
      <c r="D27" s="113"/>
      <c r="E27" s="113"/>
      <c r="F27" s="113"/>
    </row>
    <row r="28" spans="1:6" ht="23.25" customHeight="1">
      <c r="A28" s="231"/>
      <c r="B28" s="231"/>
      <c r="C28" s="232"/>
      <c r="D28" s="113"/>
      <c r="E28" s="203" t="s">
        <v>632</v>
      </c>
      <c r="F28" s="222"/>
    </row>
    <row r="29" spans="1:6" ht="23.25" customHeight="1">
      <c r="A29" s="233"/>
      <c r="B29" s="227"/>
      <c r="C29" s="227"/>
      <c r="D29" s="234"/>
      <c r="E29" s="203" t="s">
        <v>505</v>
      </c>
      <c r="F29" s="222"/>
    </row>
    <row r="30" spans="1:6" ht="23.25" customHeight="1">
      <c r="A30" s="231"/>
      <c r="B30" s="231"/>
      <c r="C30" s="232"/>
      <c r="D30" s="113"/>
      <c r="E30" s="203" t="s">
        <v>506</v>
      </c>
      <c r="F30" s="222"/>
    </row>
    <row r="31" spans="1:6" ht="28.5" customHeight="1">
      <c r="A31" s="231"/>
      <c r="B31" s="231"/>
      <c r="C31" s="232"/>
      <c r="D31" s="113"/>
      <c r="E31" s="235" t="s">
        <v>507</v>
      </c>
      <c r="F31" s="222"/>
    </row>
    <row r="32" spans="1:6" ht="23.25" customHeight="1">
      <c r="A32" s="231"/>
      <c r="B32" s="231"/>
      <c r="C32" s="399"/>
      <c r="D32" s="113"/>
      <c r="E32" s="203" t="s">
        <v>508</v>
      </c>
      <c r="F32" s="236" t="e">
        <f>ROUNDDOWN((F29+F31)/F28,2)</f>
        <v>#DIV/0!</v>
      </c>
    </row>
    <row r="33" spans="1:6" ht="23.25" customHeight="1">
      <c r="A33" s="231"/>
      <c r="B33" s="231"/>
      <c r="C33" s="399"/>
      <c r="D33" s="113"/>
      <c r="E33" s="203" t="s">
        <v>509</v>
      </c>
      <c r="F33" s="237" t="e">
        <f>ROUNDDOWN((F29+F31)/(F30+F31),3)</f>
        <v>#DIV/0!</v>
      </c>
    </row>
    <row r="34" spans="1:6" ht="14.25" customHeight="1"/>
    <row r="35" spans="1:6" ht="23.25" customHeight="1">
      <c r="A35" s="111" t="s">
        <v>510</v>
      </c>
    </row>
    <row r="36" spans="1:6" ht="23.25" customHeight="1">
      <c r="A36" s="400" t="s">
        <v>511</v>
      </c>
      <c r="B36" s="401"/>
      <c r="C36" s="402"/>
      <c r="D36" s="403" t="s">
        <v>293</v>
      </c>
      <c r="E36" s="404"/>
      <c r="F36" s="120"/>
    </row>
    <row r="37" spans="1:6" ht="23.25" customHeight="1">
      <c r="A37" s="400" t="s">
        <v>512</v>
      </c>
      <c r="B37" s="401"/>
      <c r="C37" s="402"/>
      <c r="D37" s="403" t="s">
        <v>293</v>
      </c>
      <c r="E37" s="404"/>
      <c r="F37" s="120"/>
    </row>
    <row r="38" spans="1:6" ht="23.25" customHeight="1">
      <c r="A38" s="400" t="s">
        <v>513</v>
      </c>
      <c r="B38" s="401"/>
      <c r="C38" s="402"/>
      <c r="D38" s="403" t="s">
        <v>293</v>
      </c>
      <c r="E38" s="404"/>
      <c r="F38" s="129"/>
    </row>
    <row r="39" spans="1:6" ht="31.5" customHeight="1">
      <c r="A39" s="400" t="s">
        <v>514</v>
      </c>
      <c r="B39" s="401"/>
      <c r="C39" s="402"/>
      <c r="D39" s="356"/>
      <c r="E39" s="357"/>
      <c r="F39" s="88"/>
    </row>
    <row r="40" spans="1:6" ht="37.5" customHeight="1">
      <c r="A40" s="400"/>
      <c r="B40" s="401"/>
      <c r="C40" s="402"/>
      <c r="D40" s="358"/>
      <c r="E40" s="359"/>
      <c r="F40" s="130"/>
    </row>
    <row r="41" spans="1:6" ht="3" customHeight="1">
      <c r="A41" s="86"/>
      <c r="B41" s="130"/>
      <c r="C41" s="130"/>
      <c r="D41" s="130"/>
      <c r="E41" s="130"/>
      <c r="F41" s="130"/>
    </row>
    <row r="42" spans="1:6" ht="3" customHeight="1">
      <c r="A42" s="87"/>
      <c r="B42" s="130"/>
      <c r="C42" s="130"/>
      <c r="D42" s="130"/>
      <c r="E42" s="130"/>
      <c r="F42" s="130"/>
    </row>
    <row r="43" spans="1:6" ht="3" customHeight="1">
      <c r="A43" s="86"/>
      <c r="B43" s="130"/>
      <c r="C43" s="130"/>
      <c r="D43" s="130"/>
      <c r="E43" s="130"/>
      <c r="F43" s="130"/>
    </row>
    <row r="44" spans="1:6" ht="3" customHeight="1">
      <c r="A44" s="87"/>
      <c r="B44" s="120"/>
      <c r="C44" s="120"/>
      <c r="D44" s="120"/>
      <c r="E44" s="120"/>
      <c r="F44" s="120"/>
    </row>
    <row r="45" spans="1:6" ht="3" customHeight="1">
      <c r="A45" s="128"/>
      <c r="B45" s="128"/>
      <c r="C45" s="128"/>
      <c r="D45" s="128"/>
      <c r="E45" s="128"/>
      <c r="F45" s="128"/>
    </row>
    <row r="46" spans="1:6" ht="3" customHeight="1">
      <c r="A46" s="131"/>
    </row>
    <row r="47" spans="1:6" ht="3" customHeight="1">
      <c r="A47" s="131"/>
      <c r="B47" s="120"/>
      <c r="C47" s="120"/>
      <c r="D47" s="120"/>
      <c r="E47" s="120"/>
      <c r="F47" s="120"/>
    </row>
    <row r="48" spans="1:6" ht="3" customHeight="1">
      <c r="A48" s="131"/>
      <c r="B48" s="120"/>
      <c r="C48" s="120"/>
      <c r="D48" s="120"/>
      <c r="E48" s="120"/>
      <c r="F48" s="120"/>
    </row>
    <row r="49" spans="1:6" ht="3" customHeight="1">
      <c r="A49" s="87"/>
      <c r="B49" s="120"/>
      <c r="C49" s="120"/>
      <c r="D49" s="120"/>
      <c r="E49" s="120"/>
      <c r="F49" s="120"/>
    </row>
    <row r="50" spans="1:6" ht="3" customHeight="1">
      <c r="A50" s="87"/>
      <c r="B50" s="120"/>
      <c r="C50" s="120"/>
      <c r="D50" s="120"/>
      <c r="E50" s="120"/>
      <c r="F50" s="120"/>
    </row>
    <row r="51" spans="1:6" customFormat="1" ht="12.75" customHeight="1">
      <c r="A51" t="s">
        <v>484</v>
      </c>
    </row>
    <row r="52" spans="1:6" customFormat="1" ht="10.5" customHeight="1">
      <c r="A52" s="138" t="s">
        <v>485</v>
      </c>
      <c r="B52" s="138"/>
      <c r="C52" s="138"/>
      <c r="D52" s="138"/>
      <c r="E52" s="138"/>
      <c r="F52" s="138"/>
    </row>
    <row r="53" spans="1:6" customFormat="1" ht="10.5" customHeight="1">
      <c r="A53" s="409" t="s">
        <v>519</v>
      </c>
      <c r="B53" s="409"/>
      <c r="C53" s="409"/>
      <c r="D53" s="409"/>
      <c r="E53" s="409"/>
      <c r="F53" s="409"/>
    </row>
    <row r="54" spans="1:6" customFormat="1" ht="10.5" customHeight="1">
      <c r="A54" s="408" t="s">
        <v>520</v>
      </c>
      <c r="B54" s="408"/>
      <c r="C54" s="408"/>
      <c r="D54" s="408"/>
      <c r="E54" s="408"/>
      <c r="F54" s="408"/>
    </row>
    <row r="55" spans="1:6" customFormat="1" ht="10.5" customHeight="1">
      <c r="A55" s="138" t="s">
        <v>521</v>
      </c>
      <c r="B55" s="139"/>
      <c r="C55" s="139"/>
      <c r="D55" s="139"/>
      <c r="E55" s="139"/>
      <c r="F55" s="139"/>
    </row>
    <row r="56" spans="1:6" customFormat="1" ht="10.5" customHeight="1">
      <c r="A56" s="138" t="s">
        <v>522</v>
      </c>
      <c r="B56" s="138"/>
      <c r="C56" s="138"/>
      <c r="D56" s="138"/>
      <c r="E56" s="138"/>
      <c r="F56" s="138"/>
    </row>
    <row r="57" spans="1:6" customFormat="1" ht="10.5" customHeight="1">
      <c r="A57" s="135" t="s">
        <v>523</v>
      </c>
      <c r="B57" s="134"/>
      <c r="C57" s="134"/>
      <c r="D57" s="134"/>
      <c r="E57" s="134"/>
      <c r="F57" s="134"/>
    </row>
    <row r="58" spans="1:6" customFormat="1" ht="10.5" customHeight="1">
      <c r="A58" s="138" t="s">
        <v>524</v>
      </c>
      <c r="B58" s="135"/>
      <c r="C58" s="135"/>
      <c r="D58" s="135"/>
      <c r="E58" s="135"/>
      <c r="F58" s="135"/>
    </row>
    <row r="59" spans="1:6" customFormat="1" ht="10.5" customHeight="1">
      <c r="A59" s="138" t="s">
        <v>525</v>
      </c>
      <c r="B59" s="135"/>
      <c r="C59" s="135"/>
      <c r="D59" s="135"/>
      <c r="E59" s="135"/>
      <c r="F59" s="135"/>
    </row>
    <row r="60" spans="1:6" customFormat="1" ht="10.5" customHeight="1">
      <c r="A60" s="138" t="s">
        <v>515</v>
      </c>
      <c r="B60" s="135"/>
      <c r="C60" s="135"/>
      <c r="D60" s="135"/>
      <c r="E60" s="135"/>
      <c r="F60" s="135"/>
    </row>
    <row r="61" spans="1:6" customFormat="1" ht="10.5" customHeight="1">
      <c r="A61" s="135" t="s">
        <v>526</v>
      </c>
      <c r="B61" s="135"/>
      <c r="C61" s="135"/>
      <c r="D61" s="135"/>
      <c r="E61" s="135"/>
      <c r="F61" s="135"/>
    </row>
    <row r="62" spans="1:6" customFormat="1" ht="10.5" customHeight="1">
      <c r="A62" s="138" t="s">
        <v>527</v>
      </c>
      <c r="B62" s="138"/>
      <c r="C62" s="138"/>
      <c r="D62" s="138"/>
      <c r="E62" s="138"/>
      <c r="F62" s="138"/>
    </row>
    <row r="63" spans="1:6" customFormat="1" ht="10.5" customHeight="1">
      <c r="A63" s="135" t="s">
        <v>528</v>
      </c>
      <c r="B63" s="138"/>
      <c r="C63" s="138"/>
      <c r="D63" s="138"/>
      <c r="E63" s="138"/>
      <c r="F63" s="138"/>
    </row>
    <row r="64" spans="1:6" customFormat="1" ht="10.5" customHeight="1">
      <c r="A64" s="135" t="s">
        <v>529</v>
      </c>
      <c r="B64" s="138"/>
      <c r="C64" s="138"/>
      <c r="D64" s="138"/>
      <c r="E64" s="138"/>
      <c r="F64" s="138"/>
    </row>
    <row r="65" spans="1:6" customFormat="1" ht="10.5" customHeight="1">
      <c r="A65" s="135" t="s">
        <v>530</v>
      </c>
      <c r="B65" s="138"/>
      <c r="C65" s="138"/>
      <c r="D65" s="138"/>
      <c r="E65" s="138"/>
      <c r="F65" s="138"/>
    </row>
    <row r="66" spans="1:6" customFormat="1" ht="10.5" customHeight="1">
      <c r="A66" s="135" t="s">
        <v>531</v>
      </c>
      <c r="B66" s="138"/>
      <c r="C66" s="138"/>
      <c r="D66" s="138"/>
      <c r="E66" s="138"/>
      <c r="F66" s="138"/>
    </row>
    <row r="67" spans="1:6" customFormat="1" ht="10.5" customHeight="1">
      <c r="A67" s="135" t="s">
        <v>532</v>
      </c>
      <c r="B67" s="138"/>
      <c r="C67" s="138"/>
      <c r="D67" s="138"/>
      <c r="E67" s="138"/>
      <c r="F67" s="138"/>
    </row>
    <row r="68" spans="1:6" customFormat="1" ht="10.5" customHeight="1">
      <c r="A68" s="135" t="s">
        <v>533</v>
      </c>
      <c r="B68" s="138"/>
      <c r="C68" s="138"/>
      <c r="D68" s="138"/>
      <c r="E68" s="138"/>
      <c r="F68" s="138"/>
    </row>
    <row r="69" spans="1:6" customFormat="1" ht="10.5" customHeight="1">
      <c r="A69" s="138" t="s">
        <v>534</v>
      </c>
      <c r="B69" s="138"/>
      <c r="C69" s="138"/>
      <c r="D69" s="138"/>
      <c r="E69" s="138"/>
      <c r="F69" s="138"/>
    </row>
    <row r="70" spans="1:6" customFormat="1" ht="10.5" customHeight="1">
      <c r="A70" s="138" t="s">
        <v>535</v>
      </c>
      <c r="B70" s="138"/>
      <c r="C70" s="138"/>
      <c r="D70" s="138"/>
      <c r="E70" s="138"/>
      <c r="F70" s="138"/>
    </row>
    <row r="71" spans="1:6" customFormat="1" ht="10.5" customHeight="1">
      <c r="A71" s="83" t="s">
        <v>516</v>
      </c>
      <c r="B71" s="83"/>
      <c r="C71" s="83"/>
      <c r="D71" s="83"/>
      <c r="E71" s="83"/>
      <c r="F71" s="83"/>
    </row>
    <row r="72" spans="1:6" customFormat="1" ht="10.5" customHeight="1">
      <c r="A72" s="133" t="s">
        <v>517</v>
      </c>
      <c r="B72" s="83"/>
      <c r="C72" s="83"/>
      <c r="D72" s="83"/>
      <c r="E72" s="83"/>
      <c r="F72" s="83"/>
    </row>
    <row r="73" spans="1:6">
      <c r="A73" s="133" t="s">
        <v>518</v>
      </c>
      <c r="B73" s="83"/>
      <c r="C73" s="83"/>
      <c r="D73" s="83"/>
      <c r="E73" s="83"/>
      <c r="F73" s="83"/>
    </row>
    <row r="79" spans="1:6">
      <c r="A79" s="120"/>
      <c r="B79" s="120"/>
      <c r="C79" s="120"/>
      <c r="D79" s="120"/>
      <c r="E79" s="120"/>
      <c r="F79" s="120"/>
    </row>
    <row r="80" spans="1:6">
      <c r="A80" s="88"/>
      <c r="B80" s="120"/>
      <c r="C80" s="120"/>
      <c r="D80" s="120"/>
      <c r="E80" s="120"/>
      <c r="F80" s="120"/>
    </row>
    <row r="81" spans="1:6">
      <c r="A81" s="405"/>
      <c r="B81" s="405"/>
      <c r="C81" s="405"/>
      <c r="D81" s="405"/>
      <c r="E81" s="405"/>
      <c r="F81" s="405"/>
    </row>
    <row r="82" spans="1:6">
      <c r="A82" s="406"/>
      <c r="B82" s="406"/>
      <c r="C82" s="406"/>
      <c r="D82" s="406"/>
      <c r="E82" s="406"/>
      <c r="F82" s="406"/>
    </row>
    <row r="83" spans="1:6">
      <c r="A83" s="86"/>
      <c r="B83" s="130"/>
      <c r="C83" s="130"/>
      <c r="D83" s="130"/>
      <c r="E83" s="130"/>
      <c r="F83" s="130"/>
    </row>
    <row r="84" spans="1:6">
      <c r="A84" s="86"/>
      <c r="B84" s="130"/>
      <c r="C84" s="130"/>
      <c r="D84" s="130"/>
      <c r="E84" s="130"/>
      <c r="F84" s="130"/>
    </row>
    <row r="85" spans="1:6">
      <c r="A85" s="87"/>
      <c r="B85" s="130"/>
      <c r="C85" s="130"/>
      <c r="D85" s="130"/>
      <c r="E85" s="130"/>
      <c r="F85" s="130"/>
    </row>
    <row r="86" spans="1:6">
      <c r="A86" s="86"/>
      <c r="B86" s="130"/>
      <c r="C86" s="130"/>
      <c r="D86" s="130"/>
      <c r="E86" s="130"/>
      <c r="F86" s="130"/>
    </row>
    <row r="87" spans="1:6">
      <c r="A87" s="87"/>
      <c r="B87" s="120"/>
      <c r="C87" s="120"/>
      <c r="D87" s="120"/>
      <c r="E87" s="120"/>
      <c r="F87" s="120"/>
    </row>
    <row r="88" spans="1:6">
      <c r="A88" s="407"/>
      <c r="B88" s="407"/>
      <c r="C88" s="407"/>
      <c r="D88" s="407"/>
      <c r="E88" s="407"/>
      <c r="F88" s="407"/>
    </row>
    <row r="89" spans="1:6">
      <c r="A89" s="131"/>
    </row>
    <row r="90" spans="1:6">
      <c r="A90" s="131"/>
      <c r="B90" s="120"/>
      <c r="C90" s="120"/>
      <c r="D90" s="120"/>
      <c r="E90" s="120"/>
      <c r="F90" s="120"/>
    </row>
    <row r="91" spans="1:6">
      <c r="A91" s="131"/>
      <c r="B91" s="120"/>
      <c r="C91" s="120"/>
      <c r="D91" s="120"/>
      <c r="E91" s="120"/>
      <c r="F91" s="120"/>
    </row>
    <row r="92" spans="1:6">
      <c r="A92" s="87"/>
      <c r="B92" s="120"/>
      <c r="C92" s="120"/>
      <c r="D92" s="120"/>
      <c r="E92" s="120"/>
      <c r="F92" s="120"/>
    </row>
    <row r="93" spans="1:6">
      <c r="A93" s="87"/>
      <c r="B93" s="120"/>
      <c r="C93" s="120"/>
      <c r="D93" s="120"/>
      <c r="E93" s="120"/>
      <c r="F93" s="120"/>
    </row>
    <row r="94" spans="1:6">
      <c r="A94" s="86"/>
    </row>
  </sheetData>
  <mergeCells count="15">
    <mergeCell ref="A81:F81"/>
    <mergeCell ref="A82:F82"/>
    <mergeCell ref="A88:F88"/>
    <mergeCell ref="A38:C38"/>
    <mergeCell ref="D38:E38"/>
    <mergeCell ref="A39:C40"/>
    <mergeCell ref="D39:E40"/>
    <mergeCell ref="A54:F54"/>
    <mergeCell ref="A53:F53"/>
    <mergeCell ref="A6:F6"/>
    <mergeCell ref="C32:C33"/>
    <mergeCell ref="A36:C36"/>
    <mergeCell ref="D36:E36"/>
    <mergeCell ref="A37:C37"/>
    <mergeCell ref="D37:E37"/>
  </mergeCells>
  <phoneticPr fontId="1"/>
  <pageMargins left="0.51181102362204722" right="0.51181102362204722" top="0.55118110236220474" bottom="0.55118110236220474" header="0.31496062992125984" footer="0.27559055118110237"/>
  <pageSetup paperSize="9" scale="95" orientation="portrait" r:id="rId1"/>
  <rowBreaks count="1" manualBreakCount="1">
    <brk id="34"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G59"/>
  <sheetViews>
    <sheetView view="pageBreakPreview" zoomScaleNormal="100" zoomScaleSheetLayoutView="100" workbookViewId="0">
      <selection activeCell="B13" sqref="B13"/>
    </sheetView>
  </sheetViews>
  <sheetFormatPr defaultRowHeight="13.5" customHeight="1"/>
  <cols>
    <col min="1" max="1" width="3.375" style="22" bestFit="1" customWidth="1"/>
    <col min="2" max="2" width="13.25" style="22" customWidth="1"/>
    <col min="3" max="3" width="12.75" style="22" bestFit="1" customWidth="1"/>
    <col min="4" max="4" width="18.75" style="22" bestFit="1" customWidth="1"/>
    <col min="5" max="5" width="27.625" style="22" customWidth="1"/>
    <col min="6" max="6" width="29" style="22" customWidth="1"/>
    <col min="7" max="16384" width="9" style="22"/>
  </cols>
  <sheetData>
    <row r="1" spans="1:7">
      <c r="A1" s="3"/>
      <c r="B1" s="3"/>
      <c r="C1" s="3"/>
      <c r="D1" s="3"/>
      <c r="E1" s="3"/>
      <c r="F1" s="238" t="s">
        <v>294</v>
      </c>
    </row>
    <row r="2" spans="1:7">
      <c r="A2" s="3"/>
      <c r="B2" s="3"/>
      <c r="C2" s="3"/>
      <c r="D2" s="3"/>
      <c r="E2" s="3"/>
      <c r="F2" s="239" t="str">
        <f>'別添２ 新卒採用実績'!G2</f>
        <v>令和　年　月　日</v>
      </c>
    </row>
    <row r="3" spans="1:7">
      <c r="A3" s="3"/>
      <c r="B3" s="3"/>
      <c r="C3" s="3"/>
      <c r="D3" s="3"/>
      <c r="E3" s="3"/>
      <c r="F3" s="70"/>
    </row>
    <row r="4" spans="1:7">
      <c r="A4" s="3" t="s">
        <v>291</v>
      </c>
      <c r="B4" s="3"/>
      <c r="C4" s="3"/>
      <c r="D4" s="3"/>
      <c r="E4" s="3"/>
      <c r="F4" s="70"/>
    </row>
    <row r="5" spans="1:7">
      <c r="A5" s="3"/>
      <c r="B5" s="3"/>
      <c r="C5" s="3"/>
      <c r="D5" s="3"/>
      <c r="E5" s="3"/>
      <c r="F5" s="70"/>
    </row>
    <row r="6" spans="1:7">
      <c r="A6" s="3"/>
      <c r="B6" s="3"/>
      <c r="C6" s="3"/>
      <c r="D6" s="3"/>
      <c r="E6" s="198" t="str">
        <f ca="1">"事業主の氏名又は名称  "&amp;INDIRECT("別添1企業情報報告書!E7")</f>
        <v xml:space="preserve">事業主の氏名又は名称  </v>
      </c>
      <c r="F6" s="71"/>
    </row>
    <row r="7" spans="1:7">
      <c r="A7" s="3"/>
      <c r="B7" s="3"/>
      <c r="C7" s="3"/>
      <c r="D7" s="3"/>
      <c r="E7" s="3"/>
      <c r="F7" s="69"/>
    </row>
    <row r="8" spans="1:7" s="82" customFormat="1" ht="30" customHeight="1">
      <c r="A8" s="367" t="s">
        <v>295</v>
      </c>
      <c r="B8" s="367"/>
      <c r="C8" s="367"/>
      <c r="D8" s="367"/>
      <c r="E8" s="367"/>
      <c r="F8" s="367"/>
      <c r="G8" s="53"/>
    </row>
    <row r="9" spans="1:7" customFormat="1">
      <c r="A9" s="55"/>
      <c r="B9" s="55"/>
      <c r="C9" s="55"/>
      <c r="D9" s="55"/>
      <c r="E9" s="55"/>
      <c r="F9" s="55"/>
      <c r="G9" s="83"/>
    </row>
    <row r="10" spans="1:7" customFormat="1" ht="20.25" customHeight="1">
      <c r="A10" s="83"/>
      <c r="B10" s="61" t="s">
        <v>296</v>
      </c>
      <c r="C10" s="83"/>
      <c r="D10" s="83"/>
      <c r="E10" s="83"/>
      <c r="F10" s="83"/>
      <c r="G10" s="83"/>
    </row>
    <row r="11" spans="1:7" customFormat="1" ht="18" customHeight="1">
      <c r="A11" s="61" t="s">
        <v>297</v>
      </c>
      <c r="B11" s="61"/>
      <c r="C11" s="61"/>
      <c r="D11" s="61"/>
      <c r="E11" s="61"/>
      <c r="F11" s="61"/>
      <c r="G11" s="83"/>
    </row>
    <row r="12" spans="1:7" customFormat="1" ht="16.5" customHeight="1">
      <c r="A12" s="240"/>
      <c r="B12" s="240" t="s">
        <v>633</v>
      </c>
      <c r="C12" s="240" t="s">
        <v>298</v>
      </c>
      <c r="D12" s="240" t="s">
        <v>299</v>
      </c>
      <c r="E12" s="240" t="s">
        <v>300</v>
      </c>
      <c r="F12" s="240" t="s">
        <v>634</v>
      </c>
      <c r="G12" s="83"/>
    </row>
    <row r="13" spans="1:7" customFormat="1" ht="16.5" customHeight="1">
      <c r="A13" s="240">
        <v>1</v>
      </c>
      <c r="B13" s="241"/>
      <c r="C13" s="242"/>
      <c r="D13" s="243"/>
      <c r="E13" s="242"/>
      <c r="F13" s="242"/>
      <c r="G13" s="83"/>
    </row>
    <row r="14" spans="1:7" customFormat="1" ht="16.5" customHeight="1">
      <c r="A14" s="240">
        <v>2</v>
      </c>
      <c r="B14" s="241"/>
      <c r="C14" s="242"/>
      <c r="D14" s="243"/>
      <c r="E14" s="242"/>
      <c r="F14" s="241"/>
      <c r="G14" s="83"/>
    </row>
    <row r="15" spans="1:7" customFormat="1" ht="16.5" customHeight="1">
      <c r="A15" s="240">
        <v>3</v>
      </c>
      <c r="B15" s="241"/>
      <c r="C15" s="242"/>
      <c r="D15" s="243"/>
      <c r="E15" s="242"/>
      <c r="F15" s="242"/>
      <c r="G15" s="83"/>
    </row>
    <row r="16" spans="1:7" customFormat="1" ht="16.5" customHeight="1">
      <c r="A16" s="240">
        <v>4</v>
      </c>
      <c r="B16" s="241"/>
      <c r="C16" s="242"/>
      <c r="D16" s="242"/>
      <c r="E16" s="242"/>
      <c r="F16" s="241"/>
      <c r="G16" s="83"/>
    </row>
    <row r="17" spans="1:7" customFormat="1" ht="16.5" customHeight="1">
      <c r="A17" s="240">
        <v>5</v>
      </c>
      <c r="B17" s="241"/>
      <c r="C17" s="242"/>
      <c r="D17" s="242"/>
      <c r="E17" s="242"/>
      <c r="F17" s="241"/>
      <c r="G17" s="83"/>
    </row>
    <row r="18" spans="1:7" customFormat="1">
      <c r="A18" s="61"/>
      <c r="B18" s="61"/>
      <c r="C18" s="61"/>
      <c r="D18" s="61"/>
      <c r="E18" s="61"/>
      <c r="F18" s="61"/>
      <c r="G18" s="83"/>
    </row>
    <row r="19" spans="1:7" customFormat="1" ht="17.25" customHeight="1">
      <c r="A19" s="61"/>
      <c r="B19" s="61"/>
      <c r="C19" s="61"/>
      <c r="D19" s="61"/>
      <c r="E19" s="241" t="s">
        <v>301</v>
      </c>
      <c r="F19" s="244"/>
      <c r="G19" s="83"/>
    </row>
    <row r="20" spans="1:7" customFormat="1" ht="17.25" customHeight="1">
      <c r="A20" s="61"/>
      <c r="B20" s="61"/>
      <c r="C20" s="61"/>
      <c r="D20" s="61"/>
      <c r="E20" s="241" t="s">
        <v>302</v>
      </c>
      <c r="F20" s="244"/>
      <c r="G20" s="83"/>
    </row>
    <row r="21" spans="1:7" customFormat="1" ht="17.25" customHeight="1">
      <c r="A21" s="61"/>
      <c r="B21" s="61"/>
      <c r="C21" s="61"/>
      <c r="D21" s="61"/>
      <c r="E21" s="241" t="s">
        <v>303</v>
      </c>
      <c r="F21" s="245"/>
      <c r="G21" s="83"/>
    </row>
    <row r="22" spans="1:7" customFormat="1" ht="11.25" customHeight="1">
      <c r="A22" s="61"/>
      <c r="B22" s="61"/>
      <c r="C22" s="61"/>
      <c r="D22" s="61"/>
      <c r="E22" s="246"/>
      <c r="F22" s="247"/>
      <c r="G22" s="83"/>
    </row>
    <row r="23" spans="1:7" customFormat="1" ht="18" customHeight="1">
      <c r="A23" s="61" t="s">
        <v>304</v>
      </c>
      <c r="B23" s="61"/>
      <c r="C23" s="61"/>
      <c r="D23" s="61"/>
      <c r="E23" s="61"/>
      <c r="F23" s="61"/>
      <c r="G23" s="83"/>
    </row>
    <row r="24" spans="1:7" customFormat="1" ht="17.25" customHeight="1">
      <c r="A24" s="240"/>
      <c r="B24" s="240" t="s">
        <v>633</v>
      </c>
      <c r="C24" s="240" t="s">
        <v>298</v>
      </c>
      <c r="D24" s="240" t="s">
        <v>299</v>
      </c>
      <c r="E24" s="240" t="s">
        <v>300</v>
      </c>
      <c r="F24" s="240" t="s">
        <v>634</v>
      </c>
      <c r="G24" s="83"/>
    </row>
    <row r="25" spans="1:7" customFormat="1" ht="17.25" customHeight="1">
      <c r="A25" s="240">
        <v>1</v>
      </c>
      <c r="B25" s="241"/>
      <c r="C25" s="242"/>
      <c r="D25" s="243"/>
      <c r="E25" s="242"/>
      <c r="F25" s="242"/>
      <c r="G25" s="83"/>
    </row>
    <row r="26" spans="1:7" customFormat="1" ht="17.25" customHeight="1">
      <c r="A26" s="240">
        <v>2</v>
      </c>
      <c r="B26" s="241"/>
      <c r="C26" s="242"/>
      <c r="D26" s="243"/>
      <c r="E26" s="242"/>
      <c r="F26" s="241"/>
      <c r="G26" s="83"/>
    </row>
    <row r="27" spans="1:7" customFormat="1" ht="17.25" customHeight="1">
      <c r="A27" s="240">
        <v>3</v>
      </c>
      <c r="B27" s="241"/>
      <c r="C27" s="242"/>
      <c r="D27" s="243"/>
      <c r="E27" s="242"/>
      <c r="F27" s="242"/>
      <c r="G27" s="83"/>
    </row>
    <row r="28" spans="1:7" customFormat="1" ht="17.25" customHeight="1">
      <c r="A28" s="240">
        <v>4</v>
      </c>
      <c r="B28" s="241"/>
      <c r="C28" s="242"/>
      <c r="D28" s="242"/>
      <c r="E28" s="242"/>
      <c r="F28" s="241"/>
      <c r="G28" s="83"/>
    </row>
    <row r="29" spans="1:7" customFormat="1" ht="17.25" customHeight="1">
      <c r="A29" s="240">
        <v>5</v>
      </c>
      <c r="B29" s="241"/>
      <c r="C29" s="242"/>
      <c r="D29" s="242"/>
      <c r="E29" s="242"/>
      <c r="F29" s="241"/>
      <c r="G29" s="83"/>
    </row>
    <row r="30" spans="1:7" customFormat="1">
      <c r="A30" s="248"/>
      <c r="B30" s="248"/>
      <c r="C30" s="248"/>
      <c r="D30" s="248"/>
      <c r="E30" s="248"/>
      <c r="F30" s="248"/>
      <c r="G30" s="83"/>
    </row>
    <row r="31" spans="1:7" customFormat="1" ht="17.25" customHeight="1">
      <c r="A31" s="61"/>
      <c r="B31" s="61"/>
      <c r="C31" s="61"/>
      <c r="D31" s="61"/>
      <c r="E31" s="241" t="s">
        <v>305</v>
      </c>
      <c r="F31" s="244"/>
      <c r="G31" s="83"/>
    </row>
    <row r="32" spans="1:7" customFormat="1" ht="17.25" customHeight="1">
      <c r="A32" s="61"/>
      <c r="B32" s="61"/>
      <c r="C32" s="61"/>
      <c r="D32" s="61"/>
      <c r="E32" s="241" t="s">
        <v>302</v>
      </c>
      <c r="F32" s="244"/>
      <c r="G32" s="83"/>
    </row>
    <row r="33" spans="1:7" customFormat="1" ht="17.25" customHeight="1">
      <c r="A33" s="61"/>
      <c r="B33" s="61"/>
      <c r="C33" s="61"/>
      <c r="D33" s="61"/>
      <c r="E33" s="241" t="s">
        <v>306</v>
      </c>
      <c r="F33" s="245"/>
      <c r="G33" s="83"/>
    </row>
    <row r="34" spans="1:7" customFormat="1">
      <c r="A34" s="83"/>
      <c r="B34" s="83"/>
      <c r="C34" s="83"/>
      <c r="D34" s="83"/>
      <c r="E34" s="83"/>
      <c r="F34" s="83"/>
      <c r="G34" s="83"/>
    </row>
    <row r="35" spans="1:7" customFormat="1">
      <c r="A35" s="83"/>
      <c r="B35" s="83"/>
      <c r="C35" s="83"/>
      <c r="D35" s="83"/>
      <c r="E35" s="83"/>
      <c r="F35" s="83"/>
      <c r="G35" s="83"/>
    </row>
    <row r="36" spans="1:7" customFormat="1">
      <c r="A36" s="83" t="s">
        <v>484</v>
      </c>
      <c r="B36" s="83"/>
      <c r="C36" s="83"/>
      <c r="D36" s="83"/>
      <c r="E36" s="83"/>
      <c r="F36" s="83"/>
      <c r="G36" s="83"/>
    </row>
    <row r="37" spans="1:7" customFormat="1">
      <c r="A37" s="138" t="s">
        <v>550</v>
      </c>
      <c r="B37" s="138"/>
      <c r="C37" s="138"/>
      <c r="D37" s="138"/>
      <c r="E37" s="138"/>
      <c r="F37" s="138"/>
      <c r="G37" s="138"/>
    </row>
    <row r="38" spans="1:7" customFormat="1">
      <c r="A38" s="138" t="s">
        <v>551</v>
      </c>
      <c r="B38" s="138"/>
      <c r="C38" s="138"/>
      <c r="D38" s="138"/>
      <c r="E38" s="138"/>
      <c r="F38" s="138"/>
      <c r="G38" s="138"/>
    </row>
    <row r="39" spans="1:7" customFormat="1">
      <c r="A39" s="138" t="s">
        <v>552</v>
      </c>
      <c r="B39" s="138"/>
      <c r="C39" s="138"/>
      <c r="D39" s="138"/>
      <c r="E39" s="138"/>
      <c r="F39" s="138"/>
      <c r="G39" s="138"/>
    </row>
    <row r="40" spans="1:7" customFormat="1" ht="13.5" customHeight="1">
      <c r="A40" s="138" t="s">
        <v>553</v>
      </c>
      <c r="B40" s="138"/>
      <c r="C40" s="138"/>
      <c r="D40" s="138"/>
      <c r="E40" s="138"/>
      <c r="F40" s="138"/>
      <c r="G40" s="138"/>
    </row>
    <row r="41" spans="1:7" customFormat="1">
      <c r="A41" s="138" t="s">
        <v>554</v>
      </c>
      <c r="B41" s="137"/>
      <c r="C41" s="137"/>
      <c r="D41" s="137"/>
      <c r="E41" s="137"/>
      <c r="F41" s="137"/>
      <c r="G41" s="137"/>
    </row>
    <row r="42" spans="1:7" customFormat="1">
      <c r="A42" s="138" t="s">
        <v>555</v>
      </c>
      <c r="B42" s="137"/>
      <c r="C42" s="137"/>
      <c r="D42" s="137"/>
      <c r="E42" s="137"/>
      <c r="F42" s="137"/>
      <c r="G42" s="137"/>
    </row>
    <row r="43" spans="1:7" customFormat="1">
      <c r="A43" s="409" t="s">
        <v>556</v>
      </c>
      <c r="B43" s="408"/>
      <c r="C43" s="408"/>
      <c r="D43" s="408"/>
      <c r="E43" s="408"/>
      <c r="F43" s="408"/>
      <c r="G43" s="408"/>
    </row>
    <row r="44" spans="1:7" customFormat="1">
      <c r="A44" s="408" t="s">
        <v>557</v>
      </c>
      <c r="B44" s="408"/>
      <c r="C44" s="408"/>
      <c r="D44" s="408"/>
      <c r="E44" s="408"/>
      <c r="F44" s="408"/>
      <c r="G44" s="408"/>
    </row>
    <row r="45" spans="1:7" customFormat="1">
      <c r="A45" s="408" t="s">
        <v>558</v>
      </c>
      <c r="B45" s="408"/>
      <c r="C45" s="408"/>
      <c r="D45" s="408"/>
      <c r="E45" s="408"/>
      <c r="F45" s="408"/>
      <c r="G45" s="408"/>
    </row>
    <row r="46" spans="1:7" customFormat="1">
      <c r="A46" s="408" t="s">
        <v>559</v>
      </c>
      <c r="B46" s="408"/>
      <c r="C46" s="408"/>
      <c r="D46" s="408"/>
      <c r="E46" s="408"/>
      <c r="F46" s="408"/>
      <c r="G46" s="408"/>
    </row>
    <row r="47" spans="1:7" customFormat="1">
      <c r="A47" s="408" t="s">
        <v>560</v>
      </c>
      <c r="B47" s="408"/>
      <c r="C47" s="408"/>
      <c r="D47" s="408"/>
      <c r="E47" s="408"/>
      <c r="F47" s="408"/>
      <c r="G47" s="408"/>
    </row>
    <row r="48" spans="1:7" customFormat="1" ht="13.5" customHeight="1">
      <c r="A48" s="137" t="s">
        <v>561</v>
      </c>
      <c r="B48" s="138"/>
      <c r="C48" s="138"/>
      <c r="D48" s="137"/>
      <c r="E48" s="137"/>
      <c r="F48" s="137"/>
      <c r="G48" s="137"/>
    </row>
    <row r="49" spans="1:7" customFormat="1">
      <c r="A49" s="408" t="s">
        <v>562</v>
      </c>
      <c r="B49" s="408"/>
      <c r="C49" s="408"/>
      <c r="D49" s="408"/>
      <c r="E49" s="408"/>
      <c r="F49" s="408"/>
      <c r="G49" s="408"/>
    </row>
    <row r="50" spans="1:7" customFormat="1">
      <c r="A50" s="137" t="s">
        <v>563</v>
      </c>
      <c r="B50" s="137"/>
      <c r="C50" s="137"/>
      <c r="D50" s="137"/>
      <c r="E50" s="137"/>
      <c r="F50" s="137"/>
      <c r="G50" s="137"/>
    </row>
    <row r="51" spans="1:7" ht="13.5" customHeight="1">
      <c r="A51" s="137" t="s">
        <v>564</v>
      </c>
      <c r="B51" s="137"/>
      <c r="C51" s="137"/>
      <c r="D51" s="137"/>
      <c r="E51" s="137"/>
      <c r="F51" s="137"/>
      <c r="G51" s="137"/>
    </row>
    <row r="52" spans="1:7" ht="13.5" customHeight="1">
      <c r="A52" s="137" t="s">
        <v>565</v>
      </c>
      <c r="B52" s="137"/>
      <c r="C52" s="137"/>
      <c r="D52" s="138"/>
      <c r="E52" s="137"/>
      <c r="F52" s="137"/>
      <c r="G52" s="137"/>
    </row>
    <row r="53" spans="1:7" ht="13.5" customHeight="1">
      <c r="A53" s="137" t="s">
        <v>566</v>
      </c>
      <c r="B53" s="137"/>
      <c r="C53" s="137"/>
      <c r="D53" s="138"/>
      <c r="E53" s="137"/>
      <c r="F53" s="137"/>
      <c r="G53" s="137"/>
    </row>
    <row r="54" spans="1:7" ht="13.5" customHeight="1">
      <c r="A54" s="137" t="s">
        <v>567</v>
      </c>
      <c r="B54" s="137"/>
      <c r="C54" s="137"/>
      <c r="D54" s="137"/>
      <c r="E54" s="137"/>
      <c r="F54" s="137"/>
      <c r="G54" s="137"/>
    </row>
    <row r="55" spans="1:7" ht="13.5" customHeight="1">
      <c r="A55" s="137" t="s">
        <v>564</v>
      </c>
      <c r="B55" s="137"/>
      <c r="C55" s="137"/>
      <c r="D55" s="137"/>
      <c r="E55" s="137"/>
      <c r="F55" s="137"/>
      <c r="G55" s="137"/>
    </row>
    <row r="56" spans="1:7" ht="13.5" customHeight="1">
      <c r="A56" s="137" t="s">
        <v>568</v>
      </c>
      <c r="B56" s="137"/>
      <c r="C56" s="137"/>
      <c r="D56" s="137"/>
      <c r="E56" s="137"/>
      <c r="F56" s="137"/>
      <c r="G56" s="137"/>
    </row>
    <row r="57" spans="1:7" ht="13.5" customHeight="1">
      <c r="A57" s="410" t="s">
        <v>569</v>
      </c>
      <c r="B57" s="411"/>
      <c r="C57" s="411"/>
      <c r="D57" s="411"/>
      <c r="E57" s="411"/>
      <c r="F57" s="411"/>
      <c r="G57" s="138"/>
    </row>
    <row r="58" spans="1:7" ht="13.5" customHeight="1">
      <c r="A58" s="137" t="s">
        <v>517</v>
      </c>
      <c r="B58" s="138"/>
      <c r="C58" s="138"/>
      <c r="D58" s="138"/>
      <c r="E58" s="138"/>
      <c r="F58" s="138"/>
      <c r="G58" s="138"/>
    </row>
    <row r="59" spans="1:7" ht="13.5" customHeight="1">
      <c r="A59" s="137" t="s">
        <v>570</v>
      </c>
      <c r="B59" s="138"/>
      <c r="C59" s="138"/>
      <c r="D59" s="138"/>
      <c r="E59" s="138"/>
      <c r="F59" s="138"/>
      <c r="G59" s="138"/>
    </row>
  </sheetData>
  <mergeCells count="8">
    <mergeCell ref="A8:F8"/>
    <mergeCell ref="A44:G44"/>
    <mergeCell ref="A46:G46"/>
    <mergeCell ref="A49:G49"/>
    <mergeCell ref="A57:F57"/>
    <mergeCell ref="A43:G43"/>
    <mergeCell ref="A45:G45"/>
    <mergeCell ref="A47:G47"/>
  </mergeCells>
  <phoneticPr fontId="1"/>
  <pageMargins left="0.51181102362204722" right="0.51181102362204722" top="0.55118110236220474" bottom="0.55118110236220474" header="0.31496062992125984" footer="0.31496062992125984"/>
  <pageSetup paperSize="9" scale="85" orientation="portrait" useFirstPageNumber="1" verticalDpi="12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pageSetUpPr fitToPage="1"/>
  </sheetPr>
  <dimension ref="A1:AD398"/>
  <sheetViews>
    <sheetView view="pageBreakPreview" zoomScaleNormal="100" zoomScaleSheetLayoutView="100" workbookViewId="0">
      <selection activeCell="A5" sqref="A5:AD5"/>
    </sheetView>
  </sheetViews>
  <sheetFormatPr defaultColWidth="2.5" defaultRowHeight="12" customHeight="1"/>
  <cols>
    <col min="1" max="8" width="2.875" style="20" bestFit="1" customWidth="1"/>
    <col min="9" max="9" width="3.125" style="20" bestFit="1" customWidth="1"/>
    <col min="10" max="14" width="2.875" style="20" bestFit="1" customWidth="1"/>
    <col min="15" max="15" width="3.25" style="20" bestFit="1" customWidth="1"/>
    <col min="16" max="17" width="2.875" style="20" bestFit="1" customWidth="1"/>
    <col min="18" max="18" width="3.375" style="20" bestFit="1" customWidth="1"/>
    <col min="19" max="27" width="2.875" style="20" bestFit="1" customWidth="1"/>
    <col min="28" max="28" width="3.375" style="20" bestFit="1" customWidth="1"/>
    <col min="29" max="30" width="2.875" style="20" bestFit="1" customWidth="1"/>
    <col min="31" max="31" width="3.875" style="20" bestFit="1" customWidth="1"/>
    <col min="32" max="16384" width="2.5" style="20"/>
  </cols>
  <sheetData>
    <row r="1" spans="1:30" ht="15" customHeight="1">
      <c r="A1" s="412" t="s">
        <v>307</v>
      </c>
      <c r="B1" s="412"/>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row>
    <row r="2" spans="1:30" ht="15" customHeight="1">
      <c r="A2" s="413" t="s">
        <v>308</v>
      </c>
      <c r="B2" s="413"/>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row>
    <row r="3" spans="1:30" ht="15" customHeight="1">
      <c r="A3" s="414"/>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6"/>
    </row>
    <row r="4" spans="1:30" ht="15" customHeight="1">
      <c r="A4" s="417" t="s">
        <v>309</v>
      </c>
      <c r="B4" s="418"/>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9"/>
    </row>
    <row r="5" spans="1:30" ht="15" customHeight="1">
      <c r="A5" s="420"/>
      <c r="B5" s="421"/>
      <c r="C5" s="421"/>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C5" s="421"/>
      <c r="AD5" s="422"/>
    </row>
    <row r="6" spans="1:30" ht="15" customHeight="1">
      <c r="A6" s="420"/>
      <c r="B6" s="421"/>
      <c r="C6" s="421"/>
      <c r="D6" s="421"/>
      <c r="E6" s="421"/>
      <c r="F6" s="421"/>
      <c r="G6" s="421"/>
      <c r="H6" s="421"/>
      <c r="I6" s="421"/>
      <c r="J6" s="421"/>
      <c r="K6" s="421"/>
      <c r="L6" s="421"/>
      <c r="M6" s="421"/>
      <c r="N6" s="421"/>
      <c r="O6" s="421"/>
      <c r="P6" s="421"/>
      <c r="Q6" s="421"/>
      <c r="R6" s="421"/>
      <c r="S6" s="421"/>
      <c r="T6" s="421"/>
      <c r="U6" s="421"/>
      <c r="V6" s="421"/>
      <c r="W6" s="421"/>
      <c r="X6" s="421"/>
      <c r="Y6" s="421"/>
      <c r="Z6" s="421"/>
      <c r="AA6" s="421"/>
      <c r="AB6" s="421"/>
      <c r="AC6" s="421"/>
      <c r="AD6" s="422"/>
    </row>
    <row r="7" spans="1:30" ht="15" customHeight="1">
      <c r="A7" s="420"/>
      <c r="B7" s="421"/>
      <c r="C7" s="421"/>
      <c r="D7" s="421"/>
      <c r="E7" s="421"/>
      <c r="F7" s="421"/>
      <c r="G7" s="421"/>
      <c r="H7" s="421"/>
      <c r="I7" s="421"/>
      <c r="J7" s="421"/>
      <c r="K7" s="421"/>
      <c r="L7" s="421"/>
      <c r="M7" s="421"/>
      <c r="N7" s="421"/>
      <c r="O7" s="421"/>
      <c r="P7" s="421"/>
      <c r="Q7" s="421"/>
      <c r="R7" s="421"/>
      <c r="S7" s="421"/>
      <c r="T7" s="421"/>
      <c r="U7" s="421"/>
      <c r="V7" s="421"/>
      <c r="W7" s="421"/>
      <c r="X7" s="421"/>
      <c r="Y7" s="421"/>
      <c r="Z7" s="421"/>
      <c r="AA7" s="421"/>
      <c r="AB7" s="421"/>
      <c r="AC7" s="421"/>
      <c r="AD7" s="422"/>
    </row>
    <row r="8" spans="1:30" ht="15" customHeight="1">
      <c r="A8" s="18"/>
      <c r="B8" s="14"/>
      <c r="C8" s="14"/>
      <c r="D8" s="14"/>
      <c r="E8" s="14"/>
      <c r="F8" s="14"/>
      <c r="G8" s="14"/>
      <c r="H8" s="14"/>
      <c r="I8" s="14"/>
      <c r="J8" s="14"/>
      <c r="K8" s="14"/>
      <c r="L8" s="14"/>
      <c r="M8" s="14"/>
      <c r="N8" s="14"/>
      <c r="O8" s="14"/>
      <c r="P8" s="14"/>
      <c r="Q8" s="14"/>
      <c r="R8" s="14"/>
      <c r="S8" s="14"/>
      <c r="T8" s="14" t="s">
        <v>310</v>
      </c>
      <c r="U8" s="423" t="str">
        <f>'別添２ 新卒採用実績'!G2</f>
        <v>令和　年　月　日</v>
      </c>
      <c r="V8" s="424"/>
      <c r="W8" s="424"/>
      <c r="X8" s="424"/>
      <c r="Y8" s="424"/>
      <c r="Z8" s="424"/>
      <c r="AA8" s="424"/>
      <c r="AB8" s="424"/>
      <c r="AC8" s="424"/>
      <c r="AD8" s="425"/>
    </row>
    <row r="9" spans="1:30" ht="15" customHeight="1">
      <c r="A9" s="420"/>
      <c r="B9" s="421"/>
      <c r="C9" s="421"/>
      <c r="D9" s="421"/>
      <c r="E9" s="421"/>
      <c r="F9" s="421"/>
      <c r="G9" s="421"/>
      <c r="H9" s="421"/>
      <c r="I9" s="421"/>
      <c r="J9" s="421"/>
      <c r="K9" s="421"/>
      <c r="L9" s="421"/>
      <c r="M9" s="421"/>
      <c r="N9" s="421"/>
      <c r="O9" s="421"/>
      <c r="P9" s="421"/>
      <c r="Q9" s="421"/>
      <c r="R9" s="421"/>
      <c r="S9" s="421"/>
      <c r="T9" s="421"/>
      <c r="U9" s="421"/>
      <c r="V9" s="421"/>
      <c r="W9" s="421"/>
      <c r="X9" s="421"/>
      <c r="Y9" s="421"/>
      <c r="Z9" s="421"/>
      <c r="AA9" s="421"/>
      <c r="AB9" s="421"/>
      <c r="AC9" s="421"/>
      <c r="AD9" s="422"/>
    </row>
    <row r="10" spans="1:30" ht="15" customHeight="1">
      <c r="A10" s="426" t="s">
        <v>291</v>
      </c>
      <c r="B10" s="427"/>
      <c r="C10" s="427"/>
      <c r="D10" s="427"/>
      <c r="E10" s="427"/>
      <c r="F10" s="427"/>
      <c r="G10" s="427"/>
      <c r="H10" s="427"/>
      <c r="I10" s="427"/>
      <c r="J10" s="427"/>
      <c r="K10" s="427"/>
      <c r="L10" s="427"/>
      <c r="M10" s="427"/>
      <c r="N10" s="427"/>
      <c r="O10" s="427"/>
      <c r="P10" s="427"/>
      <c r="Q10" s="427"/>
      <c r="R10" s="427"/>
      <c r="S10" s="427"/>
      <c r="T10" s="427"/>
      <c r="U10" s="427"/>
      <c r="V10" s="427"/>
      <c r="W10" s="427"/>
      <c r="X10" s="427"/>
      <c r="Y10" s="427"/>
      <c r="Z10" s="427"/>
      <c r="AA10" s="427"/>
      <c r="AB10" s="427"/>
      <c r="AC10" s="427"/>
      <c r="AD10" s="428"/>
    </row>
    <row r="11" spans="1:30" ht="15" customHeight="1">
      <c r="A11" s="420"/>
      <c r="B11" s="421"/>
      <c r="C11" s="421"/>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2"/>
    </row>
    <row r="12" spans="1:30" ht="15" customHeight="1">
      <c r="A12" s="420"/>
      <c r="B12" s="429"/>
      <c r="C12" s="429"/>
      <c r="D12" s="429"/>
      <c r="E12" s="429"/>
      <c r="F12" s="429"/>
      <c r="G12" s="429"/>
      <c r="H12" s="429"/>
      <c r="I12" s="429"/>
      <c r="J12" s="429"/>
      <c r="K12" s="429"/>
      <c r="L12" s="429"/>
      <c r="M12" s="429"/>
      <c r="N12" s="429"/>
      <c r="O12" s="429"/>
      <c r="P12" s="429"/>
      <c r="Q12" s="429"/>
      <c r="R12" s="429"/>
      <c r="S12" s="429"/>
      <c r="T12" s="429"/>
      <c r="U12" s="429"/>
      <c r="V12" s="429"/>
      <c r="W12" s="429"/>
      <c r="X12" s="429"/>
      <c r="Y12" s="429"/>
      <c r="Z12" s="429"/>
      <c r="AA12" s="429"/>
      <c r="AB12" s="429"/>
      <c r="AC12" s="429"/>
      <c r="AD12" s="422"/>
    </row>
    <row r="13" spans="1:30" ht="15" customHeight="1">
      <c r="A13" s="430" t="str">
        <f ca="1">"事業主の氏名又は名称  "&amp;INDIRECT("別添1企業情報報告書!E7")</f>
        <v xml:space="preserve">事業主の氏名又は名称  </v>
      </c>
      <c r="B13" s="413"/>
      <c r="C13" s="413"/>
      <c r="D13" s="413"/>
      <c r="E13" s="413"/>
      <c r="F13" s="413"/>
      <c r="G13" s="413"/>
      <c r="H13" s="413"/>
      <c r="I13" s="413"/>
      <c r="J13" s="413"/>
      <c r="K13" s="413"/>
      <c r="L13" s="413"/>
      <c r="M13" s="413"/>
      <c r="N13" s="413"/>
      <c r="O13" s="413"/>
      <c r="P13" s="413"/>
      <c r="Q13" s="413"/>
      <c r="R13" s="413"/>
      <c r="S13" s="413"/>
      <c r="T13" s="413" t="s">
        <v>311</v>
      </c>
      <c r="U13" s="413"/>
      <c r="V13" s="413"/>
      <c r="W13" s="413"/>
      <c r="X13" s="413"/>
      <c r="Y13" s="413"/>
      <c r="Z13" s="413"/>
      <c r="AA13" s="14"/>
      <c r="AB13" s="14"/>
      <c r="AC13" s="14"/>
      <c r="AD13" s="19"/>
    </row>
    <row r="14" spans="1:30" ht="15" customHeight="1">
      <c r="A14" s="430"/>
      <c r="B14" s="413"/>
      <c r="C14" s="413"/>
      <c r="D14" s="413"/>
      <c r="E14" s="413"/>
      <c r="F14" s="413"/>
      <c r="G14" s="413"/>
      <c r="H14" s="413"/>
      <c r="I14" s="413"/>
      <c r="J14" s="413"/>
      <c r="K14" s="413"/>
      <c r="L14" s="413"/>
      <c r="M14" s="413"/>
      <c r="N14" s="413"/>
      <c r="O14" s="413"/>
      <c r="P14" s="413"/>
      <c r="Q14" s="413"/>
      <c r="R14" s="413"/>
      <c r="S14" s="413"/>
      <c r="T14" s="413"/>
      <c r="U14" s="413"/>
      <c r="V14" s="413"/>
      <c r="W14" s="413"/>
      <c r="X14" s="413"/>
      <c r="Y14" s="413"/>
      <c r="Z14" s="413"/>
      <c r="AA14" s="413"/>
      <c r="AB14" s="413"/>
      <c r="AC14" s="413"/>
      <c r="AD14" s="431"/>
    </row>
    <row r="15" spans="1:30" ht="15" customHeight="1">
      <c r="A15" s="430" t="s">
        <v>312</v>
      </c>
      <c r="B15" s="413"/>
      <c r="C15" s="413"/>
      <c r="D15" s="413"/>
      <c r="E15" s="413"/>
      <c r="F15" s="413"/>
      <c r="G15" s="413"/>
      <c r="H15" s="413"/>
      <c r="I15" s="413"/>
      <c r="J15" s="413"/>
      <c r="K15" s="413"/>
      <c r="L15" s="413"/>
      <c r="M15" s="413"/>
      <c r="N15" s="413"/>
      <c r="O15" s="413"/>
      <c r="P15" s="413"/>
      <c r="Q15" s="413"/>
      <c r="R15" s="413"/>
      <c r="S15" s="413"/>
      <c r="T15" s="413" t="s">
        <v>313</v>
      </c>
      <c r="U15" s="413"/>
      <c r="V15" s="413"/>
      <c r="W15" s="413"/>
      <c r="X15" s="413"/>
      <c r="Y15" s="413"/>
      <c r="Z15" s="413"/>
      <c r="AA15" s="14"/>
      <c r="AB15" s="14"/>
      <c r="AC15" s="14"/>
      <c r="AD15" s="19"/>
    </row>
    <row r="16" spans="1:30" ht="15" customHeight="1">
      <c r="A16" s="430" t="s">
        <v>314</v>
      </c>
      <c r="B16" s="413"/>
      <c r="C16" s="413"/>
      <c r="D16" s="413"/>
      <c r="E16" s="413"/>
      <c r="F16" s="413"/>
      <c r="G16" s="413"/>
      <c r="H16" s="413"/>
      <c r="I16" s="413"/>
      <c r="J16" s="413"/>
      <c r="K16" s="413"/>
      <c r="L16" s="413"/>
      <c r="M16" s="413"/>
      <c r="N16" s="413"/>
      <c r="O16" s="413"/>
      <c r="P16" s="413"/>
      <c r="Q16" s="413"/>
      <c r="R16" s="413"/>
      <c r="S16" s="413"/>
      <c r="T16" s="413" t="s">
        <v>315</v>
      </c>
      <c r="U16" s="413"/>
      <c r="V16" s="413"/>
      <c r="W16" s="413"/>
      <c r="X16" s="413"/>
      <c r="Y16" s="413"/>
      <c r="Z16" s="413"/>
      <c r="AA16" s="413"/>
      <c r="AB16" s="413"/>
      <c r="AC16" s="413"/>
      <c r="AD16" s="19"/>
    </row>
    <row r="17" spans="1:30" ht="15" customHeight="1">
      <c r="A17" s="18"/>
      <c r="B17" s="14"/>
      <c r="C17" s="14"/>
      <c r="D17" s="14"/>
      <c r="E17" s="14"/>
      <c r="F17" s="14"/>
      <c r="G17" s="14"/>
      <c r="H17" s="14"/>
      <c r="I17" s="14"/>
      <c r="J17" s="14"/>
      <c r="K17" s="14"/>
      <c r="L17" s="14"/>
      <c r="M17" s="14"/>
      <c r="N17" s="14"/>
      <c r="O17" s="14"/>
      <c r="P17" s="14"/>
      <c r="Q17" s="14"/>
      <c r="R17" s="14"/>
      <c r="S17" s="14"/>
      <c r="T17" s="14" t="s">
        <v>316</v>
      </c>
      <c r="U17" s="14" t="s">
        <v>317</v>
      </c>
      <c r="V17" s="432">
        <f>別添1企業情報報告書!G7</f>
        <v>0</v>
      </c>
      <c r="W17" s="424"/>
      <c r="X17" s="424"/>
      <c r="Y17" s="424"/>
      <c r="Z17" s="424"/>
      <c r="AD17" s="2"/>
    </row>
    <row r="18" spans="1:30" ht="15" customHeight="1">
      <c r="A18" s="18"/>
      <c r="B18" s="14"/>
      <c r="C18" s="14"/>
      <c r="D18" s="14"/>
      <c r="E18" s="14"/>
      <c r="F18" s="14"/>
      <c r="G18" s="14"/>
      <c r="H18" s="14"/>
      <c r="I18" s="14"/>
      <c r="J18" s="14"/>
      <c r="K18" s="14"/>
      <c r="L18" s="14"/>
      <c r="M18" s="14"/>
      <c r="N18" s="14"/>
      <c r="O18" s="14"/>
      <c r="P18" s="14"/>
      <c r="Q18" s="424" t="str">
        <f ca="1">"北海道"&amp;INDIRECT("別添1企業情報報告書!B12")</f>
        <v>北海道</v>
      </c>
      <c r="R18" s="424"/>
      <c r="S18" s="424"/>
      <c r="T18" s="424"/>
      <c r="U18" s="424"/>
      <c r="V18" s="424"/>
      <c r="W18" s="424"/>
      <c r="X18" s="424"/>
      <c r="Y18" s="424"/>
      <c r="Z18" s="424"/>
      <c r="AA18" s="424"/>
      <c r="AB18" s="424"/>
      <c r="AC18" s="424"/>
      <c r="AD18" s="19"/>
    </row>
    <row r="19" spans="1:30" ht="15" customHeight="1">
      <c r="A19" s="1"/>
      <c r="T19" s="14" t="s">
        <v>318</v>
      </c>
      <c r="U19" s="424"/>
      <c r="V19" s="424"/>
      <c r="W19" s="424"/>
      <c r="X19" s="424"/>
      <c r="Y19" s="424"/>
      <c r="Z19" s="424"/>
      <c r="AA19" s="424"/>
      <c r="AB19" s="424"/>
      <c r="AC19" s="424"/>
      <c r="AD19" s="2"/>
    </row>
    <row r="20" spans="1:30" ht="15" customHeight="1">
      <c r="A20" s="1"/>
      <c r="U20" s="14"/>
      <c r="W20" s="16"/>
      <c r="AD20" s="2"/>
    </row>
    <row r="21" spans="1:30" ht="15" customHeight="1">
      <c r="A21" s="420"/>
      <c r="B21" s="421"/>
      <c r="C21" s="421"/>
      <c r="D21" s="421"/>
      <c r="E21" s="421"/>
      <c r="F21" s="421"/>
      <c r="G21" s="421"/>
      <c r="H21" s="421"/>
      <c r="I21" s="421"/>
      <c r="J21" s="421"/>
      <c r="K21" s="421"/>
      <c r="L21" s="421"/>
      <c r="M21" s="421"/>
      <c r="N21" s="421"/>
      <c r="O21" s="421"/>
      <c r="P21" s="421"/>
      <c r="Q21" s="421"/>
      <c r="R21" s="421"/>
      <c r="S21" s="421"/>
      <c r="T21" s="421"/>
      <c r="U21" s="421"/>
      <c r="V21" s="421"/>
      <c r="W21" s="421"/>
      <c r="X21" s="421"/>
      <c r="Y21" s="421"/>
      <c r="Z21" s="421"/>
      <c r="AA21" s="421"/>
      <c r="AB21" s="421"/>
      <c r="AC21" s="421"/>
      <c r="AD21" s="422"/>
    </row>
    <row r="22" spans="1:30" ht="15" customHeight="1">
      <c r="A22" s="420"/>
      <c r="B22" s="421"/>
      <c r="C22" s="421"/>
      <c r="D22" s="421"/>
      <c r="E22" s="421"/>
      <c r="F22" s="421"/>
      <c r="G22" s="421"/>
      <c r="H22" s="421"/>
      <c r="I22" s="421"/>
      <c r="J22" s="421"/>
      <c r="K22" s="421"/>
      <c r="L22" s="421"/>
      <c r="M22" s="421"/>
      <c r="N22" s="421"/>
      <c r="O22" s="421"/>
      <c r="P22" s="421"/>
      <c r="Q22" s="421"/>
      <c r="R22" s="421"/>
      <c r="S22" s="421"/>
      <c r="T22" s="421"/>
      <c r="U22" s="421"/>
      <c r="V22" s="421"/>
      <c r="W22" s="421"/>
      <c r="X22" s="421"/>
      <c r="Y22" s="421"/>
      <c r="Z22" s="421"/>
      <c r="AA22" s="421"/>
      <c r="AB22" s="421"/>
      <c r="AC22" s="421"/>
      <c r="AD22" s="422"/>
    </row>
    <row r="23" spans="1:30" ht="15" customHeight="1">
      <c r="A23" s="433" t="s">
        <v>319</v>
      </c>
      <c r="B23" s="424"/>
      <c r="C23" s="424"/>
      <c r="D23" s="424"/>
      <c r="E23" s="424"/>
      <c r="F23" s="424"/>
      <c r="G23" s="424"/>
      <c r="H23" s="424"/>
      <c r="I23" s="424"/>
      <c r="J23" s="424"/>
      <c r="K23" s="424"/>
      <c r="L23" s="424"/>
      <c r="M23" s="424"/>
      <c r="N23" s="424"/>
      <c r="O23" s="424"/>
      <c r="P23" s="424"/>
      <c r="Q23" s="424"/>
      <c r="R23" s="424"/>
      <c r="S23" s="424"/>
      <c r="T23" s="424"/>
      <c r="U23" s="424"/>
      <c r="V23" s="424"/>
      <c r="W23" s="424"/>
      <c r="X23" s="424"/>
      <c r="Y23" s="424"/>
      <c r="Z23" s="424"/>
      <c r="AA23" s="424"/>
      <c r="AB23" s="424"/>
      <c r="AC23" s="424"/>
      <c r="AD23" s="425"/>
    </row>
    <row r="24" spans="1:30" ht="15" customHeight="1">
      <c r="A24" s="420"/>
      <c r="B24" s="421"/>
      <c r="C24" s="421"/>
      <c r="D24" s="421"/>
      <c r="E24" s="421"/>
      <c r="F24" s="421"/>
      <c r="G24" s="421"/>
      <c r="H24" s="421"/>
      <c r="I24" s="421"/>
      <c r="J24" s="421"/>
      <c r="K24" s="421"/>
      <c r="L24" s="421"/>
      <c r="M24" s="421"/>
      <c r="N24" s="421"/>
      <c r="O24" s="421"/>
      <c r="P24" s="421"/>
      <c r="Q24" s="421"/>
      <c r="R24" s="421"/>
      <c r="S24" s="421"/>
      <c r="T24" s="421"/>
      <c r="U24" s="421"/>
      <c r="V24" s="421"/>
      <c r="W24" s="421"/>
      <c r="X24" s="421"/>
      <c r="Y24" s="421"/>
      <c r="Z24" s="421"/>
      <c r="AA24" s="421"/>
      <c r="AB24" s="421"/>
      <c r="AC24" s="421"/>
      <c r="AD24" s="422"/>
    </row>
    <row r="25" spans="1:30" ht="15" customHeight="1">
      <c r="A25" s="420"/>
      <c r="B25" s="421"/>
      <c r="C25" s="421"/>
      <c r="D25" s="421"/>
      <c r="E25" s="421"/>
      <c r="F25" s="421"/>
      <c r="G25" s="421"/>
      <c r="H25" s="421"/>
      <c r="I25" s="421"/>
      <c r="J25" s="421"/>
      <c r="K25" s="421"/>
      <c r="L25" s="421"/>
      <c r="M25" s="421"/>
      <c r="N25" s="421"/>
      <c r="O25" s="421"/>
      <c r="P25" s="421"/>
      <c r="Q25" s="421"/>
      <c r="R25" s="421"/>
      <c r="S25" s="421"/>
      <c r="T25" s="421"/>
      <c r="U25" s="421"/>
      <c r="V25" s="421"/>
      <c r="W25" s="421"/>
      <c r="X25" s="421"/>
      <c r="Y25" s="421"/>
      <c r="Z25" s="421"/>
      <c r="AA25" s="421"/>
      <c r="AB25" s="421"/>
      <c r="AC25" s="421"/>
      <c r="AD25" s="422"/>
    </row>
    <row r="26" spans="1:30" ht="15" customHeight="1">
      <c r="A26" s="433" t="s">
        <v>320</v>
      </c>
      <c r="B26" s="424"/>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5"/>
    </row>
    <row r="27" spans="1:30" ht="15" customHeight="1">
      <c r="A27" s="420"/>
      <c r="B27" s="421"/>
      <c r="C27" s="421"/>
      <c r="D27" s="421"/>
      <c r="E27" s="421"/>
      <c r="F27" s="421"/>
      <c r="G27" s="421"/>
      <c r="H27" s="421"/>
      <c r="I27" s="421"/>
      <c r="J27" s="421"/>
      <c r="K27" s="421"/>
      <c r="L27" s="421"/>
      <c r="M27" s="421"/>
      <c r="N27" s="421"/>
      <c r="O27" s="421"/>
      <c r="P27" s="421"/>
      <c r="Q27" s="421"/>
      <c r="R27" s="421"/>
      <c r="S27" s="421"/>
      <c r="T27" s="421"/>
      <c r="U27" s="421"/>
      <c r="V27" s="421"/>
      <c r="W27" s="421"/>
      <c r="X27" s="421"/>
      <c r="Y27" s="421"/>
      <c r="Z27" s="421"/>
      <c r="AA27" s="421"/>
      <c r="AB27" s="421"/>
      <c r="AC27" s="421"/>
      <c r="AD27" s="422"/>
    </row>
    <row r="28" spans="1:30" ht="15" customHeight="1">
      <c r="A28" s="420"/>
      <c r="B28" s="421"/>
      <c r="C28" s="421"/>
      <c r="D28" s="421"/>
      <c r="E28" s="421"/>
      <c r="F28" s="421"/>
      <c r="G28" s="421"/>
      <c r="H28" s="421"/>
      <c r="I28" s="421"/>
      <c r="J28" s="421"/>
      <c r="K28" s="421"/>
      <c r="L28" s="421"/>
      <c r="M28" s="421"/>
      <c r="N28" s="421"/>
      <c r="O28" s="421"/>
      <c r="P28" s="421"/>
      <c r="Q28" s="421"/>
      <c r="R28" s="421"/>
      <c r="S28" s="421"/>
      <c r="T28" s="421"/>
      <c r="U28" s="421"/>
      <c r="V28" s="421"/>
      <c r="W28" s="421"/>
      <c r="X28" s="421"/>
      <c r="Y28" s="421"/>
      <c r="Z28" s="421"/>
      <c r="AA28" s="421"/>
      <c r="AB28" s="421"/>
      <c r="AC28" s="421"/>
      <c r="AD28" s="422"/>
    </row>
    <row r="29" spans="1:30" ht="15" customHeight="1">
      <c r="A29" s="15" t="s">
        <v>321</v>
      </c>
      <c r="B29" s="16"/>
      <c r="C29" s="16"/>
      <c r="D29" s="16"/>
      <c r="E29" s="16"/>
      <c r="F29" s="16"/>
      <c r="G29" s="16"/>
      <c r="H29" s="16"/>
      <c r="I29" s="16"/>
      <c r="J29" s="16"/>
      <c r="K29" s="16"/>
      <c r="L29" s="14" t="s">
        <v>322</v>
      </c>
      <c r="M29" s="434"/>
      <c r="N29" s="434"/>
      <c r="O29" s="16" t="s">
        <v>323</v>
      </c>
      <c r="P29" s="81"/>
      <c r="Q29" s="16" t="s">
        <v>324</v>
      </c>
      <c r="R29" s="81"/>
      <c r="S29" s="16" t="s">
        <v>325</v>
      </c>
      <c r="T29" s="16"/>
      <c r="U29" s="16"/>
      <c r="V29" s="16"/>
      <c r="W29" s="16"/>
      <c r="X29" s="16"/>
      <c r="Y29" s="16"/>
      <c r="Z29" s="16"/>
      <c r="AA29" s="16"/>
      <c r="AB29" s="16"/>
      <c r="AC29" s="16"/>
      <c r="AD29" s="17"/>
    </row>
    <row r="30" spans="1:30" ht="15" customHeight="1">
      <c r="A30" s="15"/>
      <c r="B30" s="16"/>
      <c r="C30" s="16"/>
      <c r="D30" s="16"/>
      <c r="E30" s="16"/>
      <c r="F30" s="16"/>
      <c r="G30" s="16"/>
      <c r="H30" s="16"/>
      <c r="I30" s="16"/>
      <c r="J30" s="16"/>
      <c r="K30" s="16"/>
      <c r="L30" s="14" t="s">
        <v>322</v>
      </c>
      <c r="M30" s="434"/>
      <c r="N30" s="434"/>
      <c r="O30" s="16" t="s">
        <v>323</v>
      </c>
      <c r="P30" s="81"/>
      <c r="Q30" s="16" t="s">
        <v>324</v>
      </c>
      <c r="R30" s="81"/>
      <c r="S30" s="16" t="s">
        <v>326</v>
      </c>
      <c r="T30" s="16"/>
      <c r="U30" s="16"/>
      <c r="V30" s="16"/>
      <c r="W30" s="16"/>
      <c r="X30" s="16"/>
      <c r="Y30" s="16"/>
      <c r="Z30" s="16"/>
      <c r="AA30" s="16"/>
      <c r="AB30" s="16"/>
      <c r="AC30" s="16"/>
      <c r="AD30" s="17"/>
    </row>
    <row r="31" spans="1:30" ht="15" customHeight="1">
      <c r="A31" s="420"/>
      <c r="B31" s="421"/>
      <c r="C31" s="421"/>
      <c r="D31" s="421"/>
      <c r="E31" s="421"/>
      <c r="F31" s="421"/>
      <c r="G31" s="421"/>
      <c r="H31" s="421"/>
      <c r="I31" s="421"/>
      <c r="J31" s="421"/>
      <c r="K31" s="421"/>
      <c r="L31" s="421"/>
      <c r="M31" s="421"/>
      <c r="N31" s="421"/>
      <c r="O31" s="421"/>
      <c r="P31" s="421"/>
      <c r="Q31" s="421"/>
      <c r="R31" s="421"/>
      <c r="S31" s="421"/>
      <c r="T31" s="421"/>
      <c r="U31" s="421"/>
      <c r="V31" s="421"/>
      <c r="W31" s="421"/>
      <c r="X31" s="421"/>
      <c r="Y31" s="421"/>
      <c r="Z31" s="421"/>
      <c r="AA31" s="421"/>
      <c r="AB31" s="421"/>
      <c r="AC31" s="421"/>
      <c r="AD31" s="422"/>
    </row>
    <row r="32" spans="1:30" ht="15" customHeight="1">
      <c r="A32" s="420"/>
      <c r="B32" s="421"/>
      <c r="C32" s="421"/>
      <c r="D32" s="421"/>
      <c r="E32" s="421"/>
      <c r="F32" s="421"/>
      <c r="G32" s="421"/>
      <c r="H32" s="421"/>
      <c r="I32" s="421"/>
      <c r="J32" s="421"/>
      <c r="K32" s="421"/>
      <c r="L32" s="421"/>
      <c r="M32" s="421"/>
      <c r="N32" s="421"/>
      <c r="O32" s="421"/>
      <c r="P32" s="421"/>
      <c r="Q32" s="421"/>
      <c r="R32" s="421"/>
      <c r="S32" s="421"/>
      <c r="T32" s="421"/>
      <c r="U32" s="421"/>
      <c r="V32" s="421"/>
      <c r="W32" s="421"/>
      <c r="X32" s="421"/>
      <c r="Y32" s="421"/>
      <c r="Z32" s="421"/>
      <c r="AA32" s="421"/>
      <c r="AB32" s="421"/>
      <c r="AC32" s="421"/>
      <c r="AD32" s="422"/>
    </row>
    <row r="33" spans="1:30" ht="15" customHeight="1">
      <c r="A33" s="1" t="s">
        <v>327</v>
      </c>
      <c r="O33" s="14"/>
      <c r="P33" s="20" t="s">
        <v>328</v>
      </c>
      <c r="AD33" s="2"/>
    </row>
    <row r="34" spans="1:30" ht="15" customHeight="1">
      <c r="A34" s="420"/>
      <c r="B34" s="421"/>
      <c r="C34" s="421"/>
      <c r="D34" s="421"/>
      <c r="E34" s="421"/>
      <c r="F34" s="421"/>
      <c r="G34" s="421"/>
      <c r="H34" s="421"/>
      <c r="I34" s="421"/>
      <c r="J34" s="421"/>
      <c r="K34" s="421"/>
      <c r="L34" s="421"/>
      <c r="M34" s="421"/>
      <c r="N34" s="421"/>
      <c r="O34" s="421"/>
      <c r="P34" s="421"/>
      <c r="Q34" s="421"/>
      <c r="R34" s="421"/>
      <c r="S34" s="421"/>
      <c r="T34" s="421"/>
      <c r="U34" s="421"/>
      <c r="V34" s="421"/>
      <c r="W34" s="421"/>
      <c r="X34" s="421"/>
      <c r="Y34" s="421"/>
      <c r="Z34" s="421"/>
      <c r="AA34" s="421"/>
      <c r="AB34" s="421"/>
      <c r="AC34" s="421"/>
      <c r="AD34" s="422"/>
    </row>
    <row r="35" spans="1:30" ht="15" customHeight="1">
      <c r="A35" s="420"/>
      <c r="B35" s="421"/>
      <c r="C35" s="421"/>
      <c r="D35" s="421"/>
      <c r="E35" s="421"/>
      <c r="F35" s="421"/>
      <c r="G35" s="421"/>
      <c r="H35" s="421"/>
      <c r="I35" s="421"/>
      <c r="J35" s="421"/>
      <c r="K35" s="421"/>
      <c r="L35" s="421"/>
      <c r="M35" s="421"/>
      <c r="N35" s="421"/>
      <c r="O35" s="421"/>
      <c r="P35" s="421"/>
      <c r="Q35" s="421"/>
      <c r="R35" s="421"/>
      <c r="S35" s="421"/>
      <c r="T35" s="421"/>
      <c r="U35" s="421"/>
      <c r="V35" s="421"/>
      <c r="W35" s="421"/>
      <c r="X35" s="421"/>
      <c r="Y35" s="421"/>
      <c r="Z35" s="421"/>
      <c r="AA35" s="421"/>
      <c r="AB35" s="421"/>
      <c r="AC35" s="421"/>
      <c r="AD35" s="422"/>
    </row>
    <row r="36" spans="1:30" ht="15" customHeight="1">
      <c r="A36" s="420" t="s">
        <v>329</v>
      </c>
      <c r="B36" s="421"/>
      <c r="C36" s="421"/>
      <c r="D36" s="421"/>
      <c r="E36" s="421"/>
      <c r="F36" s="421"/>
      <c r="G36" s="421"/>
      <c r="H36" s="421"/>
      <c r="I36" s="421"/>
      <c r="J36" s="421"/>
      <c r="K36" s="421"/>
      <c r="L36" s="421"/>
      <c r="M36" s="421"/>
      <c r="N36" s="421"/>
      <c r="O36" s="421"/>
      <c r="P36" s="421"/>
      <c r="Q36" s="421"/>
      <c r="R36" s="421"/>
      <c r="S36" s="421"/>
      <c r="T36" s="421"/>
      <c r="U36" s="421"/>
      <c r="V36" s="421"/>
      <c r="W36" s="421"/>
      <c r="X36" s="421"/>
      <c r="Y36" s="421"/>
      <c r="Z36" s="421"/>
      <c r="AA36" s="421"/>
      <c r="AB36" s="421"/>
      <c r="AC36" s="421"/>
      <c r="AD36" s="422"/>
    </row>
    <row r="37" spans="1:30" ht="30" customHeight="1">
      <c r="A37" s="1"/>
      <c r="C37" s="435" t="s">
        <v>330</v>
      </c>
      <c r="D37" s="435"/>
      <c r="E37" s="435"/>
      <c r="F37" s="435"/>
      <c r="G37" s="435"/>
      <c r="H37" s="436" t="s">
        <v>331</v>
      </c>
      <c r="I37" s="437"/>
      <c r="J37" s="437"/>
      <c r="K37" s="437"/>
      <c r="L37" s="438"/>
      <c r="M37" s="435" t="s">
        <v>332</v>
      </c>
      <c r="N37" s="435"/>
      <c r="O37" s="435"/>
      <c r="P37" s="435"/>
      <c r="Q37" s="435"/>
      <c r="R37" s="435"/>
      <c r="S37" s="436" t="s">
        <v>333</v>
      </c>
      <c r="T37" s="437"/>
      <c r="U37" s="437"/>
      <c r="V37" s="437"/>
      <c r="W37" s="438"/>
      <c r="X37" s="435" t="s">
        <v>334</v>
      </c>
      <c r="Y37" s="435"/>
      <c r="Z37" s="435"/>
      <c r="AA37" s="435"/>
      <c r="AB37" s="435"/>
      <c r="AD37" s="2"/>
    </row>
    <row r="38" spans="1:30" ht="48.75" customHeight="1">
      <c r="A38" s="1"/>
      <c r="C38" s="440"/>
      <c r="D38" s="441"/>
      <c r="E38" s="441"/>
      <c r="F38" s="441"/>
      <c r="G38" s="442"/>
      <c r="H38" s="440"/>
      <c r="I38" s="441"/>
      <c r="J38" s="441"/>
      <c r="K38" s="441"/>
      <c r="L38" s="442"/>
      <c r="M38" s="436"/>
      <c r="N38" s="443"/>
      <c r="O38" s="443"/>
      <c r="P38" s="443"/>
      <c r="Q38" s="443"/>
      <c r="R38" s="444"/>
      <c r="S38" s="440"/>
      <c r="T38" s="441"/>
      <c r="U38" s="441"/>
      <c r="V38" s="441"/>
      <c r="W38" s="442"/>
      <c r="X38" s="440"/>
      <c r="Y38" s="441"/>
      <c r="Z38" s="441"/>
      <c r="AA38" s="441"/>
      <c r="AB38" s="442"/>
      <c r="AD38" s="2"/>
    </row>
    <row r="39" spans="1:30" ht="48.75" customHeight="1">
      <c r="A39" s="1"/>
      <c r="C39" s="439"/>
      <c r="D39" s="439"/>
      <c r="E39" s="439"/>
      <c r="F39" s="439"/>
      <c r="G39" s="439"/>
      <c r="H39" s="440"/>
      <c r="I39" s="441"/>
      <c r="J39" s="441"/>
      <c r="K39" s="441"/>
      <c r="L39" s="442"/>
      <c r="M39" s="445"/>
      <c r="N39" s="445"/>
      <c r="O39" s="445"/>
      <c r="P39" s="445"/>
      <c r="Q39" s="445"/>
      <c r="R39" s="445"/>
      <c r="S39" s="440"/>
      <c r="T39" s="441"/>
      <c r="U39" s="441"/>
      <c r="V39" s="441"/>
      <c r="W39" s="442"/>
      <c r="X39" s="439"/>
      <c r="Y39" s="439"/>
      <c r="Z39" s="439"/>
      <c r="AA39" s="439"/>
      <c r="AB39" s="439"/>
      <c r="AD39" s="2"/>
    </row>
    <row r="40" spans="1:30" ht="49.5" customHeight="1">
      <c r="A40" s="1"/>
      <c r="C40" s="439"/>
      <c r="D40" s="439"/>
      <c r="E40" s="439"/>
      <c r="F40" s="439"/>
      <c r="G40" s="439"/>
      <c r="H40" s="440"/>
      <c r="I40" s="441"/>
      <c r="J40" s="441"/>
      <c r="K40" s="441"/>
      <c r="L40" s="442"/>
      <c r="M40" s="439"/>
      <c r="N40" s="439"/>
      <c r="O40" s="439"/>
      <c r="P40" s="439"/>
      <c r="Q40" s="439"/>
      <c r="R40" s="439"/>
      <c r="S40" s="440"/>
      <c r="T40" s="441"/>
      <c r="U40" s="441"/>
      <c r="V40" s="441"/>
      <c r="W40" s="442"/>
      <c r="X40" s="440"/>
      <c r="Y40" s="441"/>
      <c r="Z40" s="441"/>
      <c r="AA40" s="441"/>
      <c r="AB40" s="442"/>
      <c r="AD40" s="2"/>
    </row>
    <row r="41" spans="1:30" ht="49.5" customHeight="1">
      <c r="A41" s="1"/>
      <c r="C41" s="439"/>
      <c r="D41" s="439"/>
      <c r="E41" s="439"/>
      <c r="F41" s="439"/>
      <c r="G41" s="439"/>
      <c r="H41" s="440"/>
      <c r="I41" s="441"/>
      <c r="J41" s="441"/>
      <c r="K41" s="441"/>
      <c r="L41" s="442"/>
      <c r="M41" s="439"/>
      <c r="N41" s="439"/>
      <c r="O41" s="439"/>
      <c r="P41" s="439"/>
      <c r="Q41" s="439"/>
      <c r="R41" s="439"/>
      <c r="S41" s="440"/>
      <c r="T41" s="441"/>
      <c r="U41" s="441"/>
      <c r="V41" s="441"/>
      <c r="W41" s="442"/>
      <c r="X41" s="439"/>
      <c r="Y41" s="439"/>
      <c r="Z41" s="439"/>
      <c r="AA41" s="439"/>
      <c r="AB41" s="439"/>
      <c r="AD41" s="2"/>
    </row>
    <row r="42" spans="1:30" ht="15" customHeight="1">
      <c r="A42" s="446"/>
      <c r="B42" s="447"/>
      <c r="C42" s="447"/>
      <c r="D42" s="447"/>
      <c r="E42" s="447"/>
      <c r="F42" s="447"/>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8"/>
    </row>
    <row r="43" spans="1:30" ht="15" customHeight="1">
      <c r="A43" s="449" t="s">
        <v>335</v>
      </c>
      <c r="B43" s="450"/>
      <c r="C43" s="450"/>
      <c r="D43" s="450"/>
      <c r="E43" s="450"/>
      <c r="F43" s="450"/>
      <c r="G43" s="450"/>
      <c r="H43" s="450"/>
      <c r="I43" s="450"/>
      <c r="J43" s="450"/>
      <c r="K43" s="450"/>
      <c r="L43" s="450"/>
      <c r="M43" s="450"/>
      <c r="N43" s="450"/>
      <c r="O43" s="450"/>
      <c r="P43" s="450"/>
      <c r="Q43" s="450"/>
      <c r="R43" s="450"/>
      <c r="S43" s="450"/>
      <c r="T43" s="450"/>
      <c r="U43" s="450"/>
      <c r="V43" s="450"/>
      <c r="W43" s="450"/>
      <c r="X43" s="450"/>
      <c r="Y43" s="450"/>
      <c r="Z43" s="450"/>
      <c r="AA43" s="450"/>
      <c r="AB43" s="450"/>
      <c r="AC43" s="450"/>
      <c r="AD43" s="451"/>
    </row>
    <row r="44" spans="1:30" ht="14.25" customHeight="1">
      <c r="A44" s="420"/>
      <c r="B44" s="421"/>
      <c r="C44" s="421"/>
      <c r="D44" s="421"/>
      <c r="E44" s="421"/>
      <c r="F44" s="421"/>
      <c r="G44" s="421"/>
      <c r="H44" s="421"/>
      <c r="I44" s="421"/>
      <c r="J44" s="421"/>
      <c r="K44" s="421"/>
      <c r="L44" s="421"/>
      <c r="M44" s="421"/>
      <c r="N44" s="421"/>
      <c r="O44" s="421"/>
      <c r="P44" s="421"/>
      <c r="Q44" s="421"/>
      <c r="R44" s="421"/>
      <c r="S44" s="421"/>
      <c r="T44" s="421"/>
      <c r="U44" s="421"/>
      <c r="V44" s="421"/>
      <c r="W44" s="421"/>
      <c r="X44" s="421"/>
      <c r="Y44" s="421"/>
      <c r="Z44" s="421"/>
      <c r="AA44" s="421"/>
      <c r="AB44" s="421"/>
      <c r="AC44" s="421"/>
      <c r="AD44" s="422"/>
    </row>
    <row r="45" spans="1:30" s="68" customFormat="1" ht="13.5" customHeight="1">
      <c r="A45" s="426" t="s">
        <v>336</v>
      </c>
      <c r="B45" s="427"/>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8"/>
    </row>
    <row r="46" spans="1:30" s="68" customFormat="1" ht="13.5" customHeight="1">
      <c r="A46" s="426" t="s">
        <v>337</v>
      </c>
      <c r="B46" s="427"/>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8"/>
    </row>
    <row r="47" spans="1:30" ht="75" customHeight="1">
      <c r="A47" s="15"/>
      <c r="B47" s="16"/>
      <c r="C47" s="445" t="s">
        <v>338</v>
      </c>
      <c r="D47" s="445"/>
      <c r="E47" s="445"/>
      <c r="F47" s="445"/>
      <c r="G47" s="445"/>
      <c r="H47" s="445"/>
      <c r="I47" s="445"/>
      <c r="J47" s="445" t="s">
        <v>339</v>
      </c>
      <c r="K47" s="445"/>
      <c r="L47" s="445"/>
      <c r="M47" s="445"/>
      <c r="N47" s="445"/>
      <c r="O47" s="445"/>
      <c r="P47" s="445"/>
      <c r="Q47" s="445" t="s">
        <v>340</v>
      </c>
      <c r="R47" s="435"/>
      <c r="S47" s="435"/>
      <c r="T47" s="435"/>
      <c r="U47" s="435"/>
      <c r="V47" s="435"/>
      <c r="W47" s="445" t="s">
        <v>341</v>
      </c>
      <c r="X47" s="435"/>
      <c r="Y47" s="435"/>
      <c r="Z47" s="435"/>
      <c r="AA47" s="435"/>
      <c r="AB47" s="435"/>
      <c r="AC47" s="16"/>
      <c r="AD47" s="17"/>
    </row>
    <row r="48" spans="1:30" s="67" customFormat="1" ht="22.5" customHeight="1">
      <c r="A48" s="64"/>
      <c r="B48" s="65"/>
      <c r="C48" s="452" t="s">
        <v>342</v>
      </c>
      <c r="D48" s="452"/>
      <c r="E48" s="452"/>
      <c r="F48" s="452"/>
      <c r="G48" s="452"/>
      <c r="H48" s="452"/>
      <c r="I48" s="452"/>
      <c r="J48" s="452" t="s">
        <v>343</v>
      </c>
      <c r="K48" s="452"/>
      <c r="L48" s="452"/>
      <c r="M48" s="452"/>
      <c r="N48" s="452"/>
      <c r="O48" s="452"/>
      <c r="P48" s="452"/>
      <c r="Q48" s="453">
        <v>0</v>
      </c>
      <c r="R48" s="452"/>
      <c r="S48" s="452"/>
      <c r="T48" s="452"/>
      <c r="U48" s="452"/>
      <c r="V48" s="452"/>
      <c r="W48" s="452"/>
      <c r="X48" s="452"/>
      <c r="Y48" s="452"/>
      <c r="Z48" s="452"/>
      <c r="AA48" s="452"/>
      <c r="AB48" s="452"/>
      <c r="AC48" s="65"/>
      <c r="AD48" s="66"/>
    </row>
    <row r="49" spans="1:30" ht="13.5" customHeight="1">
      <c r="A49" s="420" t="s">
        <v>344</v>
      </c>
      <c r="B49" s="421"/>
      <c r="C49" s="421"/>
      <c r="D49" s="421"/>
      <c r="E49" s="421"/>
      <c r="F49" s="421"/>
      <c r="G49" s="421"/>
      <c r="H49" s="421"/>
      <c r="I49" s="421"/>
      <c r="J49" s="421"/>
      <c r="K49" s="421"/>
      <c r="L49" s="421"/>
      <c r="M49" s="421"/>
      <c r="N49" s="421"/>
      <c r="O49" s="421"/>
      <c r="P49" s="421"/>
      <c r="Q49" s="421"/>
      <c r="R49" s="421"/>
      <c r="S49" s="421"/>
      <c r="T49" s="421"/>
      <c r="U49" s="421"/>
      <c r="V49" s="421"/>
      <c r="W49" s="421"/>
      <c r="X49" s="421"/>
      <c r="Y49" s="421"/>
      <c r="Z49" s="421"/>
      <c r="AA49" s="421"/>
      <c r="AB49" s="421"/>
      <c r="AC49" s="421"/>
      <c r="AD49" s="422"/>
    </row>
    <row r="50" spans="1:30" ht="4.5" customHeight="1">
      <c r="A50" s="420"/>
      <c r="B50" s="421"/>
      <c r="C50" s="421"/>
      <c r="D50" s="421"/>
      <c r="E50" s="421"/>
      <c r="F50" s="421"/>
      <c r="G50" s="421"/>
      <c r="H50" s="421"/>
      <c r="I50" s="421"/>
      <c r="J50" s="421"/>
      <c r="K50" s="421"/>
      <c r="L50" s="421"/>
      <c r="M50" s="421"/>
      <c r="N50" s="421"/>
      <c r="O50" s="421"/>
      <c r="P50" s="421"/>
      <c r="Q50" s="421"/>
      <c r="R50" s="421"/>
      <c r="S50" s="421"/>
      <c r="T50" s="421"/>
      <c r="U50" s="421"/>
      <c r="V50" s="421"/>
      <c r="W50" s="421"/>
      <c r="X50" s="421"/>
      <c r="Y50" s="421"/>
      <c r="Z50" s="421"/>
      <c r="AA50" s="421"/>
      <c r="AB50" s="421"/>
      <c r="AC50" s="421"/>
      <c r="AD50" s="422"/>
    </row>
    <row r="51" spans="1:30" ht="13.5" customHeight="1">
      <c r="A51" s="420" t="s">
        <v>345</v>
      </c>
      <c r="B51" s="421"/>
      <c r="C51" s="421"/>
      <c r="D51" s="421"/>
      <c r="E51" s="421"/>
      <c r="F51" s="421"/>
      <c r="G51" s="421"/>
      <c r="H51" s="421"/>
      <c r="I51" s="421"/>
      <c r="J51" s="421"/>
      <c r="K51" s="421"/>
      <c r="L51" s="421"/>
      <c r="M51" s="421"/>
      <c r="N51" s="421"/>
      <c r="O51" s="421"/>
      <c r="P51" s="421"/>
      <c r="Q51" s="421"/>
      <c r="R51" s="421"/>
      <c r="S51" s="421"/>
      <c r="T51" s="421"/>
      <c r="U51" s="421"/>
      <c r="V51" s="421"/>
      <c r="W51" s="421"/>
      <c r="X51" s="421"/>
      <c r="Y51" s="421"/>
      <c r="Z51" s="421"/>
      <c r="AA51" s="421"/>
      <c r="AB51" s="421"/>
      <c r="AC51" s="421"/>
      <c r="AD51" s="422"/>
    </row>
    <row r="52" spans="1:30" ht="13.5" customHeight="1">
      <c r="A52" s="420" t="s">
        <v>346</v>
      </c>
      <c r="B52" s="421"/>
      <c r="C52" s="421"/>
      <c r="D52" s="421"/>
      <c r="E52" s="421"/>
      <c r="F52" s="421"/>
      <c r="G52" s="421"/>
      <c r="H52" s="421"/>
      <c r="I52" s="421"/>
      <c r="J52" s="421"/>
      <c r="K52" s="421"/>
      <c r="L52" s="421"/>
      <c r="M52" s="421"/>
      <c r="N52" s="421"/>
      <c r="O52" s="421"/>
      <c r="P52" s="421"/>
      <c r="Q52" s="421"/>
      <c r="R52" s="421"/>
      <c r="S52" s="421"/>
      <c r="T52" s="421"/>
      <c r="U52" s="421"/>
      <c r="V52" s="421"/>
      <c r="W52" s="421"/>
      <c r="X52" s="421"/>
      <c r="Y52" s="421"/>
      <c r="Z52" s="421"/>
      <c r="AA52" s="421"/>
      <c r="AB52" s="421"/>
      <c r="AC52" s="421"/>
      <c r="AD52" s="422"/>
    </row>
    <row r="53" spans="1:30" ht="13.5" customHeight="1">
      <c r="A53" s="420" t="s">
        <v>347</v>
      </c>
      <c r="B53" s="421"/>
      <c r="C53" s="421"/>
      <c r="D53" s="421"/>
      <c r="E53" s="421"/>
      <c r="F53" s="421"/>
      <c r="G53" s="421"/>
      <c r="H53" s="421"/>
      <c r="I53" s="421"/>
      <c r="J53" s="421"/>
      <c r="K53" s="421"/>
      <c r="L53" s="421"/>
      <c r="M53" s="421"/>
      <c r="N53" s="421"/>
      <c r="O53" s="421"/>
      <c r="P53" s="421"/>
      <c r="Q53" s="421"/>
      <c r="R53" s="421"/>
      <c r="S53" s="421"/>
      <c r="T53" s="421"/>
      <c r="U53" s="421"/>
      <c r="V53" s="421"/>
      <c r="W53" s="421"/>
      <c r="X53" s="421"/>
      <c r="Y53" s="421"/>
      <c r="Z53" s="421"/>
      <c r="AA53" s="421"/>
      <c r="AB53" s="421"/>
      <c r="AC53" s="421"/>
      <c r="AD53" s="422"/>
    </row>
    <row r="54" spans="1:30" ht="25.5" customHeight="1">
      <c r="A54" s="454" t="s">
        <v>348</v>
      </c>
      <c r="B54" s="421"/>
      <c r="C54" s="421"/>
      <c r="D54" s="421"/>
      <c r="E54" s="421"/>
      <c r="F54" s="421"/>
      <c r="G54" s="421"/>
      <c r="H54" s="421"/>
      <c r="I54" s="421"/>
      <c r="J54" s="421"/>
      <c r="K54" s="421"/>
      <c r="L54" s="421"/>
      <c r="M54" s="421"/>
      <c r="N54" s="421"/>
      <c r="O54" s="421"/>
      <c r="P54" s="421"/>
      <c r="Q54" s="421"/>
      <c r="R54" s="421"/>
      <c r="S54" s="421"/>
      <c r="T54" s="421"/>
      <c r="U54" s="421"/>
      <c r="V54" s="421"/>
      <c r="W54" s="421"/>
      <c r="X54" s="421"/>
      <c r="Y54" s="421"/>
      <c r="Z54" s="421"/>
      <c r="AA54" s="421"/>
      <c r="AB54" s="421"/>
      <c r="AC54" s="421"/>
      <c r="AD54" s="422"/>
    </row>
    <row r="55" spans="1:30" s="67" customFormat="1" ht="30" customHeight="1">
      <c r="A55" s="64"/>
      <c r="B55" s="65"/>
      <c r="C55" s="452" t="s">
        <v>349</v>
      </c>
      <c r="D55" s="452"/>
      <c r="E55" s="452"/>
      <c r="F55" s="452"/>
      <c r="G55" s="452"/>
      <c r="H55" s="452"/>
      <c r="I55" s="452"/>
      <c r="J55" s="452"/>
      <c r="K55" s="452"/>
      <c r="L55" s="452"/>
      <c r="M55" s="452"/>
      <c r="N55" s="452"/>
      <c r="O55" s="452"/>
      <c r="P55" s="455" t="s">
        <v>350</v>
      </c>
      <c r="Q55" s="452"/>
      <c r="R55" s="452"/>
      <c r="S55" s="452"/>
      <c r="T55" s="452"/>
      <c r="U55" s="452"/>
      <c r="V55" s="452"/>
      <c r="W55" s="452"/>
      <c r="X55" s="452"/>
      <c r="Y55" s="452"/>
      <c r="Z55" s="452"/>
      <c r="AA55" s="452"/>
      <c r="AB55" s="452"/>
      <c r="AC55" s="65"/>
      <c r="AD55" s="66"/>
    </row>
    <row r="56" spans="1:30" s="67" customFormat="1" ht="22.5" customHeight="1">
      <c r="A56" s="64"/>
      <c r="B56" s="65"/>
      <c r="C56" s="452" t="s">
        <v>351</v>
      </c>
      <c r="D56" s="452"/>
      <c r="E56" s="452"/>
      <c r="F56" s="452"/>
      <c r="G56" s="452"/>
      <c r="H56" s="452"/>
      <c r="I56" s="452"/>
      <c r="J56" s="452"/>
      <c r="K56" s="452"/>
      <c r="L56" s="452"/>
      <c r="M56" s="452"/>
      <c r="N56" s="452"/>
      <c r="O56" s="452"/>
      <c r="P56" s="452"/>
      <c r="Q56" s="452"/>
      <c r="R56" s="452"/>
      <c r="S56" s="452"/>
      <c r="T56" s="452"/>
      <c r="U56" s="452"/>
      <c r="V56" s="452"/>
      <c r="W56" s="452"/>
      <c r="X56" s="452"/>
      <c r="Y56" s="452"/>
      <c r="Z56" s="452"/>
      <c r="AA56" s="452"/>
      <c r="AB56" s="452"/>
      <c r="AC56" s="65"/>
      <c r="AD56" s="66"/>
    </row>
    <row r="57" spans="1:30" s="67" customFormat="1" ht="13.5" customHeight="1">
      <c r="A57" s="456"/>
      <c r="B57" s="457"/>
      <c r="C57" s="457"/>
      <c r="D57" s="457"/>
      <c r="E57" s="457"/>
      <c r="F57" s="457"/>
      <c r="G57" s="457"/>
      <c r="H57" s="457"/>
      <c r="I57" s="457"/>
      <c r="J57" s="457"/>
      <c r="K57" s="457"/>
      <c r="L57" s="457"/>
      <c r="M57" s="457"/>
      <c r="N57" s="457"/>
      <c r="O57" s="457"/>
      <c r="P57" s="457"/>
      <c r="Q57" s="457"/>
      <c r="R57" s="457"/>
      <c r="S57" s="457"/>
      <c r="T57" s="457"/>
      <c r="U57" s="457"/>
      <c r="V57" s="457"/>
      <c r="W57" s="457"/>
      <c r="X57" s="457"/>
      <c r="Y57" s="457"/>
      <c r="Z57" s="457"/>
      <c r="AA57" s="457"/>
      <c r="AB57" s="457"/>
      <c r="AC57" s="457"/>
      <c r="AD57" s="458"/>
    </row>
    <row r="58" spans="1:30" ht="13.5" customHeight="1">
      <c r="A58" s="454" t="s">
        <v>352</v>
      </c>
      <c r="B58" s="421"/>
      <c r="C58" s="421"/>
      <c r="D58" s="421"/>
      <c r="E58" s="421"/>
      <c r="F58" s="421"/>
      <c r="G58" s="421"/>
      <c r="H58" s="421"/>
      <c r="I58" s="421"/>
      <c r="J58" s="421"/>
      <c r="K58" s="421"/>
      <c r="L58" s="421"/>
      <c r="M58" s="421"/>
      <c r="N58" s="421"/>
      <c r="O58" s="421"/>
      <c r="P58" s="421"/>
      <c r="Q58" s="421"/>
      <c r="R58" s="421"/>
      <c r="S58" s="421"/>
      <c r="T58" s="421"/>
      <c r="U58" s="421"/>
      <c r="V58" s="421"/>
      <c r="W58" s="421"/>
      <c r="X58" s="421"/>
      <c r="Y58" s="421"/>
      <c r="Z58" s="421"/>
      <c r="AA58" s="421"/>
      <c r="AB58" s="421"/>
      <c r="AC58" s="421"/>
      <c r="AD58" s="422"/>
    </row>
    <row r="59" spans="1:30" ht="13.5" customHeight="1">
      <c r="A59" s="420" t="s">
        <v>353</v>
      </c>
      <c r="B59" s="421"/>
      <c r="C59" s="421"/>
      <c r="D59" s="421"/>
      <c r="E59" s="421"/>
      <c r="F59" s="421"/>
      <c r="G59" s="421"/>
      <c r="H59" s="421"/>
      <c r="I59" s="421"/>
      <c r="J59" s="421"/>
      <c r="K59" s="421"/>
      <c r="L59" s="421"/>
      <c r="M59" s="421"/>
      <c r="N59" s="421"/>
      <c r="O59" s="421"/>
      <c r="P59" s="421"/>
      <c r="Q59" s="421"/>
      <c r="R59" s="421"/>
      <c r="S59" s="421"/>
      <c r="T59" s="421"/>
      <c r="U59" s="421"/>
      <c r="V59" s="421"/>
      <c r="W59" s="421"/>
      <c r="X59" s="421"/>
      <c r="Y59" s="421"/>
      <c r="Z59" s="421"/>
      <c r="AA59" s="421"/>
      <c r="AB59" s="421"/>
      <c r="AC59" s="421"/>
      <c r="AD59" s="422"/>
    </row>
    <row r="60" spans="1:30" s="67" customFormat="1" ht="4.5" customHeight="1">
      <c r="A60" s="456"/>
      <c r="B60" s="457"/>
      <c r="C60" s="457"/>
      <c r="D60" s="457"/>
      <c r="E60" s="457"/>
      <c r="F60" s="457"/>
      <c r="G60" s="457"/>
      <c r="H60" s="457"/>
      <c r="I60" s="457"/>
      <c r="J60" s="457"/>
      <c r="K60" s="457"/>
      <c r="L60" s="457"/>
      <c r="M60" s="457"/>
      <c r="N60" s="457"/>
      <c r="O60" s="457"/>
      <c r="P60" s="457"/>
      <c r="Q60" s="457"/>
      <c r="R60" s="457"/>
      <c r="S60" s="457"/>
      <c r="T60" s="457"/>
      <c r="U60" s="457"/>
      <c r="V60" s="457"/>
      <c r="W60" s="457"/>
      <c r="X60" s="457"/>
      <c r="Y60" s="457"/>
      <c r="Z60" s="457"/>
      <c r="AA60" s="457"/>
      <c r="AB60" s="457"/>
      <c r="AC60" s="457"/>
      <c r="AD60" s="458"/>
    </row>
    <row r="61" spans="1:30" s="67" customFormat="1" ht="30" customHeight="1">
      <c r="A61" s="64"/>
      <c r="B61" s="65"/>
      <c r="C61" s="452" t="s">
        <v>288</v>
      </c>
      <c r="D61" s="452"/>
      <c r="E61" s="452"/>
      <c r="F61" s="452"/>
      <c r="G61" s="452"/>
      <c r="H61" s="452"/>
      <c r="I61" s="452"/>
      <c r="J61" s="452"/>
      <c r="K61" s="452"/>
      <c r="L61" s="452"/>
      <c r="M61" s="452"/>
      <c r="N61" s="452"/>
      <c r="O61" s="452"/>
      <c r="P61" s="455" t="s">
        <v>354</v>
      </c>
      <c r="Q61" s="452"/>
      <c r="R61" s="452"/>
      <c r="S61" s="452"/>
      <c r="T61" s="452"/>
      <c r="U61" s="452"/>
      <c r="V61" s="452"/>
      <c r="W61" s="452"/>
      <c r="X61" s="452"/>
      <c r="Y61" s="452"/>
      <c r="Z61" s="452"/>
      <c r="AA61" s="452"/>
      <c r="AB61" s="452"/>
      <c r="AC61" s="65"/>
      <c r="AD61" s="66"/>
    </row>
    <row r="62" spans="1:30" s="67" customFormat="1" ht="22.5" customHeight="1">
      <c r="A62" s="64"/>
      <c r="B62" s="65"/>
      <c r="C62" s="459" t="s">
        <v>355</v>
      </c>
      <c r="D62" s="459"/>
      <c r="E62" s="459"/>
      <c r="F62" s="459"/>
      <c r="G62" s="459"/>
      <c r="H62" s="459"/>
      <c r="I62" s="459"/>
      <c r="J62" s="459"/>
      <c r="K62" s="459"/>
      <c r="L62" s="459"/>
      <c r="M62" s="459"/>
      <c r="N62" s="459"/>
      <c r="O62" s="459"/>
      <c r="P62" s="459" t="s">
        <v>290</v>
      </c>
      <c r="Q62" s="459"/>
      <c r="R62" s="459"/>
      <c r="S62" s="459"/>
      <c r="T62" s="459"/>
      <c r="U62" s="459"/>
      <c r="V62" s="459"/>
      <c r="W62" s="459"/>
      <c r="X62" s="459"/>
      <c r="Y62" s="459"/>
      <c r="Z62" s="459"/>
      <c r="AA62" s="459"/>
      <c r="AB62" s="459"/>
      <c r="AC62" s="65"/>
      <c r="AD62" s="66"/>
    </row>
    <row r="63" spans="1:30" s="67" customFormat="1" ht="13.5" customHeight="1">
      <c r="A63" s="456"/>
      <c r="B63" s="457"/>
      <c r="C63" s="457"/>
      <c r="D63" s="457"/>
      <c r="E63" s="457"/>
      <c r="F63" s="457"/>
      <c r="G63" s="457"/>
      <c r="H63" s="457"/>
      <c r="I63" s="457"/>
      <c r="J63" s="457"/>
      <c r="K63" s="457"/>
      <c r="L63" s="457"/>
      <c r="M63" s="457"/>
      <c r="N63" s="457"/>
      <c r="O63" s="457"/>
      <c r="P63" s="457"/>
      <c r="Q63" s="457"/>
      <c r="R63" s="457"/>
      <c r="S63" s="457"/>
      <c r="T63" s="457"/>
      <c r="U63" s="457"/>
      <c r="V63" s="457"/>
      <c r="W63" s="457"/>
      <c r="X63" s="457"/>
      <c r="Y63" s="457"/>
      <c r="Z63" s="457"/>
      <c r="AA63" s="457"/>
      <c r="AB63" s="457"/>
      <c r="AC63" s="457"/>
      <c r="AD63" s="458"/>
    </row>
    <row r="64" spans="1:30" ht="13.5" customHeight="1">
      <c r="A64" s="420" t="s">
        <v>356</v>
      </c>
      <c r="B64" s="421"/>
      <c r="C64" s="421"/>
      <c r="D64" s="421"/>
      <c r="E64" s="421"/>
      <c r="F64" s="421"/>
      <c r="G64" s="421"/>
      <c r="H64" s="421"/>
      <c r="I64" s="421"/>
      <c r="J64" s="421"/>
      <c r="K64" s="421"/>
      <c r="L64" s="421"/>
      <c r="M64" s="421"/>
      <c r="N64" s="421"/>
      <c r="O64" s="421"/>
      <c r="P64" s="421"/>
      <c r="Q64" s="421"/>
      <c r="R64" s="421"/>
      <c r="S64" s="421"/>
      <c r="T64" s="421"/>
      <c r="U64" s="421"/>
      <c r="V64" s="421"/>
      <c r="W64" s="421"/>
      <c r="X64" s="421"/>
      <c r="Y64" s="421"/>
      <c r="Z64" s="421"/>
      <c r="AA64" s="421"/>
      <c r="AB64" s="421"/>
      <c r="AC64" s="421"/>
      <c r="AD64" s="422"/>
    </row>
    <row r="65" spans="1:30" ht="13.5" customHeight="1">
      <c r="A65" s="420" t="s">
        <v>357</v>
      </c>
      <c r="B65" s="421"/>
      <c r="C65" s="421"/>
      <c r="D65" s="421"/>
      <c r="E65" s="421"/>
      <c r="F65" s="421"/>
      <c r="G65" s="421"/>
      <c r="H65" s="421"/>
      <c r="I65" s="421"/>
      <c r="J65" s="421"/>
      <c r="K65" s="421"/>
      <c r="L65" s="421"/>
      <c r="M65" s="421"/>
      <c r="N65" s="421"/>
      <c r="O65" s="421"/>
      <c r="P65" s="421"/>
      <c r="Q65" s="421"/>
      <c r="R65" s="421"/>
      <c r="S65" s="421"/>
      <c r="T65" s="421"/>
      <c r="U65" s="421"/>
      <c r="V65" s="421"/>
      <c r="W65" s="421"/>
      <c r="X65" s="421"/>
      <c r="Y65" s="421"/>
      <c r="Z65" s="421"/>
      <c r="AA65" s="421"/>
      <c r="AB65" s="421"/>
      <c r="AC65" s="421"/>
      <c r="AD65" s="422"/>
    </row>
    <row r="66" spans="1:30" s="67" customFormat="1" ht="22.5" customHeight="1">
      <c r="A66" s="64"/>
      <c r="B66" s="65"/>
      <c r="C66" s="452" t="s">
        <v>289</v>
      </c>
      <c r="D66" s="452"/>
      <c r="E66" s="452"/>
      <c r="F66" s="452"/>
      <c r="G66" s="452"/>
      <c r="H66" s="452"/>
      <c r="I66" s="452"/>
      <c r="J66" s="452"/>
      <c r="K66" s="452"/>
      <c r="L66" s="452"/>
      <c r="M66" s="452"/>
      <c r="N66" s="452"/>
      <c r="O66" s="452"/>
      <c r="P66" s="455" t="s">
        <v>358</v>
      </c>
      <c r="Q66" s="452"/>
      <c r="R66" s="452"/>
      <c r="S66" s="452"/>
      <c r="T66" s="452"/>
      <c r="U66" s="452"/>
      <c r="V66" s="452"/>
      <c r="W66" s="452"/>
      <c r="X66" s="452"/>
      <c r="Y66" s="452"/>
      <c r="Z66" s="452"/>
      <c r="AA66" s="452"/>
      <c r="AB66" s="452"/>
      <c r="AC66" s="65"/>
      <c r="AD66" s="66"/>
    </row>
    <row r="67" spans="1:30" s="67" customFormat="1" ht="22.5" customHeight="1">
      <c r="A67" s="64"/>
      <c r="B67" s="65"/>
      <c r="C67" s="460" t="s">
        <v>359</v>
      </c>
      <c r="D67" s="460"/>
      <c r="E67" s="460"/>
      <c r="F67" s="460"/>
      <c r="G67" s="460"/>
      <c r="H67" s="460"/>
      <c r="I67" s="460"/>
      <c r="J67" s="460"/>
      <c r="K67" s="460"/>
      <c r="L67" s="460"/>
      <c r="M67" s="460"/>
      <c r="N67" s="460"/>
      <c r="O67" s="460"/>
      <c r="P67" s="459" t="s">
        <v>360</v>
      </c>
      <c r="Q67" s="459"/>
      <c r="R67" s="459"/>
      <c r="S67" s="459"/>
      <c r="T67" s="459"/>
      <c r="U67" s="459"/>
      <c r="V67" s="459"/>
      <c r="W67" s="459"/>
      <c r="X67" s="459"/>
      <c r="Y67" s="459"/>
      <c r="Z67" s="459"/>
      <c r="AA67" s="459"/>
      <c r="AB67" s="459"/>
      <c r="AC67" s="65"/>
      <c r="AD67" s="66"/>
    </row>
    <row r="68" spans="1:30" s="67" customFormat="1" ht="7.5" customHeight="1">
      <c r="A68" s="456"/>
      <c r="B68" s="457"/>
      <c r="C68" s="457"/>
      <c r="D68" s="457"/>
      <c r="E68" s="457"/>
      <c r="F68" s="457"/>
      <c r="G68" s="457"/>
      <c r="H68" s="457"/>
      <c r="I68" s="457"/>
      <c r="J68" s="457"/>
      <c r="K68" s="457"/>
      <c r="L68" s="457"/>
      <c r="M68" s="457"/>
      <c r="N68" s="457"/>
      <c r="O68" s="457"/>
      <c r="P68" s="457"/>
      <c r="Q68" s="457"/>
      <c r="R68" s="457"/>
      <c r="S68" s="457"/>
      <c r="T68" s="457"/>
      <c r="U68" s="457"/>
      <c r="V68" s="457"/>
      <c r="W68" s="457"/>
      <c r="X68" s="457"/>
      <c r="Y68" s="457"/>
      <c r="Z68" s="457"/>
      <c r="AA68" s="457"/>
      <c r="AB68" s="457"/>
      <c r="AC68" s="457"/>
      <c r="AD68" s="458"/>
    </row>
    <row r="69" spans="1:30" ht="13.5" customHeight="1">
      <c r="A69" s="420" t="s">
        <v>361</v>
      </c>
      <c r="B69" s="421"/>
      <c r="C69" s="421"/>
      <c r="D69" s="421"/>
      <c r="E69" s="421"/>
      <c r="F69" s="421"/>
      <c r="G69" s="421"/>
      <c r="H69" s="421"/>
      <c r="I69" s="421"/>
      <c r="J69" s="421"/>
      <c r="K69" s="421"/>
      <c r="L69" s="421"/>
      <c r="M69" s="421"/>
      <c r="N69" s="421"/>
      <c r="O69" s="421"/>
      <c r="P69" s="421"/>
      <c r="Q69" s="421"/>
      <c r="R69" s="421"/>
      <c r="S69" s="421"/>
      <c r="T69" s="421"/>
      <c r="U69" s="421"/>
      <c r="V69" s="421"/>
      <c r="W69" s="421"/>
      <c r="X69" s="421"/>
      <c r="Y69" s="421"/>
      <c r="Z69" s="421"/>
      <c r="AA69" s="421"/>
      <c r="AB69" s="421"/>
      <c r="AC69" s="421"/>
      <c r="AD69" s="422"/>
    </row>
    <row r="70" spans="1:30" ht="25.5" customHeight="1">
      <c r="A70" s="454" t="s">
        <v>362</v>
      </c>
      <c r="B70" s="421"/>
      <c r="C70" s="421"/>
      <c r="D70" s="421"/>
      <c r="E70" s="421"/>
      <c r="F70" s="421"/>
      <c r="G70" s="421"/>
      <c r="H70" s="421"/>
      <c r="I70" s="421"/>
      <c r="J70" s="421"/>
      <c r="K70" s="421"/>
      <c r="L70" s="421"/>
      <c r="M70" s="421"/>
      <c r="N70" s="421"/>
      <c r="O70" s="421"/>
      <c r="P70" s="421"/>
      <c r="Q70" s="421"/>
      <c r="R70" s="421"/>
      <c r="S70" s="421"/>
      <c r="T70" s="421"/>
      <c r="U70" s="421"/>
      <c r="V70" s="421"/>
      <c r="W70" s="421"/>
      <c r="X70" s="421"/>
      <c r="Y70" s="421"/>
      <c r="Z70" s="421"/>
      <c r="AA70" s="421"/>
      <c r="AB70" s="421"/>
      <c r="AC70" s="421"/>
      <c r="AD70" s="422"/>
    </row>
    <row r="71" spans="1:30" ht="37.5" customHeight="1">
      <c r="A71" s="15"/>
      <c r="B71" s="16"/>
      <c r="C71" s="461" t="s">
        <v>363</v>
      </c>
      <c r="D71" s="462"/>
      <c r="E71" s="462"/>
      <c r="F71" s="463"/>
      <c r="G71" s="461" t="s">
        <v>364</v>
      </c>
      <c r="H71" s="462"/>
      <c r="I71" s="462"/>
      <c r="J71" s="463"/>
      <c r="K71" s="461" t="s">
        <v>365</v>
      </c>
      <c r="L71" s="462"/>
      <c r="M71" s="462"/>
      <c r="N71" s="462"/>
      <c r="O71" s="463"/>
      <c r="P71" s="467" t="s">
        <v>366</v>
      </c>
      <c r="Q71" s="468"/>
      <c r="R71" s="468"/>
      <c r="S71" s="468"/>
      <c r="T71" s="468"/>
      <c r="U71" s="468"/>
      <c r="V71" s="468"/>
      <c r="W71" s="468"/>
      <c r="X71" s="468"/>
      <c r="Y71" s="468"/>
      <c r="Z71" s="468"/>
      <c r="AA71" s="468"/>
      <c r="AB71" s="468"/>
      <c r="AC71" s="16"/>
      <c r="AD71" s="17"/>
    </row>
    <row r="72" spans="1:30" ht="37.5" customHeight="1">
      <c r="A72" s="15"/>
      <c r="B72" s="16"/>
      <c r="C72" s="464"/>
      <c r="D72" s="465"/>
      <c r="E72" s="465"/>
      <c r="F72" s="466"/>
      <c r="G72" s="464"/>
      <c r="H72" s="465"/>
      <c r="I72" s="465"/>
      <c r="J72" s="466"/>
      <c r="K72" s="464"/>
      <c r="L72" s="465"/>
      <c r="M72" s="465"/>
      <c r="N72" s="465"/>
      <c r="O72" s="466"/>
      <c r="P72" s="469" t="s">
        <v>367</v>
      </c>
      <c r="Q72" s="470"/>
      <c r="R72" s="470"/>
      <c r="S72" s="470"/>
      <c r="T72" s="470"/>
      <c r="U72" s="470"/>
      <c r="V72" s="470"/>
      <c r="W72" s="470"/>
      <c r="X72" s="470"/>
      <c r="Y72" s="470"/>
      <c r="Z72" s="470"/>
      <c r="AA72" s="470"/>
      <c r="AB72" s="471"/>
      <c r="AC72" s="16"/>
      <c r="AD72" s="17"/>
    </row>
    <row r="73" spans="1:30" s="67" customFormat="1" ht="22.5" customHeight="1">
      <c r="A73" s="64"/>
      <c r="B73" s="65"/>
      <c r="C73" s="472" t="s">
        <v>290</v>
      </c>
      <c r="D73" s="473"/>
      <c r="E73" s="473"/>
      <c r="F73" s="474"/>
      <c r="G73" s="472" t="s">
        <v>368</v>
      </c>
      <c r="H73" s="473"/>
      <c r="I73" s="473"/>
      <c r="J73" s="474"/>
      <c r="K73" s="475" t="s">
        <v>351</v>
      </c>
      <c r="L73" s="476"/>
      <c r="M73" s="476"/>
      <c r="N73" s="476"/>
      <c r="O73" s="477"/>
      <c r="P73" s="475"/>
      <c r="Q73" s="476"/>
      <c r="R73" s="476"/>
      <c r="S73" s="476"/>
      <c r="T73" s="478"/>
      <c r="U73" s="479" t="s">
        <v>369</v>
      </c>
      <c r="V73" s="476"/>
      <c r="W73" s="476"/>
      <c r="X73" s="476"/>
      <c r="Y73" s="476"/>
      <c r="Z73" s="476"/>
      <c r="AA73" s="476"/>
      <c r="AB73" s="477"/>
      <c r="AC73" s="65"/>
      <c r="AD73" s="66"/>
    </row>
    <row r="74" spans="1:30" s="67" customFormat="1" ht="13.5" customHeight="1">
      <c r="A74" s="456"/>
      <c r="B74" s="457"/>
      <c r="C74" s="457"/>
      <c r="D74" s="457"/>
      <c r="E74" s="457"/>
      <c r="F74" s="457"/>
      <c r="G74" s="457"/>
      <c r="H74" s="457"/>
      <c r="I74" s="457"/>
      <c r="J74" s="457"/>
      <c r="K74" s="457"/>
      <c r="L74" s="457"/>
      <c r="M74" s="457"/>
      <c r="N74" s="457"/>
      <c r="O74" s="457"/>
      <c r="P74" s="457"/>
      <c r="Q74" s="457"/>
      <c r="R74" s="457"/>
      <c r="S74" s="457"/>
      <c r="T74" s="457"/>
      <c r="U74" s="457"/>
      <c r="V74" s="457"/>
      <c r="W74" s="457"/>
      <c r="X74" s="457"/>
      <c r="Y74" s="457"/>
      <c r="Z74" s="457"/>
      <c r="AA74" s="457"/>
      <c r="AB74" s="457"/>
      <c r="AC74" s="457"/>
      <c r="AD74" s="458"/>
    </row>
    <row r="75" spans="1:30" s="67" customFormat="1" ht="30" customHeight="1">
      <c r="A75" s="64"/>
      <c r="B75" s="489" t="s">
        <v>370</v>
      </c>
      <c r="C75" s="490"/>
      <c r="D75" s="490"/>
      <c r="E75" s="490"/>
      <c r="F75" s="490"/>
      <c r="G75" s="491"/>
      <c r="H75" s="489" t="s">
        <v>371</v>
      </c>
      <c r="I75" s="476"/>
      <c r="J75" s="476"/>
      <c r="K75" s="476"/>
      <c r="L75" s="476"/>
      <c r="M75" s="477"/>
      <c r="N75" s="489" t="s">
        <v>372</v>
      </c>
      <c r="O75" s="476"/>
      <c r="P75" s="476"/>
      <c r="Q75" s="476"/>
      <c r="R75" s="476"/>
      <c r="S75" s="476"/>
      <c r="T75" s="476"/>
      <c r="U75" s="477"/>
      <c r="V75" s="489" t="s">
        <v>373</v>
      </c>
      <c r="W75" s="476"/>
      <c r="X75" s="476"/>
      <c r="Y75" s="476"/>
      <c r="Z75" s="476"/>
      <c r="AA75" s="476"/>
      <c r="AB75" s="476"/>
      <c r="AC75" s="477"/>
      <c r="AD75" s="66"/>
    </row>
    <row r="76" spans="1:30" s="67" customFormat="1" ht="28.5" customHeight="1">
      <c r="A76" s="64"/>
      <c r="B76" s="489" t="s">
        <v>374</v>
      </c>
      <c r="C76" s="490"/>
      <c r="D76" s="490"/>
      <c r="E76" s="490"/>
      <c r="F76" s="490"/>
      <c r="G76" s="491"/>
      <c r="H76" s="489" t="s">
        <v>374</v>
      </c>
      <c r="I76" s="490"/>
      <c r="J76" s="490"/>
      <c r="K76" s="490"/>
      <c r="L76" s="490"/>
      <c r="M76" s="491"/>
      <c r="N76" s="492" t="s">
        <v>374</v>
      </c>
      <c r="O76" s="493"/>
      <c r="P76" s="493"/>
      <c r="Q76" s="493"/>
      <c r="R76" s="493"/>
      <c r="S76" s="493"/>
      <c r="T76" s="493"/>
      <c r="U76" s="494"/>
      <c r="V76" s="495" t="s">
        <v>374</v>
      </c>
      <c r="W76" s="496"/>
      <c r="X76" s="496"/>
      <c r="Y76" s="496"/>
      <c r="Z76" s="496"/>
      <c r="AA76" s="496"/>
      <c r="AB76" s="496"/>
      <c r="AC76" s="497"/>
      <c r="AD76" s="66"/>
    </row>
    <row r="77" spans="1:30" ht="4.5" customHeight="1">
      <c r="A77" s="446"/>
      <c r="B77" s="447"/>
      <c r="C77" s="447"/>
      <c r="D77" s="447"/>
      <c r="E77" s="447"/>
      <c r="F77" s="447"/>
      <c r="G77" s="447"/>
      <c r="H77" s="447"/>
      <c r="I77" s="447"/>
      <c r="J77" s="447"/>
      <c r="K77" s="447"/>
      <c r="L77" s="447"/>
      <c r="M77" s="447"/>
      <c r="N77" s="447"/>
      <c r="O77" s="447"/>
      <c r="P77" s="447"/>
      <c r="Q77" s="447"/>
      <c r="R77" s="447"/>
      <c r="S77" s="447"/>
      <c r="T77" s="447"/>
      <c r="U77" s="447"/>
      <c r="V77" s="447"/>
      <c r="W77" s="447"/>
      <c r="X77" s="447"/>
      <c r="Y77" s="447"/>
      <c r="Z77" s="447"/>
      <c r="AA77" s="447"/>
      <c r="AB77" s="447"/>
      <c r="AC77" s="447"/>
      <c r="AD77" s="448"/>
    </row>
    <row r="78" spans="1:30" ht="18.75" customHeight="1">
      <c r="A78" s="421" t="s">
        <v>375</v>
      </c>
      <c r="B78" s="421"/>
      <c r="C78" s="421"/>
      <c r="D78" s="421"/>
      <c r="E78" s="421"/>
      <c r="F78" s="421"/>
      <c r="G78" s="421"/>
      <c r="H78" s="421"/>
      <c r="I78" s="421"/>
      <c r="J78" s="421"/>
      <c r="K78" s="421"/>
      <c r="L78" s="421"/>
      <c r="M78" s="421"/>
      <c r="N78" s="421"/>
      <c r="O78" s="421"/>
      <c r="P78" s="421"/>
      <c r="Q78" s="421"/>
      <c r="R78" s="421"/>
      <c r="S78" s="421"/>
      <c r="T78" s="421"/>
      <c r="U78" s="421"/>
      <c r="V78" s="421"/>
      <c r="W78" s="421"/>
      <c r="X78" s="421"/>
      <c r="Y78" s="421"/>
      <c r="Z78" s="421"/>
      <c r="AA78" s="421"/>
      <c r="AB78" s="421"/>
      <c r="AC78" s="421"/>
      <c r="AD78" s="421"/>
    </row>
    <row r="79" spans="1:30" ht="15" customHeight="1">
      <c r="A79" s="480" t="s">
        <v>571</v>
      </c>
      <c r="B79" s="481"/>
      <c r="C79" s="481"/>
      <c r="D79" s="481"/>
      <c r="E79" s="481"/>
      <c r="F79" s="481"/>
      <c r="G79" s="481"/>
      <c r="H79" s="481"/>
      <c r="I79" s="481"/>
      <c r="J79" s="481"/>
      <c r="K79" s="481"/>
      <c r="L79" s="481"/>
      <c r="M79" s="481"/>
      <c r="N79" s="481"/>
      <c r="O79" s="481"/>
      <c r="P79" s="481"/>
      <c r="Q79" s="481"/>
      <c r="R79" s="481"/>
      <c r="S79" s="481"/>
      <c r="T79" s="481"/>
      <c r="U79" s="481"/>
      <c r="V79" s="481"/>
      <c r="W79" s="481"/>
      <c r="X79" s="481"/>
      <c r="Y79" s="481"/>
      <c r="Z79" s="481"/>
      <c r="AA79" s="481"/>
      <c r="AB79" s="481"/>
      <c r="AC79" s="481"/>
      <c r="AD79" s="482"/>
    </row>
    <row r="80" spans="1:30" ht="15" customHeight="1">
      <c r="A80" s="483"/>
      <c r="B80" s="484"/>
      <c r="C80" s="484"/>
      <c r="D80" s="484"/>
      <c r="E80" s="484"/>
      <c r="F80" s="484"/>
      <c r="G80" s="484"/>
      <c r="H80" s="484"/>
      <c r="I80" s="484"/>
      <c r="J80" s="484"/>
      <c r="K80" s="484"/>
      <c r="L80" s="484"/>
      <c r="M80" s="484"/>
      <c r="N80" s="484"/>
      <c r="O80" s="484"/>
      <c r="P80" s="484"/>
      <c r="Q80" s="484"/>
      <c r="R80" s="484"/>
      <c r="S80" s="484"/>
      <c r="T80" s="484"/>
      <c r="U80" s="484"/>
      <c r="V80" s="484"/>
      <c r="W80" s="484"/>
      <c r="X80" s="484"/>
      <c r="Y80" s="484"/>
      <c r="Z80" s="484"/>
      <c r="AA80" s="484"/>
      <c r="AB80" s="484"/>
      <c r="AC80" s="484"/>
      <c r="AD80" s="485"/>
    </row>
    <row r="81" spans="1:30" ht="15" customHeight="1">
      <c r="A81" s="483"/>
      <c r="B81" s="484"/>
      <c r="C81" s="484"/>
      <c r="D81" s="484"/>
      <c r="E81" s="484"/>
      <c r="F81" s="484"/>
      <c r="G81" s="484"/>
      <c r="H81" s="484"/>
      <c r="I81" s="484"/>
      <c r="J81" s="484"/>
      <c r="K81" s="484"/>
      <c r="L81" s="484"/>
      <c r="M81" s="484"/>
      <c r="N81" s="484"/>
      <c r="O81" s="484"/>
      <c r="P81" s="484"/>
      <c r="Q81" s="484"/>
      <c r="R81" s="484"/>
      <c r="S81" s="484"/>
      <c r="T81" s="484"/>
      <c r="U81" s="484"/>
      <c r="V81" s="484"/>
      <c r="W81" s="484"/>
      <c r="X81" s="484"/>
      <c r="Y81" s="484"/>
      <c r="Z81" s="484"/>
      <c r="AA81" s="484"/>
      <c r="AB81" s="484"/>
      <c r="AC81" s="484"/>
      <c r="AD81" s="485"/>
    </row>
    <row r="82" spans="1:30" ht="56.25" customHeight="1">
      <c r="A82" s="483"/>
      <c r="B82" s="484"/>
      <c r="C82" s="484"/>
      <c r="D82" s="484"/>
      <c r="E82" s="484"/>
      <c r="F82" s="484"/>
      <c r="G82" s="484"/>
      <c r="H82" s="484"/>
      <c r="I82" s="484"/>
      <c r="J82" s="484"/>
      <c r="K82" s="484"/>
      <c r="L82" s="484"/>
      <c r="M82" s="484"/>
      <c r="N82" s="484"/>
      <c r="O82" s="484"/>
      <c r="P82" s="484"/>
      <c r="Q82" s="484"/>
      <c r="R82" s="484"/>
      <c r="S82" s="484"/>
      <c r="T82" s="484"/>
      <c r="U82" s="484"/>
      <c r="V82" s="484"/>
      <c r="W82" s="484"/>
      <c r="X82" s="484"/>
      <c r="Y82" s="484"/>
      <c r="Z82" s="484"/>
      <c r="AA82" s="484"/>
      <c r="AB82" s="484"/>
      <c r="AC82" s="484"/>
      <c r="AD82" s="485"/>
    </row>
    <row r="83" spans="1:30" ht="30" customHeight="1">
      <c r="A83" s="483"/>
      <c r="B83" s="484"/>
      <c r="C83" s="484"/>
      <c r="D83" s="484"/>
      <c r="E83" s="484"/>
      <c r="F83" s="484"/>
      <c r="G83" s="484"/>
      <c r="H83" s="484"/>
      <c r="I83" s="484"/>
      <c r="J83" s="484"/>
      <c r="K83" s="484"/>
      <c r="L83" s="484"/>
      <c r="M83" s="484"/>
      <c r="N83" s="484"/>
      <c r="O83" s="484"/>
      <c r="P83" s="484"/>
      <c r="Q83" s="484"/>
      <c r="R83" s="484"/>
      <c r="S83" s="484"/>
      <c r="T83" s="484"/>
      <c r="U83" s="484"/>
      <c r="V83" s="484"/>
      <c r="W83" s="484"/>
      <c r="X83" s="484"/>
      <c r="Y83" s="484"/>
      <c r="Z83" s="484"/>
      <c r="AA83" s="484"/>
      <c r="AB83" s="484"/>
      <c r="AC83" s="484"/>
      <c r="AD83" s="485"/>
    </row>
    <row r="84" spans="1:30" ht="37.5" customHeight="1">
      <c r="A84" s="483"/>
      <c r="B84" s="484"/>
      <c r="C84" s="484"/>
      <c r="D84" s="484"/>
      <c r="E84" s="484"/>
      <c r="F84" s="484"/>
      <c r="G84" s="484"/>
      <c r="H84" s="484"/>
      <c r="I84" s="484"/>
      <c r="J84" s="484"/>
      <c r="K84" s="484"/>
      <c r="L84" s="484"/>
      <c r="M84" s="484"/>
      <c r="N84" s="484"/>
      <c r="O84" s="484"/>
      <c r="P84" s="484"/>
      <c r="Q84" s="484"/>
      <c r="R84" s="484"/>
      <c r="S84" s="484"/>
      <c r="T84" s="484"/>
      <c r="U84" s="484"/>
      <c r="V84" s="484"/>
      <c r="W84" s="484"/>
      <c r="X84" s="484"/>
      <c r="Y84" s="484"/>
      <c r="Z84" s="484"/>
      <c r="AA84" s="484"/>
      <c r="AB84" s="484"/>
      <c r="AC84" s="484"/>
      <c r="AD84" s="485"/>
    </row>
    <row r="85" spans="1:30" ht="26.25" customHeight="1">
      <c r="A85" s="483"/>
      <c r="B85" s="484"/>
      <c r="C85" s="484"/>
      <c r="D85" s="484"/>
      <c r="E85" s="484"/>
      <c r="F85" s="484"/>
      <c r="G85" s="484"/>
      <c r="H85" s="484"/>
      <c r="I85" s="484"/>
      <c r="J85" s="484"/>
      <c r="K85" s="484"/>
      <c r="L85" s="484"/>
      <c r="M85" s="484"/>
      <c r="N85" s="484"/>
      <c r="O85" s="484"/>
      <c r="P85" s="484"/>
      <c r="Q85" s="484"/>
      <c r="R85" s="484"/>
      <c r="S85" s="484"/>
      <c r="T85" s="484"/>
      <c r="U85" s="484"/>
      <c r="V85" s="484"/>
      <c r="W85" s="484"/>
      <c r="X85" s="484"/>
      <c r="Y85" s="484"/>
      <c r="Z85" s="484"/>
      <c r="AA85" s="484"/>
      <c r="AB85" s="484"/>
      <c r="AC85" s="484"/>
      <c r="AD85" s="485"/>
    </row>
    <row r="86" spans="1:30" ht="56.25" customHeight="1">
      <c r="A86" s="483"/>
      <c r="B86" s="484"/>
      <c r="C86" s="484"/>
      <c r="D86" s="484"/>
      <c r="E86" s="484"/>
      <c r="F86" s="484"/>
      <c r="G86" s="484"/>
      <c r="H86" s="484"/>
      <c r="I86" s="484"/>
      <c r="J86" s="484"/>
      <c r="K86" s="484"/>
      <c r="L86" s="484"/>
      <c r="M86" s="484"/>
      <c r="N86" s="484"/>
      <c r="O86" s="484"/>
      <c r="P86" s="484"/>
      <c r="Q86" s="484"/>
      <c r="R86" s="484"/>
      <c r="S86" s="484"/>
      <c r="T86" s="484"/>
      <c r="U86" s="484"/>
      <c r="V86" s="484"/>
      <c r="W86" s="484"/>
      <c r="X86" s="484"/>
      <c r="Y86" s="484"/>
      <c r="Z86" s="484"/>
      <c r="AA86" s="484"/>
      <c r="AB86" s="484"/>
      <c r="AC86" s="484"/>
      <c r="AD86" s="485"/>
    </row>
    <row r="87" spans="1:30" s="23" customFormat="1" ht="81" customHeight="1">
      <c r="A87" s="483"/>
      <c r="B87" s="484"/>
      <c r="C87" s="484"/>
      <c r="D87" s="484"/>
      <c r="E87" s="484"/>
      <c r="F87" s="484"/>
      <c r="G87" s="484"/>
      <c r="H87" s="484"/>
      <c r="I87" s="484"/>
      <c r="J87" s="484"/>
      <c r="K87" s="484"/>
      <c r="L87" s="484"/>
      <c r="M87" s="484"/>
      <c r="N87" s="484"/>
      <c r="O87" s="484"/>
      <c r="P87" s="484"/>
      <c r="Q87" s="484"/>
      <c r="R87" s="484"/>
      <c r="S87" s="484"/>
      <c r="T87" s="484"/>
      <c r="U87" s="484"/>
      <c r="V87" s="484"/>
      <c r="W87" s="484"/>
      <c r="X87" s="484"/>
      <c r="Y87" s="484"/>
      <c r="Z87" s="484"/>
      <c r="AA87" s="484"/>
      <c r="AB87" s="484"/>
      <c r="AC87" s="484"/>
      <c r="AD87" s="485"/>
    </row>
    <row r="88" spans="1:30" s="23" customFormat="1" ht="56.25" customHeight="1">
      <c r="A88" s="483"/>
      <c r="B88" s="484"/>
      <c r="C88" s="484"/>
      <c r="D88" s="484"/>
      <c r="E88" s="484"/>
      <c r="F88" s="484"/>
      <c r="G88" s="484"/>
      <c r="H88" s="484"/>
      <c r="I88" s="484"/>
      <c r="J88" s="484"/>
      <c r="K88" s="484"/>
      <c r="L88" s="484"/>
      <c r="M88" s="484"/>
      <c r="N88" s="484"/>
      <c r="O88" s="484"/>
      <c r="P88" s="484"/>
      <c r="Q88" s="484"/>
      <c r="R88" s="484"/>
      <c r="S88" s="484"/>
      <c r="T88" s="484"/>
      <c r="U88" s="484"/>
      <c r="V88" s="484"/>
      <c r="W88" s="484"/>
      <c r="X88" s="484"/>
      <c r="Y88" s="484"/>
      <c r="Z88" s="484"/>
      <c r="AA88" s="484"/>
      <c r="AB88" s="484"/>
      <c r="AC88" s="484"/>
      <c r="AD88" s="485"/>
    </row>
    <row r="89" spans="1:30" s="23" customFormat="1" ht="138.75" customHeight="1">
      <c r="A89" s="483"/>
      <c r="B89" s="484"/>
      <c r="C89" s="484"/>
      <c r="D89" s="484"/>
      <c r="E89" s="484"/>
      <c r="F89" s="484"/>
      <c r="G89" s="484"/>
      <c r="H89" s="484"/>
      <c r="I89" s="484"/>
      <c r="J89" s="484"/>
      <c r="K89" s="484"/>
      <c r="L89" s="484"/>
      <c r="M89" s="484"/>
      <c r="N89" s="484"/>
      <c r="O89" s="484"/>
      <c r="P89" s="484"/>
      <c r="Q89" s="484"/>
      <c r="R89" s="484"/>
      <c r="S89" s="484"/>
      <c r="T89" s="484"/>
      <c r="U89" s="484"/>
      <c r="V89" s="484"/>
      <c r="W89" s="484"/>
      <c r="X89" s="484"/>
      <c r="Y89" s="484"/>
      <c r="Z89" s="484"/>
      <c r="AA89" s="484"/>
      <c r="AB89" s="484"/>
      <c r="AC89" s="484"/>
      <c r="AD89" s="485"/>
    </row>
    <row r="90" spans="1:30" ht="101.25" customHeight="1">
      <c r="A90" s="483"/>
      <c r="B90" s="484"/>
      <c r="C90" s="484"/>
      <c r="D90" s="484"/>
      <c r="E90" s="484"/>
      <c r="F90" s="484"/>
      <c r="G90" s="484"/>
      <c r="H90" s="484"/>
      <c r="I90" s="484"/>
      <c r="J90" s="484"/>
      <c r="K90" s="484"/>
      <c r="L90" s="484"/>
      <c r="M90" s="484"/>
      <c r="N90" s="484"/>
      <c r="O90" s="484"/>
      <c r="P90" s="484"/>
      <c r="Q90" s="484"/>
      <c r="R90" s="484"/>
      <c r="S90" s="484"/>
      <c r="T90" s="484"/>
      <c r="U90" s="484"/>
      <c r="V90" s="484"/>
      <c r="W90" s="484"/>
      <c r="X90" s="484"/>
      <c r="Y90" s="484"/>
      <c r="Z90" s="484"/>
      <c r="AA90" s="484"/>
      <c r="AB90" s="484"/>
      <c r="AC90" s="484"/>
      <c r="AD90" s="485"/>
    </row>
    <row r="91" spans="1:30" ht="56.25" customHeight="1">
      <c r="A91" s="483"/>
      <c r="B91" s="484"/>
      <c r="C91" s="484"/>
      <c r="D91" s="484"/>
      <c r="E91" s="484"/>
      <c r="F91" s="484"/>
      <c r="G91" s="484"/>
      <c r="H91" s="484"/>
      <c r="I91" s="484"/>
      <c r="J91" s="484"/>
      <c r="K91" s="484"/>
      <c r="L91" s="484"/>
      <c r="M91" s="484"/>
      <c r="N91" s="484"/>
      <c r="O91" s="484"/>
      <c r="P91" s="484"/>
      <c r="Q91" s="484"/>
      <c r="R91" s="484"/>
      <c r="S91" s="484"/>
      <c r="T91" s="484"/>
      <c r="U91" s="484"/>
      <c r="V91" s="484"/>
      <c r="W91" s="484"/>
      <c r="X91" s="484"/>
      <c r="Y91" s="484"/>
      <c r="Z91" s="484"/>
      <c r="AA91" s="484"/>
      <c r="AB91" s="484"/>
      <c r="AC91" s="484"/>
      <c r="AD91" s="485"/>
    </row>
    <row r="92" spans="1:30" ht="63.75" customHeight="1">
      <c r="A92" s="486"/>
      <c r="B92" s="487"/>
      <c r="C92" s="487"/>
      <c r="D92" s="487"/>
      <c r="E92" s="487"/>
      <c r="F92" s="487"/>
      <c r="G92" s="487"/>
      <c r="H92" s="487"/>
      <c r="I92" s="487"/>
      <c r="J92" s="487"/>
      <c r="K92" s="487"/>
      <c r="L92" s="487"/>
      <c r="M92" s="487"/>
      <c r="N92" s="487"/>
      <c r="O92" s="487"/>
      <c r="P92" s="487"/>
      <c r="Q92" s="487"/>
      <c r="R92" s="487"/>
      <c r="S92" s="487"/>
      <c r="T92" s="487"/>
      <c r="U92" s="487"/>
      <c r="V92" s="487"/>
      <c r="W92" s="487"/>
      <c r="X92" s="487"/>
      <c r="Y92" s="487"/>
      <c r="Z92" s="487"/>
      <c r="AA92" s="487"/>
      <c r="AB92" s="487"/>
      <c r="AC92" s="487"/>
      <c r="AD92" s="488"/>
    </row>
    <row r="93" spans="1:30" ht="15" customHeight="1"/>
    <row r="94" spans="1:30" ht="15" customHeight="1"/>
    <row r="95" spans="1:30" ht="15" customHeight="1"/>
    <row r="96" spans="1:30"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sheetData>
  <mergeCells count="122">
    <mergeCell ref="A77:AD77"/>
    <mergeCell ref="A78:AD78"/>
    <mergeCell ref="A79:AD92"/>
    <mergeCell ref="A74:AD74"/>
    <mergeCell ref="B75:G75"/>
    <mergeCell ref="H75:M75"/>
    <mergeCell ref="N75:U75"/>
    <mergeCell ref="V75:AC75"/>
    <mergeCell ref="B76:G76"/>
    <mergeCell ref="H76:M76"/>
    <mergeCell ref="N76:U76"/>
    <mergeCell ref="V76:AC76"/>
    <mergeCell ref="C71:F72"/>
    <mergeCell ref="G71:J72"/>
    <mergeCell ref="K71:O72"/>
    <mergeCell ref="P71:AB71"/>
    <mergeCell ref="P72:AB72"/>
    <mergeCell ref="C73:F73"/>
    <mergeCell ref="G73:J73"/>
    <mergeCell ref="K73:O73"/>
    <mergeCell ref="P73:T73"/>
    <mergeCell ref="U73:AB73"/>
    <mergeCell ref="A64:AD64"/>
    <mergeCell ref="A65:AD65"/>
    <mergeCell ref="C66:O66"/>
    <mergeCell ref="P66:AB66"/>
    <mergeCell ref="C67:O67"/>
    <mergeCell ref="P67:AB67"/>
    <mergeCell ref="A68:AD68"/>
    <mergeCell ref="A69:AD69"/>
    <mergeCell ref="A70:AD70"/>
    <mergeCell ref="A57:AD57"/>
    <mergeCell ref="A58:AD58"/>
    <mergeCell ref="A59:AD59"/>
    <mergeCell ref="A60:AD60"/>
    <mergeCell ref="C61:O61"/>
    <mergeCell ref="P61:AB61"/>
    <mergeCell ref="C62:O62"/>
    <mergeCell ref="P62:AB62"/>
    <mergeCell ref="A63:AD63"/>
    <mergeCell ref="A49:AD49"/>
    <mergeCell ref="A50:AD50"/>
    <mergeCell ref="A51:AD51"/>
    <mergeCell ref="A52:AD52"/>
    <mergeCell ref="A53:AD53"/>
    <mergeCell ref="A54:AD54"/>
    <mergeCell ref="C55:O55"/>
    <mergeCell ref="P55:AB55"/>
    <mergeCell ref="C56:O56"/>
    <mergeCell ref="P56:AB56"/>
    <mergeCell ref="A46:AD46"/>
    <mergeCell ref="C47:I47"/>
    <mergeCell ref="J47:P47"/>
    <mergeCell ref="Q47:V47"/>
    <mergeCell ref="W47:AB47"/>
    <mergeCell ref="C48:I48"/>
    <mergeCell ref="J48:P48"/>
    <mergeCell ref="Q48:V48"/>
    <mergeCell ref="W48:AB48"/>
    <mergeCell ref="C41:G41"/>
    <mergeCell ref="H41:L41"/>
    <mergeCell ref="M41:R41"/>
    <mergeCell ref="S41:W41"/>
    <mergeCell ref="X41:AB41"/>
    <mergeCell ref="A42:AD42"/>
    <mergeCell ref="A43:AD43"/>
    <mergeCell ref="A44:AD44"/>
    <mergeCell ref="A45:AD45"/>
    <mergeCell ref="C40:G40"/>
    <mergeCell ref="H40:L40"/>
    <mergeCell ref="M40:R40"/>
    <mergeCell ref="S40:W40"/>
    <mergeCell ref="X40:AB40"/>
    <mergeCell ref="C38:G38"/>
    <mergeCell ref="H38:L38"/>
    <mergeCell ref="M38:R38"/>
    <mergeCell ref="S38:W38"/>
    <mergeCell ref="X38:AB38"/>
    <mergeCell ref="C39:G39"/>
    <mergeCell ref="H39:L39"/>
    <mergeCell ref="M39:R39"/>
    <mergeCell ref="S39:W39"/>
    <mergeCell ref="X39:AB39"/>
    <mergeCell ref="A32:AD32"/>
    <mergeCell ref="A34:AD34"/>
    <mergeCell ref="A35:AD35"/>
    <mergeCell ref="A36:AD36"/>
    <mergeCell ref="C37:G37"/>
    <mergeCell ref="H37:L37"/>
    <mergeCell ref="M37:R37"/>
    <mergeCell ref="S37:W37"/>
    <mergeCell ref="X37:AB37"/>
    <mergeCell ref="A23:AD23"/>
    <mergeCell ref="A24:AD24"/>
    <mergeCell ref="A25:AD25"/>
    <mergeCell ref="A26:AD26"/>
    <mergeCell ref="A27:AD27"/>
    <mergeCell ref="A28:AD28"/>
    <mergeCell ref="M29:N29"/>
    <mergeCell ref="M30:N30"/>
    <mergeCell ref="A31:AD31"/>
    <mergeCell ref="A10:AD10"/>
    <mergeCell ref="A11:AD11"/>
    <mergeCell ref="A12:AD12"/>
    <mergeCell ref="A13:Z13"/>
    <mergeCell ref="A14:AD14"/>
    <mergeCell ref="A15:Z15"/>
    <mergeCell ref="A16:AC16"/>
    <mergeCell ref="A21:AD21"/>
    <mergeCell ref="A22:AD22"/>
    <mergeCell ref="V17:Z17"/>
    <mergeCell ref="Q18:AC18"/>
    <mergeCell ref="U19:AC19"/>
    <mergeCell ref="A1:AD1"/>
    <mergeCell ref="A2:AD2"/>
    <mergeCell ref="A3:AD3"/>
    <mergeCell ref="A4:AD4"/>
    <mergeCell ref="A5:AD5"/>
    <mergeCell ref="A6:AD6"/>
    <mergeCell ref="A7:AD7"/>
    <mergeCell ref="A9:AD9"/>
    <mergeCell ref="U8:AD8"/>
  </mergeCells>
  <phoneticPr fontId="1"/>
  <pageMargins left="0.70866141732283472" right="0.70866141732283472" top="0.74803149606299213" bottom="0.74803149606299213" header="0.51181102362204722" footer="0.51181102362204722"/>
  <pageSetup paperSize="9" firstPageNumber="0" fitToHeight="0" pageOrder="overThenDown" orientation="portrait" blackAndWhite="1" horizontalDpi="300" verticalDpi="300" r:id="rId1"/>
  <headerFooter alignWithMargins="0"/>
  <rowBreaks count="2" manualBreakCount="2">
    <brk id="42" max="16383" man="1"/>
    <brk id="77"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AD78"/>
  <sheetViews>
    <sheetView view="pageBreakPreview" zoomScaleNormal="100" zoomScaleSheetLayoutView="100" workbookViewId="0">
      <selection activeCell="A3" sqref="A3:AD3"/>
    </sheetView>
  </sheetViews>
  <sheetFormatPr defaultColWidth="2.5" defaultRowHeight="12" customHeight="1"/>
  <cols>
    <col min="1" max="29" width="2.875" style="5" bestFit="1" customWidth="1"/>
    <col min="30" max="30" width="3.875" style="5" bestFit="1" customWidth="1"/>
    <col min="31" max="31" width="3.5" style="5" bestFit="1" customWidth="1"/>
    <col min="32" max="32" width="2.5" style="5" bestFit="1"/>
    <col min="33" max="16384" width="2.5" style="5"/>
  </cols>
  <sheetData>
    <row r="1" spans="1:30" ht="15" customHeight="1">
      <c r="A1" s="514" t="s">
        <v>376</v>
      </c>
      <c r="B1" s="514"/>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row>
    <row r="2" spans="1:30" ht="24.75" customHeight="1">
      <c r="A2" s="515" t="s">
        <v>377</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row>
    <row r="3" spans="1:30" ht="14.25" customHeight="1">
      <c r="A3" s="516"/>
      <c r="B3" s="516"/>
      <c r="C3" s="516"/>
      <c r="D3" s="516"/>
      <c r="E3" s="516"/>
      <c r="F3" s="516"/>
      <c r="G3" s="516"/>
      <c r="H3" s="516"/>
      <c r="I3" s="516"/>
      <c r="J3" s="516"/>
      <c r="K3" s="516"/>
      <c r="L3" s="516"/>
      <c r="M3" s="516"/>
      <c r="N3" s="516"/>
      <c r="O3" s="516"/>
      <c r="P3" s="516"/>
      <c r="Q3" s="516"/>
      <c r="R3" s="516"/>
      <c r="S3" s="516"/>
      <c r="T3" s="516"/>
      <c r="U3" s="516"/>
      <c r="V3" s="516"/>
      <c r="W3" s="516"/>
      <c r="X3" s="516"/>
      <c r="Y3" s="516"/>
      <c r="Z3" s="516"/>
      <c r="AA3" s="516"/>
      <c r="AB3" s="516"/>
      <c r="AC3" s="516"/>
      <c r="AD3" s="516"/>
    </row>
    <row r="4" spans="1:30" ht="30" customHeight="1">
      <c r="A4" s="517" t="s">
        <v>378</v>
      </c>
      <c r="B4" s="507"/>
      <c r="C4" s="507"/>
      <c r="D4" s="507"/>
      <c r="E4" s="507"/>
      <c r="F4" s="507"/>
      <c r="G4" s="507"/>
      <c r="H4" s="507"/>
      <c r="I4" s="507"/>
      <c r="J4" s="507"/>
      <c r="K4" s="507"/>
      <c r="L4" s="507"/>
      <c r="M4" s="507"/>
      <c r="N4" s="507"/>
      <c r="O4" s="507"/>
      <c r="P4" s="507"/>
      <c r="Q4" s="507"/>
      <c r="R4" s="507"/>
      <c r="S4" s="507"/>
      <c r="T4" s="507"/>
      <c r="U4" s="507"/>
      <c r="V4" s="507"/>
      <c r="W4" s="507"/>
      <c r="X4" s="507"/>
      <c r="Y4" s="507"/>
      <c r="Z4" s="507"/>
      <c r="AA4" s="507"/>
      <c r="AB4" s="507"/>
      <c r="AC4" s="507"/>
      <c r="AD4" s="507"/>
    </row>
    <row r="5" spans="1:30" ht="14.25" customHeight="1">
      <c r="A5" s="507"/>
      <c r="B5" s="507"/>
      <c r="C5" s="507"/>
      <c r="D5" s="507"/>
      <c r="E5" s="507"/>
      <c r="F5" s="507"/>
      <c r="G5" s="507"/>
      <c r="H5" s="507"/>
      <c r="I5" s="507"/>
      <c r="J5" s="507"/>
      <c r="K5" s="507"/>
      <c r="L5" s="507"/>
      <c r="M5" s="507"/>
      <c r="N5" s="507"/>
      <c r="O5" s="507"/>
      <c r="P5" s="507"/>
      <c r="Q5" s="507"/>
      <c r="R5" s="507"/>
      <c r="S5" s="507"/>
      <c r="T5" s="507"/>
      <c r="U5" s="507"/>
      <c r="V5" s="507"/>
      <c r="W5" s="507"/>
      <c r="X5" s="507"/>
      <c r="Y5" s="507"/>
      <c r="Z5" s="507"/>
      <c r="AA5" s="507"/>
      <c r="AB5" s="507"/>
      <c r="AC5" s="507"/>
      <c r="AD5" s="507"/>
    </row>
    <row r="6" spans="1:30" ht="14.25" customHeight="1">
      <c r="A6" s="507" t="s">
        <v>379</v>
      </c>
      <c r="B6" s="507"/>
      <c r="C6" s="507"/>
      <c r="D6" s="507"/>
      <c r="E6" s="507"/>
      <c r="F6" s="507"/>
      <c r="G6" s="507"/>
      <c r="H6" s="507"/>
      <c r="I6" s="507"/>
      <c r="J6" s="507"/>
      <c r="K6" s="507"/>
      <c r="L6" s="507"/>
      <c r="M6" s="507"/>
      <c r="N6" s="507"/>
      <c r="O6" s="507"/>
      <c r="P6" s="507"/>
      <c r="Q6" s="507"/>
      <c r="R6" s="507"/>
      <c r="S6" s="507"/>
      <c r="T6" s="507"/>
      <c r="U6" s="507"/>
      <c r="V6" s="507"/>
      <c r="W6" s="507"/>
      <c r="X6" s="507"/>
      <c r="Y6" s="507"/>
      <c r="Z6" s="507"/>
      <c r="AA6" s="507"/>
      <c r="AB6" s="507"/>
      <c r="AC6" s="507"/>
      <c r="AD6" s="507"/>
    </row>
    <row r="7" spans="1:30" ht="14.25" customHeight="1">
      <c r="A7" s="3" t="s">
        <v>380</v>
      </c>
      <c r="B7" s="506" t="s">
        <v>381</v>
      </c>
      <c r="C7" s="506"/>
      <c r="D7" s="506"/>
      <c r="E7" s="506"/>
      <c r="F7" s="506"/>
      <c r="G7" s="506"/>
      <c r="H7" s="506"/>
      <c r="I7" s="506"/>
      <c r="J7" s="506"/>
      <c r="K7" s="506"/>
      <c r="L7" s="506"/>
      <c r="M7" s="506"/>
      <c r="N7" s="506"/>
      <c r="O7" s="506"/>
      <c r="P7" s="506"/>
      <c r="Q7" s="506"/>
      <c r="R7" s="506"/>
      <c r="S7" s="506"/>
      <c r="T7" s="506"/>
      <c r="U7" s="506"/>
      <c r="V7" s="506"/>
      <c r="W7" s="506"/>
      <c r="X7" s="506"/>
      <c r="Y7" s="506"/>
      <c r="Z7" s="506"/>
      <c r="AA7" s="506"/>
      <c r="AB7" s="506"/>
      <c r="AC7" s="506"/>
      <c r="AD7" s="506"/>
    </row>
    <row r="8" spans="1:30" ht="14.25" customHeight="1">
      <c r="A8" s="3"/>
      <c r="B8" s="506" t="s">
        <v>382</v>
      </c>
      <c r="C8" s="506"/>
      <c r="D8" s="506"/>
      <c r="E8" s="506"/>
      <c r="F8" s="506"/>
      <c r="G8" s="506"/>
      <c r="H8" s="506"/>
      <c r="I8" s="506"/>
      <c r="J8" s="506"/>
      <c r="K8" s="506"/>
      <c r="L8" s="506"/>
      <c r="M8" s="506"/>
      <c r="N8" s="506"/>
      <c r="O8" s="506"/>
      <c r="P8" s="506"/>
      <c r="Q8" s="506"/>
      <c r="R8" s="506"/>
      <c r="S8" s="506"/>
      <c r="T8" s="506"/>
      <c r="U8" s="506"/>
      <c r="V8" s="506"/>
      <c r="W8" s="506"/>
      <c r="X8" s="506"/>
      <c r="Y8" s="506"/>
      <c r="Z8" s="506"/>
      <c r="AA8" s="506"/>
      <c r="AB8" s="506"/>
      <c r="AC8" s="506"/>
      <c r="AD8" s="506"/>
    </row>
    <row r="9" spans="1:30" ht="14.25" customHeight="1">
      <c r="A9" s="3" t="s">
        <v>383</v>
      </c>
      <c r="B9" s="506" t="s">
        <v>384</v>
      </c>
      <c r="C9" s="506"/>
      <c r="D9" s="506"/>
      <c r="E9" s="506"/>
      <c r="F9" s="506"/>
      <c r="G9" s="506"/>
      <c r="H9" s="506"/>
      <c r="I9" s="506"/>
      <c r="J9" s="506"/>
      <c r="K9" s="506"/>
      <c r="L9" s="506"/>
      <c r="M9" s="506"/>
      <c r="N9" s="506"/>
      <c r="O9" s="506"/>
      <c r="P9" s="506"/>
      <c r="Q9" s="506"/>
      <c r="R9" s="506"/>
      <c r="S9" s="506"/>
      <c r="T9" s="506"/>
      <c r="U9" s="506"/>
      <c r="V9" s="506"/>
      <c r="W9" s="506"/>
      <c r="X9" s="506"/>
      <c r="Y9" s="506"/>
      <c r="Z9" s="506"/>
      <c r="AA9" s="506"/>
      <c r="AB9" s="506"/>
      <c r="AC9" s="506"/>
      <c r="AD9" s="506"/>
    </row>
    <row r="10" spans="1:30" ht="14.25" customHeight="1">
      <c r="A10" s="3"/>
      <c r="B10" s="506" t="s">
        <v>385</v>
      </c>
      <c r="C10" s="506"/>
      <c r="D10" s="506"/>
      <c r="E10" s="506"/>
      <c r="F10" s="506"/>
      <c r="G10" s="506"/>
      <c r="H10" s="506"/>
      <c r="I10" s="506"/>
      <c r="J10" s="506"/>
      <c r="K10" s="506"/>
      <c r="L10" s="506"/>
      <c r="M10" s="506"/>
      <c r="N10" s="506"/>
      <c r="O10" s="506"/>
      <c r="P10" s="506"/>
      <c r="Q10" s="506"/>
      <c r="R10" s="506"/>
      <c r="S10" s="506"/>
      <c r="T10" s="506"/>
      <c r="U10" s="506"/>
      <c r="V10" s="506"/>
      <c r="W10" s="506"/>
      <c r="X10" s="506"/>
      <c r="Y10" s="506"/>
      <c r="Z10" s="506"/>
      <c r="AA10" s="506"/>
      <c r="AB10" s="506"/>
      <c r="AC10" s="506"/>
      <c r="AD10" s="506"/>
    </row>
    <row r="11" spans="1:30" ht="14.25" customHeight="1">
      <c r="A11" s="3"/>
      <c r="B11" s="506" t="s">
        <v>386</v>
      </c>
      <c r="C11" s="506"/>
      <c r="D11" s="506"/>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row>
    <row r="12" spans="1:30" ht="14.25" customHeight="1">
      <c r="A12" s="3"/>
      <c r="B12" s="506" t="s">
        <v>387</v>
      </c>
      <c r="C12" s="506"/>
      <c r="D12" s="506"/>
      <c r="E12" s="506"/>
      <c r="F12" s="506"/>
      <c r="G12" s="506"/>
      <c r="H12" s="506"/>
      <c r="I12" s="506"/>
      <c r="J12" s="506"/>
      <c r="K12" s="506"/>
      <c r="L12" s="506"/>
      <c r="M12" s="506"/>
      <c r="N12" s="506"/>
      <c r="O12" s="506"/>
      <c r="P12" s="506"/>
      <c r="Q12" s="506"/>
      <c r="R12" s="506"/>
      <c r="S12" s="506"/>
      <c r="T12" s="506"/>
      <c r="U12" s="506"/>
      <c r="V12" s="506"/>
      <c r="W12" s="506"/>
      <c r="X12" s="506"/>
      <c r="Y12" s="506"/>
      <c r="Z12" s="506"/>
      <c r="AA12" s="506"/>
      <c r="AB12" s="506"/>
      <c r="AC12" s="506"/>
      <c r="AD12" s="506"/>
    </row>
    <row r="13" spans="1:30" ht="14.25" customHeight="1">
      <c r="A13" s="3"/>
      <c r="B13" s="506" t="s">
        <v>388</v>
      </c>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row>
    <row r="14" spans="1:30" ht="14.25" customHeight="1">
      <c r="A14" s="3"/>
      <c r="B14" s="506" t="s">
        <v>389</v>
      </c>
      <c r="C14" s="506"/>
      <c r="D14" s="506"/>
      <c r="E14" s="506"/>
      <c r="F14" s="506"/>
      <c r="G14" s="506"/>
      <c r="H14" s="506"/>
      <c r="I14" s="506"/>
      <c r="J14" s="506"/>
      <c r="K14" s="506"/>
      <c r="L14" s="506"/>
      <c r="M14" s="506"/>
      <c r="N14" s="506"/>
      <c r="O14" s="506"/>
      <c r="P14" s="506"/>
      <c r="Q14" s="506"/>
      <c r="R14" s="506"/>
      <c r="S14" s="506"/>
      <c r="T14" s="506"/>
      <c r="U14" s="506"/>
      <c r="V14" s="506"/>
      <c r="W14" s="506"/>
      <c r="X14" s="506"/>
      <c r="Y14" s="506"/>
      <c r="Z14" s="506"/>
      <c r="AA14" s="506"/>
      <c r="AB14" s="506"/>
      <c r="AC14" s="506"/>
      <c r="AD14" s="506"/>
    </row>
    <row r="15" spans="1:30" ht="14.25" customHeight="1">
      <c r="A15" s="3" t="s">
        <v>383</v>
      </c>
      <c r="B15" s="506" t="s">
        <v>390</v>
      </c>
      <c r="C15" s="506"/>
      <c r="D15" s="506"/>
      <c r="E15" s="506"/>
      <c r="F15" s="506"/>
      <c r="G15" s="506"/>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row>
    <row r="16" spans="1:30" ht="14.25" customHeight="1">
      <c r="A16" s="3" t="s">
        <v>383</v>
      </c>
      <c r="B16" s="506" t="s">
        <v>391</v>
      </c>
      <c r="C16" s="506"/>
      <c r="D16" s="506"/>
      <c r="E16" s="506"/>
      <c r="F16" s="506"/>
      <c r="G16" s="506"/>
      <c r="H16" s="506"/>
      <c r="I16" s="506"/>
      <c r="J16" s="506"/>
      <c r="K16" s="506"/>
      <c r="L16" s="506"/>
      <c r="M16" s="506"/>
      <c r="N16" s="506"/>
      <c r="O16" s="506"/>
      <c r="P16" s="506"/>
      <c r="Q16" s="506"/>
      <c r="R16" s="506"/>
      <c r="S16" s="506"/>
      <c r="T16" s="506"/>
      <c r="U16" s="506"/>
      <c r="V16" s="506"/>
      <c r="W16" s="506"/>
      <c r="X16" s="506"/>
      <c r="Y16" s="506"/>
      <c r="Z16" s="506"/>
      <c r="AA16" s="506"/>
      <c r="AB16" s="506"/>
      <c r="AC16" s="506"/>
      <c r="AD16" s="506"/>
    </row>
    <row r="17" spans="1:30" ht="14.25" customHeight="1">
      <c r="A17" s="3"/>
      <c r="B17" s="506" t="s">
        <v>392</v>
      </c>
      <c r="C17" s="506"/>
      <c r="D17" s="506"/>
      <c r="E17" s="506"/>
      <c r="F17" s="506"/>
      <c r="G17" s="506"/>
      <c r="H17" s="506"/>
      <c r="I17" s="506"/>
      <c r="J17" s="506"/>
      <c r="K17" s="506"/>
      <c r="L17" s="506"/>
      <c r="M17" s="506"/>
      <c r="N17" s="506"/>
      <c r="O17" s="506"/>
      <c r="P17" s="506"/>
      <c r="Q17" s="506"/>
      <c r="R17" s="506"/>
      <c r="S17" s="506"/>
      <c r="T17" s="506"/>
      <c r="U17" s="506"/>
      <c r="V17" s="506"/>
      <c r="W17" s="506"/>
      <c r="X17" s="506"/>
      <c r="Y17" s="506"/>
      <c r="Z17" s="506"/>
      <c r="AA17" s="506"/>
      <c r="AB17" s="506"/>
      <c r="AC17" s="506"/>
      <c r="AD17" s="506"/>
    </row>
    <row r="18" spans="1:30" ht="14.25" customHeight="1">
      <c r="A18" s="3" t="s">
        <v>383</v>
      </c>
      <c r="B18" s="506" t="s">
        <v>393</v>
      </c>
      <c r="C18" s="506"/>
      <c r="D18" s="506"/>
      <c r="E18" s="506"/>
      <c r="F18" s="506"/>
      <c r="G18" s="506"/>
      <c r="H18" s="506"/>
      <c r="I18" s="506"/>
      <c r="J18" s="506"/>
      <c r="K18" s="506"/>
      <c r="L18" s="506"/>
      <c r="M18" s="506"/>
      <c r="N18" s="506"/>
      <c r="O18" s="506"/>
      <c r="P18" s="506"/>
      <c r="Q18" s="506"/>
      <c r="R18" s="506"/>
      <c r="S18" s="506"/>
      <c r="T18" s="506"/>
      <c r="U18" s="506"/>
      <c r="V18" s="506"/>
      <c r="W18" s="506"/>
      <c r="X18" s="506"/>
      <c r="Y18" s="506"/>
      <c r="Z18" s="506"/>
      <c r="AA18" s="506"/>
      <c r="AB18" s="506"/>
      <c r="AC18" s="506"/>
      <c r="AD18" s="506"/>
    </row>
    <row r="19" spans="1:30" ht="14.25" customHeight="1">
      <c r="A19" s="3"/>
      <c r="B19" s="506" t="s">
        <v>394</v>
      </c>
      <c r="C19" s="506"/>
      <c r="D19" s="506"/>
      <c r="E19" s="506"/>
      <c r="F19" s="506"/>
      <c r="G19" s="506"/>
      <c r="H19" s="506"/>
      <c r="I19" s="506"/>
      <c r="J19" s="506"/>
      <c r="K19" s="506"/>
      <c r="L19" s="506"/>
      <c r="M19" s="506"/>
      <c r="N19" s="506"/>
      <c r="O19" s="506"/>
      <c r="P19" s="506"/>
      <c r="Q19" s="506"/>
      <c r="R19" s="506"/>
      <c r="S19" s="506"/>
      <c r="T19" s="506"/>
      <c r="U19" s="506"/>
      <c r="V19" s="506"/>
      <c r="W19" s="506"/>
      <c r="X19" s="506"/>
      <c r="Y19" s="506"/>
      <c r="Z19" s="506"/>
      <c r="AA19" s="506"/>
      <c r="AB19" s="506"/>
      <c r="AC19" s="506"/>
      <c r="AD19" s="506"/>
    </row>
    <row r="20" spans="1:30" ht="14.25" customHeight="1">
      <c r="A20" s="3"/>
      <c r="B20" s="506" t="s">
        <v>395</v>
      </c>
      <c r="C20" s="506"/>
      <c r="D20" s="506"/>
      <c r="E20" s="506"/>
      <c r="F20" s="506"/>
      <c r="G20" s="506"/>
      <c r="H20" s="506"/>
      <c r="I20" s="506"/>
      <c r="J20" s="506"/>
      <c r="K20" s="506"/>
      <c r="L20" s="506"/>
      <c r="M20" s="506"/>
      <c r="N20" s="506"/>
      <c r="O20" s="506"/>
      <c r="P20" s="506"/>
      <c r="Q20" s="506"/>
      <c r="R20" s="506"/>
      <c r="S20" s="506"/>
      <c r="T20" s="506"/>
      <c r="U20" s="506"/>
      <c r="V20" s="506"/>
      <c r="W20" s="506"/>
      <c r="X20" s="506"/>
      <c r="Y20" s="506"/>
      <c r="Z20" s="506"/>
      <c r="AA20" s="506"/>
      <c r="AB20" s="506"/>
      <c r="AC20" s="506"/>
      <c r="AD20" s="506"/>
    </row>
    <row r="21" spans="1:30" ht="14.25" customHeight="1">
      <c r="A21" s="3"/>
      <c r="B21" s="506" t="s">
        <v>396</v>
      </c>
      <c r="C21" s="506"/>
      <c r="D21" s="506"/>
      <c r="E21" s="506"/>
      <c r="F21" s="506"/>
      <c r="G21" s="506"/>
      <c r="H21" s="506"/>
      <c r="I21" s="506"/>
      <c r="J21" s="506"/>
      <c r="K21" s="506"/>
      <c r="L21" s="506"/>
      <c r="M21" s="506"/>
      <c r="N21" s="506"/>
      <c r="O21" s="506"/>
      <c r="P21" s="506"/>
      <c r="Q21" s="506"/>
      <c r="R21" s="506"/>
      <c r="S21" s="506"/>
      <c r="T21" s="506"/>
      <c r="U21" s="506"/>
      <c r="V21" s="506"/>
      <c r="W21" s="506"/>
      <c r="X21" s="506"/>
      <c r="Y21" s="506"/>
      <c r="Z21" s="506"/>
      <c r="AA21" s="506"/>
      <c r="AB21" s="506"/>
      <c r="AC21" s="506"/>
      <c r="AD21" s="506"/>
    </row>
    <row r="22" spans="1:30" ht="14.25" customHeight="1">
      <c r="A22" s="3" t="s">
        <v>383</v>
      </c>
      <c r="B22" s="506" t="s">
        <v>397</v>
      </c>
      <c r="C22" s="506"/>
      <c r="D22" s="506"/>
      <c r="E22" s="506"/>
      <c r="F22" s="506"/>
      <c r="G22" s="506"/>
      <c r="H22" s="506"/>
      <c r="I22" s="506"/>
      <c r="J22" s="506"/>
      <c r="K22" s="506"/>
      <c r="L22" s="506"/>
      <c r="M22" s="506"/>
      <c r="N22" s="506"/>
      <c r="O22" s="506"/>
      <c r="P22" s="506"/>
      <c r="Q22" s="506"/>
      <c r="R22" s="506"/>
      <c r="S22" s="506"/>
      <c r="T22" s="506"/>
      <c r="U22" s="506"/>
      <c r="V22" s="506"/>
      <c r="W22" s="506"/>
      <c r="X22" s="506"/>
      <c r="Y22" s="506"/>
      <c r="Z22" s="506"/>
      <c r="AA22" s="506"/>
      <c r="AB22" s="506"/>
      <c r="AC22" s="506"/>
      <c r="AD22" s="506"/>
    </row>
    <row r="23" spans="1:30" ht="14.25" customHeight="1">
      <c r="A23" s="3"/>
      <c r="B23" s="506" t="s">
        <v>398</v>
      </c>
      <c r="C23" s="506"/>
      <c r="D23" s="506"/>
      <c r="E23" s="506"/>
      <c r="F23" s="506"/>
      <c r="G23" s="506"/>
      <c r="H23" s="506"/>
      <c r="I23" s="506"/>
      <c r="J23" s="506"/>
      <c r="K23" s="506"/>
      <c r="L23" s="506"/>
      <c r="M23" s="506"/>
      <c r="N23" s="506"/>
      <c r="O23" s="506"/>
      <c r="P23" s="506"/>
      <c r="Q23" s="506"/>
      <c r="R23" s="506"/>
      <c r="S23" s="506"/>
      <c r="T23" s="506"/>
      <c r="U23" s="506"/>
      <c r="V23" s="506"/>
      <c r="W23" s="506"/>
      <c r="X23" s="506"/>
      <c r="Y23" s="506"/>
      <c r="Z23" s="506"/>
      <c r="AA23" s="506"/>
      <c r="AB23" s="506"/>
      <c r="AC23" s="506"/>
      <c r="AD23" s="506"/>
    </row>
    <row r="24" spans="1:30" ht="14.25" customHeight="1">
      <c r="A24" s="3"/>
      <c r="B24" s="506" t="s">
        <v>399</v>
      </c>
      <c r="C24" s="506"/>
      <c r="D24" s="506"/>
      <c r="E24" s="506"/>
      <c r="F24" s="506"/>
      <c r="G24" s="506"/>
      <c r="H24" s="506"/>
      <c r="I24" s="506"/>
      <c r="J24" s="506"/>
      <c r="K24" s="506"/>
      <c r="L24" s="506"/>
      <c r="M24" s="506"/>
      <c r="N24" s="506"/>
      <c r="O24" s="506"/>
      <c r="P24" s="506"/>
      <c r="Q24" s="506"/>
      <c r="R24" s="506"/>
      <c r="S24" s="506"/>
      <c r="T24" s="506"/>
      <c r="U24" s="506"/>
      <c r="V24" s="506"/>
      <c r="W24" s="506"/>
      <c r="X24" s="506"/>
      <c r="Y24" s="506"/>
      <c r="Z24" s="506"/>
      <c r="AA24" s="506"/>
      <c r="AB24" s="506"/>
      <c r="AC24" s="506"/>
      <c r="AD24" s="506"/>
    </row>
    <row r="25" spans="1:30" ht="14.25" customHeight="1">
      <c r="A25" s="3"/>
      <c r="B25" s="506" t="s">
        <v>400</v>
      </c>
      <c r="C25" s="506"/>
      <c r="D25" s="506"/>
      <c r="E25" s="506"/>
      <c r="F25" s="506"/>
      <c r="G25" s="506"/>
      <c r="H25" s="506"/>
      <c r="I25" s="506"/>
      <c r="J25" s="506"/>
      <c r="K25" s="506"/>
      <c r="L25" s="506"/>
      <c r="M25" s="506"/>
      <c r="N25" s="506"/>
      <c r="O25" s="506"/>
      <c r="P25" s="506"/>
      <c r="Q25" s="506"/>
      <c r="R25" s="506"/>
      <c r="S25" s="506"/>
      <c r="T25" s="506"/>
      <c r="U25" s="506"/>
      <c r="V25" s="506"/>
      <c r="W25" s="506"/>
      <c r="X25" s="506"/>
      <c r="Y25" s="506"/>
      <c r="Z25" s="506"/>
      <c r="AA25" s="506"/>
      <c r="AB25" s="506"/>
      <c r="AC25" s="506"/>
      <c r="AD25" s="506"/>
    </row>
    <row r="26" spans="1:30" ht="14.25" customHeight="1">
      <c r="A26" s="3"/>
      <c r="B26" s="506" t="s">
        <v>401</v>
      </c>
      <c r="C26" s="506"/>
      <c r="D26" s="506"/>
      <c r="E26" s="506"/>
      <c r="F26" s="506"/>
      <c r="G26" s="506"/>
      <c r="H26" s="506"/>
      <c r="I26" s="506"/>
      <c r="J26" s="506"/>
      <c r="K26" s="506"/>
      <c r="L26" s="506"/>
      <c r="M26" s="506"/>
      <c r="N26" s="506"/>
      <c r="O26" s="506"/>
      <c r="P26" s="506"/>
      <c r="Q26" s="506"/>
      <c r="R26" s="506"/>
      <c r="S26" s="506"/>
      <c r="T26" s="506"/>
      <c r="U26" s="506"/>
      <c r="V26" s="506"/>
      <c r="W26" s="506"/>
      <c r="X26" s="506"/>
      <c r="Y26" s="506"/>
      <c r="Z26" s="506"/>
      <c r="AA26" s="506"/>
      <c r="AB26" s="506"/>
      <c r="AC26" s="506"/>
      <c r="AD26" s="506"/>
    </row>
    <row r="27" spans="1:30" ht="14.25" customHeight="1">
      <c r="A27" s="3"/>
      <c r="B27" s="506" t="s">
        <v>402</v>
      </c>
      <c r="C27" s="506"/>
      <c r="D27" s="506"/>
      <c r="E27" s="506"/>
      <c r="F27" s="506"/>
      <c r="G27" s="506"/>
      <c r="H27" s="506"/>
      <c r="I27" s="506"/>
      <c r="J27" s="506"/>
      <c r="K27" s="506"/>
      <c r="L27" s="506"/>
      <c r="M27" s="506"/>
      <c r="N27" s="506"/>
      <c r="O27" s="506"/>
      <c r="P27" s="506"/>
      <c r="Q27" s="506"/>
      <c r="R27" s="506"/>
      <c r="S27" s="506"/>
      <c r="T27" s="506"/>
      <c r="U27" s="506"/>
      <c r="V27" s="506"/>
      <c r="W27" s="506"/>
      <c r="X27" s="506"/>
      <c r="Y27" s="506"/>
      <c r="Z27" s="506"/>
      <c r="AA27" s="506"/>
      <c r="AB27" s="506"/>
      <c r="AC27" s="506"/>
      <c r="AD27" s="506"/>
    </row>
    <row r="28" spans="1:30" ht="14.25" customHeight="1">
      <c r="A28" s="3"/>
      <c r="B28" s="506" t="s">
        <v>403</v>
      </c>
      <c r="C28" s="506"/>
      <c r="D28" s="506"/>
      <c r="E28" s="506"/>
      <c r="F28" s="506"/>
      <c r="G28" s="506"/>
      <c r="H28" s="506"/>
      <c r="I28" s="506"/>
      <c r="J28" s="506"/>
      <c r="K28" s="506"/>
      <c r="L28" s="506"/>
      <c r="M28" s="506"/>
      <c r="N28" s="506"/>
      <c r="O28" s="506"/>
      <c r="P28" s="506"/>
      <c r="Q28" s="506"/>
      <c r="R28" s="506"/>
      <c r="S28" s="506"/>
      <c r="T28" s="506"/>
      <c r="U28" s="506"/>
      <c r="V28" s="506"/>
      <c r="W28" s="506"/>
      <c r="X28" s="506"/>
      <c r="Y28" s="506"/>
      <c r="Z28" s="506"/>
      <c r="AA28" s="506"/>
      <c r="AB28" s="506"/>
      <c r="AC28" s="506"/>
      <c r="AD28" s="506"/>
    </row>
    <row r="29" spans="1:30" ht="14.25" customHeight="1">
      <c r="A29" s="3"/>
      <c r="B29" s="506" t="s">
        <v>404</v>
      </c>
      <c r="C29" s="506"/>
      <c r="D29" s="506"/>
      <c r="E29" s="506"/>
      <c r="F29" s="506"/>
      <c r="G29" s="506"/>
      <c r="H29" s="506"/>
      <c r="I29" s="506"/>
      <c r="J29" s="506"/>
      <c r="K29" s="506"/>
      <c r="L29" s="506"/>
      <c r="M29" s="506"/>
      <c r="N29" s="506"/>
      <c r="O29" s="506"/>
      <c r="P29" s="506"/>
      <c r="Q29" s="506"/>
      <c r="R29" s="506"/>
      <c r="S29" s="506"/>
      <c r="T29" s="506"/>
      <c r="U29" s="506"/>
      <c r="V29" s="506"/>
      <c r="W29" s="506"/>
      <c r="X29" s="506"/>
      <c r="Y29" s="506"/>
      <c r="Z29" s="506"/>
      <c r="AA29" s="506"/>
      <c r="AB29" s="506"/>
      <c r="AC29" s="506"/>
      <c r="AD29" s="506"/>
    </row>
    <row r="30" spans="1:30" ht="14.25" customHeight="1">
      <c r="A30" s="3" t="s">
        <v>383</v>
      </c>
      <c r="B30" s="506" t="s">
        <v>405</v>
      </c>
      <c r="C30" s="506"/>
      <c r="D30" s="506"/>
      <c r="E30" s="506"/>
      <c r="F30" s="506"/>
      <c r="G30" s="506"/>
      <c r="H30" s="506"/>
      <c r="I30" s="506"/>
      <c r="J30" s="506"/>
      <c r="K30" s="506"/>
      <c r="L30" s="506"/>
      <c r="M30" s="506"/>
      <c r="N30" s="506"/>
      <c r="O30" s="506"/>
      <c r="P30" s="506"/>
      <c r="Q30" s="506"/>
      <c r="R30" s="506"/>
      <c r="S30" s="506"/>
      <c r="T30" s="506"/>
      <c r="U30" s="506"/>
      <c r="V30" s="506"/>
      <c r="W30" s="506"/>
      <c r="X30" s="506"/>
      <c r="Y30" s="506"/>
      <c r="Z30" s="506"/>
      <c r="AA30" s="506"/>
      <c r="AB30" s="506"/>
      <c r="AC30" s="506"/>
      <c r="AD30" s="506"/>
    </row>
    <row r="31" spans="1:30" ht="14.25" customHeight="1">
      <c r="A31" s="3"/>
      <c r="B31" s="506" t="s">
        <v>406</v>
      </c>
      <c r="C31" s="506"/>
      <c r="D31" s="506"/>
      <c r="E31" s="506"/>
      <c r="F31" s="506"/>
      <c r="G31" s="506"/>
      <c r="H31" s="506"/>
      <c r="I31" s="506"/>
      <c r="J31" s="506"/>
      <c r="K31" s="506"/>
      <c r="L31" s="506"/>
      <c r="M31" s="506"/>
      <c r="N31" s="506"/>
      <c r="O31" s="506"/>
      <c r="P31" s="506"/>
      <c r="Q31" s="506"/>
      <c r="R31" s="506"/>
      <c r="S31" s="506"/>
      <c r="T31" s="506"/>
      <c r="U31" s="506"/>
      <c r="V31" s="506"/>
      <c r="W31" s="506"/>
      <c r="X31" s="506"/>
      <c r="Y31" s="506"/>
      <c r="Z31" s="506"/>
      <c r="AA31" s="506"/>
      <c r="AB31" s="506"/>
      <c r="AC31" s="506"/>
      <c r="AD31" s="506"/>
    </row>
    <row r="32" spans="1:30" ht="14.25" customHeight="1">
      <c r="A32" s="3" t="s">
        <v>383</v>
      </c>
      <c r="B32" s="506" t="s">
        <v>407</v>
      </c>
      <c r="C32" s="506"/>
      <c r="D32" s="506"/>
      <c r="E32" s="506"/>
      <c r="F32" s="506"/>
      <c r="G32" s="506"/>
      <c r="H32" s="506"/>
      <c r="I32" s="506"/>
      <c r="J32" s="506"/>
      <c r="K32" s="506"/>
      <c r="L32" s="506"/>
      <c r="M32" s="506"/>
      <c r="N32" s="506"/>
      <c r="O32" s="506"/>
      <c r="P32" s="506"/>
      <c r="Q32" s="506"/>
      <c r="R32" s="506"/>
      <c r="S32" s="506"/>
      <c r="T32" s="506"/>
      <c r="U32" s="506"/>
      <c r="V32" s="506"/>
      <c r="W32" s="506"/>
      <c r="X32" s="506"/>
      <c r="Y32" s="506"/>
      <c r="Z32" s="506"/>
      <c r="AA32" s="506"/>
      <c r="AB32" s="506"/>
      <c r="AC32" s="506"/>
      <c r="AD32" s="506"/>
    </row>
    <row r="33" spans="1:30" ht="14.25" customHeight="1">
      <c r="A33" s="3" t="s">
        <v>383</v>
      </c>
      <c r="B33" s="506" t="s">
        <v>408</v>
      </c>
      <c r="C33" s="506"/>
      <c r="D33" s="506"/>
      <c r="E33" s="506"/>
      <c r="F33" s="506"/>
      <c r="G33" s="506"/>
      <c r="H33" s="506"/>
      <c r="I33" s="506"/>
      <c r="J33" s="506"/>
      <c r="K33" s="506"/>
      <c r="L33" s="506"/>
      <c r="M33" s="506"/>
      <c r="N33" s="506"/>
      <c r="O33" s="506"/>
      <c r="P33" s="506"/>
      <c r="Q33" s="506"/>
      <c r="R33" s="506"/>
      <c r="S33" s="506"/>
      <c r="T33" s="506"/>
      <c r="U33" s="506"/>
      <c r="V33" s="506"/>
      <c r="W33" s="506"/>
      <c r="X33" s="506"/>
      <c r="Y33" s="506"/>
      <c r="Z33" s="506"/>
      <c r="AA33" s="506"/>
      <c r="AB33" s="506"/>
      <c r="AC33" s="506"/>
      <c r="AD33" s="506"/>
    </row>
    <row r="34" spans="1:30" ht="14.25" customHeight="1">
      <c r="A34" s="3"/>
      <c r="B34" s="506" t="s">
        <v>409</v>
      </c>
      <c r="C34" s="506"/>
      <c r="D34" s="506"/>
      <c r="E34" s="506"/>
      <c r="F34" s="506"/>
      <c r="G34" s="506"/>
      <c r="H34" s="506"/>
      <c r="I34" s="506"/>
      <c r="J34" s="506"/>
      <c r="K34" s="506"/>
      <c r="L34" s="506"/>
      <c r="M34" s="506"/>
      <c r="N34" s="506"/>
      <c r="O34" s="506"/>
      <c r="P34" s="506"/>
      <c r="Q34" s="506"/>
      <c r="R34" s="506"/>
      <c r="S34" s="506"/>
      <c r="T34" s="506"/>
      <c r="U34" s="506"/>
      <c r="V34" s="506"/>
      <c r="W34" s="506"/>
      <c r="X34" s="506"/>
      <c r="Y34" s="506"/>
      <c r="Z34" s="506"/>
      <c r="AA34" s="506"/>
      <c r="AB34" s="506"/>
      <c r="AC34" s="506"/>
      <c r="AD34" s="506"/>
    </row>
    <row r="35" spans="1:30" ht="14.25" customHeight="1">
      <c r="A35" s="3" t="s">
        <v>383</v>
      </c>
      <c r="B35" s="506" t="s">
        <v>410</v>
      </c>
      <c r="C35" s="506"/>
      <c r="D35" s="506"/>
      <c r="E35" s="506"/>
      <c r="F35" s="506"/>
      <c r="G35" s="506"/>
      <c r="H35" s="506"/>
      <c r="I35" s="506"/>
      <c r="J35" s="506"/>
      <c r="K35" s="506"/>
      <c r="L35" s="506"/>
      <c r="M35" s="506"/>
      <c r="N35" s="506"/>
      <c r="O35" s="506"/>
      <c r="P35" s="506"/>
      <c r="Q35" s="506"/>
      <c r="R35" s="506"/>
      <c r="S35" s="506"/>
      <c r="T35" s="506"/>
      <c r="U35" s="506"/>
      <c r="V35" s="506"/>
      <c r="W35" s="506"/>
      <c r="X35" s="506"/>
      <c r="Y35" s="506"/>
      <c r="Z35" s="506"/>
      <c r="AA35" s="506"/>
      <c r="AB35" s="506"/>
      <c r="AC35" s="506"/>
      <c r="AD35" s="506"/>
    </row>
    <row r="36" spans="1:30" ht="14.25" customHeight="1">
      <c r="A36" s="3" t="s">
        <v>383</v>
      </c>
      <c r="B36" s="506" t="s">
        <v>411</v>
      </c>
      <c r="C36" s="506"/>
      <c r="D36" s="506"/>
      <c r="E36" s="506"/>
      <c r="F36" s="506"/>
      <c r="G36" s="506"/>
      <c r="H36" s="506"/>
      <c r="I36" s="506"/>
      <c r="J36" s="506"/>
      <c r="K36" s="506"/>
      <c r="L36" s="506"/>
      <c r="M36" s="506"/>
      <c r="N36" s="506"/>
      <c r="O36" s="506"/>
      <c r="P36" s="506"/>
      <c r="Q36" s="506"/>
      <c r="R36" s="506"/>
      <c r="S36" s="506"/>
      <c r="T36" s="506"/>
      <c r="U36" s="506"/>
      <c r="V36" s="506"/>
      <c r="W36" s="506"/>
      <c r="X36" s="506"/>
      <c r="Y36" s="506"/>
      <c r="Z36" s="506"/>
      <c r="AA36" s="506"/>
      <c r="AB36" s="506"/>
      <c r="AC36" s="506"/>
      <c r="AD36" s="506"/>
    </row>
    <row r="37" spans="1:30" ht="14.25" customHeight="1">
      <c r="A37" s="3" t="s">
        <v>383</v>
      </c>
      <c r="B37" s="506" t="s">
        <v>412</v>
      </c>
      <c r="C37" s="506"/>
      <c r="D37" s="506"/>
      <c r="E37" s="506"/>
      <c r="F37" s="506"/>
      <c r="G37" s="506"/>
      <c r="H37" s="506"/>
      <c r="I37" s="506"/>
      <c r="J37" s="506"/>
      <c r="K37" s="506"/>
      <c r="L37" s="506"/>
      <c r="M37" s="506"/>
      <c r="N37" s="506"/>
      <c r="O37" s="506"/>
      <c r="P37" s="506"/>
      <c r="Q37" s="506"/>
      <c r="R37" s="506"/>
      <c r="S37" s="506"/>
      <c r="T37" s="506"/>
      <c r="U37" s="506"/>
      <c r="V37" s="506"/>
      <c r="W37" s="506"/>
      <c r="X37" s="506"/>
      <c r="Y37" s="506"/>
      <c r="Z37" s="506"/>
      <c r="AA37" s="506"/>
      <c r="AB37" s="506"/>
      <c r="AC37" s="506"/>
      <c r="AD37" s="506"/>
    </row>
    <row r="38" spans="1:30" ht="14.25" customHeight="1">
      <c r="A38" s="3" t="s">
        <v>383</v>
      </c>
      <c r="B38" s="506" t="s">
        <v>413</v>
      </c>
      <c r="C38" s="506"/>
      <c r="D38" s="506"/>
      <c r="E38" s="506"/>
      <c r="F38" s="506"/>
      <c r="G38" s="506"/>
      <c r="H38" s="506"/>
      <c r="I38" s="506"/>
      <c r="J38" s="506"/>
      <c r="K38" s="506"/>
      <c r="L38" s="506"/>
      <c r="M38" s="506"/>
      <c r="N38" s="506"/>
      <c r="O38" s="506"/>
      <c r="P38" s="506"/>
      <c r="Q38" s="506"/>
      <c r="R38" s="506"/>
      <c r="S38" s="506"/>
      <c r="T38" s="506"/>
      <c r="U38" s="506"/>
      <c r="V38" s="506"/>
      <c r="W38" s="506"/>
      <c r="X38" s="506"/>
      <c r="Y38" s="506"/>
      <c r="Z38" s="506"/>
      <c r="AA38" s="506"/>
      <c r="AB38" s="506"/>
      <c r="AC38" s="506"/>
      <c r="AD38" s="506"/>
    </row>
    <row r="39" spans="1:30" ht="14.25" customHeight="1">
      <c r="A39" s="3" t="s">
        <v>383</v>
      </c>
      <c r="B39" s="506" t="s">
        <v>414</v>
      </c>
      <c r="C39" s="506"/>
      <c r="D39" s="506"/>
      <c r="E39" s="506"/>
      <c r="F39" s="506"/>
      <c r="G39" s="506"/>
      <c r="H39" s="506"/>
      <c r="I39" s="506"/>
      <c r="J39" s="506"/>
      <c r="K39" s="506"/>
      <c r="L39" s="506"/>
      <c r="M39" s="506"/>
      <c r="N39" s="506"/>
      <c r="O39" s="506"/>
      <c r="P39" s="506"/>
      <c r="Q39" s="506"/>
      <c r="R39" s="506"/>
      <c r="S39" s="506"/>
      <c r="T39" s="506"/>
      <c r="U39" s="506"/>
      <c r="V39" s="506"/>
      <c r="W39" s="506"/>
      <c r="X39" s="506"/>
      <c r="Y39" s="506"/>
      <c r="Z39" s="506"/>
      <c r="AA39" s="506"/>
      <c r="AB39" s="506"/>
      <c r="AC39" s="506"/>
      <c r="AD39" s="506"/>
    </row>
    <row r="40" spans="1:30" ht="14.25" customHeight="1">
      <c r="A40" s="3" t="s">
        <v>383</v>
      </c>
      <c r="B40" s="506" t="s">
        <v>415</v>
      </c>
      <c r="C40" s="506"/>
      <c r="D40" s="506"/>
      <c r="E40" s="506"/>
      <c r="F40" s="506"/>
      <c r="G40" s="506"/>
      <c r="H40" s="506"/>
      <c r="I40" s="506"/>
      <c r="J40" s="506"/>
      <c r="K40" s="506"/>
      <c r="L40" s="506"/>
      <c r="M40" s="506"/>
      <c r="N40" s="506"/>
      <c r="O40" s="506"/>
      <c r="P40" s="506"/>
      <c r="Q40" s="506"/>
      <c r="R40" s="506"/>
      <c r="S40" s="506"/>
      <c r="T40" s="506"/>
      <c r="U40" s="506"/>
      <c r="V40" s="506"/>
      <c r="W40" s="506"/>
      <c r="X40" s="506"/>
      <c r="Y40" s="506"/>
      <c r="Z40" s="506"/>
      <c r="AA40" s="506"/>
      <c r="AB40" s="506"/>
      <c r="AC40" s="506"/>
      <c r="AD40" s="506"/>
    </row>
    <row r="41" spans="1:30" ht="23.25" customHeight="1">
      <c r="A41" s="3"/>
      <c r="B41" s="511" t="s">
        <v>416</v>
      </c>
      <c r="C41" s="512"/>
      <c r="D41" s="512"/>
      <c r="E41" s="512"/>
      <c r="F41" s="512"/>
      <c r="G41" s="512"/>
      <c r="H41" s="512"/>
      <c r="I41" s="512"/>
      <c r="J41" s="512"/>
      <c r="K41" s="512"/>
      <c r="L41" s="512"/>
      <c r="M41" s="512"/>
      <c r="N41" s="512"/>
      <c r="O41" s="512"/>
      <c r="P41" s="512"/>
      <c r="Q41" s="512"/>
      <c r="R41" s="512"/>
      <c r="S41" s="512"/>
      <c r="T41" s="512"/>
      <c r="U41" s="512"/>
      <c r="V41" s="512"/>
      <c r="W41" s="512"/>
      <c r="X41" s="512"/>
      <c r="Y41" s="512"/>
      <c r="Z41" s="512"/>
      <c r="AA41" s="512"/>
      <c r="AB41" s="512"/>
      <c r="AC41" s="512"/>
      <c r="AD41" s="512"/>
    </row>
    <row r="42" spans="1:30" ht="23.25" customHeight="1">
      <c r="A42" s="3"/>
      <c r="B42" s="513" t="s">
        <v>417</v>
      </c>
      <c r="C42" s="498"/>
      <c r="D42" s="498"/>
      <c r="E42" s="498"/>
      <c r="F42" s="498"/>
      <c r="G42" s="498"/>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row>
    <row r="43" spans="1:30" ht="13.5">
      <c r="A43" s="3"/>
      <c r="B43" s="513" t="s">
        <v>418</v>
      </c>
      <c r="C43" s="513"/>
      <c r="D43" s="513"/>
      <c r="E43" s="513"/>
      <c r="F43" s="513"/>
      <c r="G43" s="513"/>
      <c r="H43" s="513"/>
      <c r="I43" s="513"/>
      <c r="J43" s="513"/>
      <c r="K43" s="513"/>
      <c r="L43" s="513"/>
      <c r="M43" s="513"/>
      <c r="N43" s="513"/>
      <c r="O43" s="513"/>
      <c r="P43" s="513"/>
      <c r="Q43" s="513"/>
      <c r="R43" s="513"/>
      <c r="S43" s="513"/>
      <c r="T43" s="513"/>
      <c r="U43" s="513"/>
      <c r="V43" s="513"/>
      <c r="W43" s="513"/>
      <c r="X43" s="513"/>
      <c r="Y43" s="513"/>
      <c r="Z43" s="513"/>
      <c r="AA43" s="513"/>
      <c r="AB43" s="513"/>
      <c r="AC43" s="513"/>
      <c r="AD43" s="513"/>
    </row>
    <row r="44" spans="1:30" ht="13.5">
      <c r="A44" s="3"/>
      <c r="B44" s="512" t="s">
        <v>419</v>
      </c>
      <c r="C44" s="512"/>
      <c r="D44" s="512"/>
      <c r="E44" s="512"/>
      <c r="F44" s="512"/>
      <c r="G44" s="512"/>
      <c r="H44" s="512"/>
      <c r="I44" s="512"/>
      <c r="J44" s="512"/>
      <c r="K44" s="512"/>
      <c r="L44" s="512"/>
      <c r="M44" s="512"/>
      <c r="N44" s="512"/>
      <c r="O44" s="512"/>
      <c r="P44" s="512"/>
      <c r="Q44" s="512"/>
      <c r="R44" s="512"/>
      <c r="S44" s="512"/>
      <c r="T44" s="512"/>
      <c r="U44" s="512"/>
      <c r="V44" s="512"/>
      <c r="W44" s="512"/>
      <c r="X44" s="512"/>
      <c r="Y44" s="512"/>
      <c r="Z44" s="512"/>
      <c r="AA44" s="512"/>
      <c r="AB44" s="512"/>
      <c r="AC44" s="512"/>
      <c r="AD44" s="512"/>
    </row>
    <row r="45" spans="1:30" ht="13.5">
      <c r="A45" s="3"/>
      <c r="B45" s="512" t="s">
        <v>420</v>
      </c>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2"/>
      <c r="AC45" s="512"/>
      <c r="AD45" s="512"/>
    </row>
    <row r="46" spans="1:30" ht="14.25" customHeight="1">
      <c r="A46" s="3"/>
      <c r="B46" s="498" t="s">
        <v>421</v>
      </c>
      <c r="C46" s="498"/>
      <c r="D46" s="498"/>
      <c r="E46" s="498"/>
      <c r="F46" s="498"/>
      <c r="G46" s="498"/>
      <c r="H46" s="498"/>
      <c r="I46" s="498"/>
      <c r="J46" s="498"/>
      <c r="K46" s="498"/>
      <c r="L46" s="498"/>
      <c r="M46" s="498"/>
      <c r="N46" s="498"/>
      <c r="O46" s="498"/>
      <c r="P46" s="498"/>
      <c r="Q46" s="498"/>
      <c r="R46" s="498"/>
      <c r="S46" s="498"/>
      <c r="T46" s="498"/>
      <c r="U46" s="498"/>
      <c r="V46" s="498"/>
      <c r="W46" s="498"/>
      <c r="X46" s="498"/>
      <c r="Y46" s="498"/>
      <c r="Z46" s="498"/>
      <c r="AA46" s="498"/>
      <c r="AB46" s="498"/>
      <c r="AC46" s="498"/>
      <c r="AD46" s="498"/>
    </row>
    <row r="47" spans="1:30" ht="14.25" customHeight="1">
      <c r="A47" s="3"/>
      <c r="B47" s="498" t="s">
        <v>422</v>
      </c>
      <c r="C47" s="498"/>
      <c r="D47" s="498"/>
      <c r="E47" s="498"/>
      <c r="F47" s="498"/>
      <c r="G47" s="498"/>
      <c r="H47" s="498"/>
      <c r="I47" s="498"/>
      <c r="J47" s="498"/>
      <c r="K47" s="498"/>
      <c r="L47" s="498"/>
      <c r="M47" s="498"/>
      <c r="N47" s="498"/>
      <c r="O47" s="498"/>
      <c r="P47" s="498"/>
      <c r="Q47" s="498"/>
      <c r="R47" s="498"/>
      <c r="S47" s="498"/>
      <c r="T47" s="498"/>
      <c r="U47" s="498"/>
      <c r="V47" s="498"/>
      <c r="W47" s="498"/>
      <c r="X47" s="498"/>
      <c r="Y47" s="498"/>
      <c r="Z47" s="498"/>
      <c r="AA47" s="498"/>
      <c r="AB47" s="498"/>
      <c r="AC47" s="498"/>
      <c r="AD47" s="498"/>
    </row>
    <row r="48" spans="1:30" ht="14.25" customHeight="1">
      <c r="A48" s="3"/>
      <c r="B48" s="498" t="s">
        <v>423</v>
      </c>
      <c r="C48" s="498"/>
      <c r="D48" s="498"/>
      <c r="E48" s="498"/>
      <c r="F48" s="498"/>
      <c r="G48" s="498"/>
      <c r="H48" s="498"/>
      <c r="I48" s="498"/>
      <c r="J48" s="498"/>
      <c r="K48" s="498"/>
      <c r="L48" s="498"/>
      <c r="M48" s="498"/>
      <c r="N48" s="498"/>
      <c r="O48" s="498"/>
      <c r="P48" s="498"/>
      <c r="Q48" s="498"/>
      <c r="R48" s="498"/>
      <c r="S48" s="498"/>
      <c r="T48" s="498"/>
      <c r="U48" s="498"/>
      <c r="V48" s="498"/>
      <c r="W48" s="498"/>
      <c r="X48" s="498"/>
      <c r="Y48" s="498"/>
      <c r="Z48" s="498"/>
      <c r="AA48" s="498"/>
      <c r="AB48" s="498"/>
      <c r="AC48" s="498"/>
      <c r="AD48" s="498"/>
    </row>
    <row r="49" spans="1:30" ht="14.25" customHeight="1">
      <c r="A49" s="3"/>
      <c r="B49" s="498" t="s">
        <v>424</v>
      </c>
      <c r="C49" s="498"/>
      <c r="D49" s="498"/>
      <c r="E49" s="498"/>
      <c r="F49" s="498"/>
      <c r="G49" s="498"/>
      <c r="H49" s="498"/>
      <c r="I49" s="498"/>
      <c r="J49" s="498"/>
      <c r="K49" s="498"/>
      <c r="L49" s="498"/>
      <c r="M49" s="498"/>
      <c r="N49" s="498"/>
      <c r="O49" s="498"/>
      <c r="P49" s="498"/>
      <c r="Q49" s="498"/>
      <c r="R49" s="498"/>
      <c r="S49" s="498"/>
      <c r="T49" s="498"/>
      <c r="U49" s="498"/>
      <c r="V49" s="498"/>
      <c r="W49" s="498"/>
      <c r="X49" s="498"/>
      <c r="Y49" s="498"/>
      <c r="Z49" s="498"/>
      <c r="AA49" s="498"/>
      <c r="AB49" s="498"/>
      <c r="AC49" s="498"/>
      <c r="AD49" s="498"/>
    </row>
    <row r="50" spans="1:30" ht="14.25" customHeight="1">
      <c r="A50" s="3"/>
      <c r="B50" s="498" t="s">
        <v>425</v>
      </c>
      <c r="C50" s="498"/>
      <c r="D50" s="498"/>
      <c r="E50" s="498"/>
      <c r="F50" s="498"/>
      <c r="G50" s="498"/>
      <c r="H50" s="498"/>
      <c r="I50" s="498"/>
      <c r="J50" s="498"/>
      <c r="K50" s="498"/>
      <c r="L50" s="498"/>
      <c r="M50" s="498"/>
      <c r="N50" s="498"/>
      <c r="O50" s="498"/>
      <c r="P50" s="498"/>
      <c r="Q50" s="498"/>
      <c r="R50" s="498"/>
      <c r="S50" s="498"/>
      <c r="T50" s="498"/>
      <c r="U50" s="498"/>
      <c r="V50" s="498"/>
      <c r="W50" s="498"/>
      <c r="X50" s="498"/>
      <c r="Y50" s="498"/>
      <c r="Z50" s="498"/>
      <c r="AA50" s="498"/>
      <c r="AB50" s="498"/>
      <c r="AC50" s="498"/>
      <c r="AD50" s="498"/>
    </row>
    <row r="51" spans="1:30" ht="14.25" customHeight="1">
      <c r="A51" s="3"/>
      <c r="B51" s="498" t="s">
        <v>426</v>
      </c>
      <c r="C51" s="498"/>
      <c r="D51" s="498"/>
      <c r="E51" s="498"/>
      <c r="F51" s="498"/>
      <c r="G51" s="498"/>
      <c r="H51" s="498"/>
      <c r="I51" s="498"/>
      <c r="J51" s="498"/>
      <c r="K51" s="498"/>
      <c r="L51" s="498"/>
      <c r="M51" s="498"/>
      <c r="N51" s="498"/>
      <c r="O51" s="498"/>
      <c r="P51" s="498"/>
      <c r="Q51" s="498"/>
      <c r="R51" s="498"/>
      <c r="S51" s="498"/>
      <c r="T51" s="498"/>
      <c r="U51" s="498"/>
      <c r="V51" s="498"/>
      <c r="W51" s="498"/>
      <c r="X51" s="498"/>
      <c r="Y51" s="498"/>
      <c r="Z51" s="498"/>
      <c r="AA51" s="498"/>
      <c r="AB51" s="498"/>
      <c r="AC51" s="498"/>
      <c r="AD51" s="498"/>
    </row>
    <row r="52" spans="1:30" ht="14.25" customHeight="1">
      <c r="A52" s="3"/>
      <c r="B52" s="498" t="s">
        <v>427</v>
      </c>
      <c r="C52" s="498"/>
      <c r="D52" s="498"/>
      <c r="E52" s="498"/>
      <c r="F52" s="498"/>
      <c r="G52" s="498"/>
      <c r="H52" s="498"/>
      <c r="I52" s="498"/>
      <c r="J52" s="498"/>
      <c r="K52" s="498"/>
      <c r="L52" s="498"/>
      <c r="M52" s="498"/>
      <c r="N52" s="498"/>
      <c r="O52" s="498"/>
      <c r="P52" s="498"/>
      <c r="Q52" s="498"/>
      <c r="R52" s="498"/>
      <c r="S52" s="498"/>
      <c r="T52" s="498"/>
      <c r="U52" s="498"/>
      <c r="V52" s="498"/>
      <c r="W52" s="498"/>
      <c r="X52" s="498"/>
      <c r="Y52" s="498"/>
      <c r="Z52" s="498"/>
      <c r="AA52" s="498"/>
      <c r="AB52" s="498"/>
      <c r="AC52" s="498"/>
      <c r="AD52" s="498"/>
    </row>
    <row r="53" spans="1:30" ht="14.25" customHeight="1">
      <c r="A53" s="3"/>
      <c r="B53" s="498" t="s">
        <v>428</v>
      </c>
      <c r="C53" s="498"/>
      <c r="D53" s="498"/>
      <c r="E53" s="498"/>
      <c r="F53" s="498"/>
      <c r="G53" s="498"/>
      <c r="H53" s="498"/>
      <c r="I53" s="498"/>
      <c r="J53" s="498"/>
      <c r="K53" s="498"/>
      <c r="L53" s="498"/>
      <c r="M53" s="498"/>
      <c r="N53" s="498"/>
      <c r="O53" s="498"/>
      <c r="P53" s="498"/>
      <c r="Q53" s="498"/>
      <c r="R53" s="498"/>
      <c r="S53" s="498"/>
      <c r="T53" s="498"/>
      <c r="U53" s="498"/>
      <c r="V53" s="498"/>
      <c r="W53" s="498"/>
      <c r="X53" s="498"/>
      <c r="Y53" s="498"/>
      <c r="Z53" s="498"/>
      <c r="AA53" s="498"/>
      <c r="AB53" s="498"/>
      <c r="AC53" s="498"/>
      <c r="AD53" s="498"/>
    </row>
    <row r="54" spans="1:30" ht="14.25" customHeight="1">
      <c r="A54" s="3"/>
      <c r="B54" s="498" t="s">
        <v>429</v>
      </c>
      <c r="C54" s="498"/>
      <c r="D54" s="498"/>
      <c r="E54" s="498"/>
      <c r="F54" s="498"/>
      <c r="G54" s="498"/>
      <c r="H54" s="498"/>
      <c r="I54" s="498"/>
      <c r="J54" s="498"/>
      <c r="K54" s="498"/>
      <c r="L54" s="498"/>
      <c r="M54" s="498"/>
      <c r="N54" s="498"/>
      <c r="O54" s="498"/>
      <c r="P54" s="498"/>
      <c r="Q54" s="498"/>
      <c r="R54" s="498"/>
      <c r="S54" s="498"/>
      <c r="T54" s="498"/>
      <c r="U54" s="498"/>
      <c r="V54" s="498"/>
      <c r="W54" s="498"/>
      <c r="X54" s="498"/>
      <c r="Y54" s="498"/>
      <c r="Z54" s="498"/>
      <c r="AA54" s="498"/>
      <c r="AB54" s="498"/>
      <c r="AC54" s="498"/>
      <c r="AD54" s="498"/>
    </row>
    <row r="55" spans="1:30" ht="14.25" customHeight="1">
      <c r="A55" s="3"/>
      <c r="B55" s="498" t="s">
        <v>430</v>
      </c>
      <c r="C55" s="498"/>
      <c r="D55" s="498"/>
      <c r="E55" s="498"/>
      <c r="F55" s="498"/>
      <c r="G55" s="498"/>
      <c r="H55" s="498"/>
      <c r="I55" s="498"/>
      <c r="J55" s="498"/>
      <c r="K55" s="498"/>
      <c r="L55" s="498"/>
      <c r="M55" s="498"/>
      <c r="N55" s="498"/>
      <c r="O55" s="498"/>
      <c r="P55" s="498"/>
      <c r="Q55" s="498"/>
      <c r="R55" s="498"/>
      <c r="S55" s="498"/>
      <c r="T55" s="498"/>
      <c r="U55" s="498"/>
      <c r="V55" s="498"/>
      <c r="W55" s="498"/>
      <c r="X55" s="498"/>
      <c r="Y55" s="498"/>
      <c r="Z55" s="498"/>
      <c r="AA55" s="498"/>
      <c r="AB55" s="498"/>
      <c r="AC55" s="498"/>
      <c r="AD55" s="498"/>
    </row>
    <row r="56" spans="1:30" ht="14.25" customHeight="1">
      <c r="A56" s="3"/>
      <c r="B56" s="498" t="s">
        <v>431</v>
      </c>
      <c r="C56" s="498"/>
      <c r="D56" s="498"/>
      <c r="E56" s="498"/>
      <c r="F56" s="498"/>
      <c r="G56" s="498"/>
      <c r="H56" s="498"/>
      <c r="I56" s="498"/>
      <c r="J56" s="498"/>
      <c r="K56" s="498"/>
      <c r="L56" s="498"/>
      <c r="M56" s="498"/>
      <c r="N56" s="498"/>
      <c r="O56" s="498"/>
      <c r="P56" s="498"/>
      <c r="Q56" s="498"/>
      <c r="R56" s="498"/>
      <c r="S56" s="498"/>
      <c r="T56" s="498"/>
      <c r="U56" s="498"/>
      <c r="V56" s="498"/>
      <c r="W56" s="498"/>
      <c r="X56" s="498"/>
      <c r="Y56" s="498"/>
      <c r="Z56" s="498"/>
      <c r="AA56" s="498"/>
      <c r="AB56" s="498"/>
      <c r="AC56" s="498"/>
      <c r="AD56" s="498"/>
    </row>
    <row r="57" spans="1:30" ht="14.25" customHeight="1">
      <c r="A57" s="3"/>
      <c r="B57" s="498" t="s">
        <v>432</v>
      </c>
      <c r="C57" s="498"/>
      <c r="D57" s="498"/>
      <c r="E57" s="498"/>
      <c r="F57" s="498"/>
      <c r="G57" s="498"/>
      <c r="H57" s="498"/>
      <c r="I57" s="498"/>
      <c r="J57" s="498"/>
      <c r="K57" s="498"/>
      <c r="L57" s="498"/>
      <c r="M57" s="498"/>
      <c r="N57" s="498"/>
      <c r="O57" s="498"/>
      <c r="P57" s="498"/>
      <c r="Q57" s="498"/>
      <c r="R57" s="498"/>
      <c r="S57" s="498"/>
      <c r="T57" s="498"/>
      <c r="U57" s="498"/>
      <c r="V57" s="498"/>
      <c r="W57" s="498"/>
      <c r="X57" s="498"/>
      <c r="Y57" s="498"/>
      <c r="Z57" s="498"/>
      <c r="AA57" s="498"/>
      <c r="AB57" s="498"/>
      <c r="AC57" s="498"/>
      <c r="AD57" s="498"/>
    </row>
    <row r="58" spans="1:30" ht="14.25" customHeight="1">
      <c r="A58" s="3"/>
      <c r="B58" s="498" t="s">
        <v>433</v>
      </c>
      <c r="C58" s="498"/>
      <c r="D58" s="498"/>
      <c r="E58" s="498"/>
      <c r="F58" s="498"/>
      <c r="G58" s="498"/>
      <c r="H58" s="498"/>
      <c r="I58" s="498"/>
      <c r="J58" s="498"/>
      <c r="K58" s="498"/>
      <c r="L58" s="498"/>
      <c r="M58" s="498"/>
      <c r="N58" s="498"/>
      <c r="O58" s="498"/>
      <c r="P58" s="498"/>
      <c r="Q58" s="498"/>
      <c r="R58" s="498"/>
      <c r="S58" s="498"/>
      <c r="T58" s="498"/>
      <c r="U58" s="498"/>
      <c r="V58" s="498"/>
      <c r="W58" s="498"/>
      <c r="X58" s="498"/>
      <c r="Y58" s="498"/>
      <c r="Z58" s="498"/>
      <c r="AA58" s="498"/>
      <c r="AB58" s="498"/>
      <c r="AC58" s="498"/>
      <c r="AD58" s="498"/>
    </row>
    <row r="59" spans="1:30" ht="14.25" customHeight="1">
      <c r="A59" s="3"/>
      <c r="B59" s="498" t="s">
        <v>434</v>
      </c>
      <c r="C59" s="498"/>
      <c r="D59" s="498"/>
      <c r="E59" s="498"/>
      <c r="F59" s="498"/>
      <c r="G59" s="498"/>
      <c r="H59" s="498"/>
      <c r="I59" s="498"/>
      <c r="J59" s="498"/>
      <c r="K59" s="498"/>
      <c r="L59" s="498"/>
      <c r="M59" s="498"/>
      <c r="N59" s="498"/>
      <c r="O59" s="498"/>
      <c r="P59" s="498"/>
      <c r="Q59" s="498"/>
      <c r="R59" s="498"/>
      <c r="S59" s="498"/>
      <c r="T59" s="498"/>
      <c r="U59" s="498"/>
      <c r="V59" s="498"/>
      <c r="W59" s="498"/>
      <c r="X59" s="498"/>
      <c r="Y59" s="498"/>
      <c r="Z59" s="498"/>
      <c r="AA59" s="498"/>
      <c r="AB59" s="498"/>
      <c r="AC59" s="498"/>
      <c r="AD59" s="498"/>
    </row>
    <row r="60" spans="1:30" ht="14.25" customHeight="1">
      <c r="A60" s="3"/>
      <c r="B60" s="498" t="s">
        <v>435</v>
      </c>
      <c r="C60" s="498"/>
      <c r="D60" s="498"/>
      <c r="E60" s="498"/>
      <c r="F60" s="498"/>
      <c r="G60" s="498"/>
      <c r="H60" s="498"/>
      <c r="I60" s="498"/>
      <c r="J60" s="498"/>
      <c r="K60" s="498"/>
      <c r="L60" s="498"/>
      <c r="M60" s="498"/>
      <c r="N60" s="498"/>
      <c r="O60" s="498"/>
      <c r="P60" s="498"/>
      <c r="Q60" s="498"/>
      <c r="R60" s="498"/>
      <c r="S60" s="498"/>
      <c r="T60" s="498"/>
      <c r="U60" s="498"/>
      <c r="V60" s="498"/>
      <c r="W60" s="498"/>
      <c r="X60" s="498"/>
      <c r="Y60" s="498"/>
      <c r="Z60" s="498"/>
      <c r="AA60" s="498"/>
      <c r="AB60" s="498"/>
      <c r="AC60" s="498"/>
      <c r="AD60" s="498"/>
    </row>
    <row r="61" spans="1:30" ht="14.25" customHeight="1">
      <c r="A61" s="3"/>
      <c r="B61" s="498" t="s">
        <v>436</v>
      </c>
      <c r="C61" s="498"/>
      <c r="D61" s="498"/>
      <c r="E61" s="498"/>
      <c r="F61" s="498"/>
      <c r="G61" s="498"/>
      <c r="H61" s="498"/>
      <c r="I61" s="498"/>
      <c r="J61" s="498"/>
      <c r="K61" s="498"/>
      <c r="L61" s="498"/>
      <c r="M61" s="498"/>
      <c r="N61" s="498"/>
      <c r="O61" s="498"/>
      <c r="P61" s="498"/>
      <c r="Q61" s="498"/>
      <c r="R61" s="498"/>
      <c r="S61" s="498"/>
      <c r="T61" s="498"/>
      <c r="U61" s="498"/>
      <c r="V61" s="498"/>
      <c r="W61" s="498"/>
      <c r="X61" s="498"/>
      <c r="Y61" s="498"/>
      <c r="Z61" s="498"/>
      <c r="AA61" s="498"/>
      <c r="AB61" s="498"/>
      <c r="AC61" s="498"/>
      <c r="AD61" s="498"/>
    </row>
    <row r="62" spans="1:30" ht="14.25" customHeight="1">
      <c r="A62" s="3"/>
      <c r="B62" s="498" t="s">
        <v>437</v>
      </c>
      <c r="C62" s="498"/>
      <c r="D62" s="498"/>
      <c r="E62" s="498"/>
      <c r="F62" s="498"/>
      <c r="G62" s="498"/>
      <c r="H62" s="498"/>
      <c r="I62" s="498"/>
      <c r="J62" s="498"/>
      <c r="K62" s="498"/>
      <c r="L62" s="498"/>
      <c r="M62" s="498"/>
      <c r="N62" s="498"/>
      <c r="O62" s="498"/>
      <c r="P62" s="498"/>
      <c r="Q62" s="498"/>
      <c r="R62" s="498"/>
      <c r="S62" s="498"/>
      <c r="T62" s="498"/>
      <c r="U62" s="498"/>
      <c r="V62" s="498"/>
      <c r="W62" s="498"/>
      <c r="X62" s="498"/>
      <c r="Y62" s="498"/>
      <c r="Z62" s="498"/>
      <c r="AA62" s="498"/>
      <c r="AB62" s="498"/>
      <c r="AC62" s="498"/>
      <c r="AD62" s="498"/>
    </row>
    <row r="63" spans="1:30" ht="14.25" customHeight="1">
      <c r="A63" s="3"/>
      <c r="B63" s="498" t="s">
        <v>438</v>
      </c>
      <c r="C63" s="498"/>
      <c r="D63" s="498"/>
      <c r="E63" s="498"/>
      <c r="F63" s="498"/>
      <c r="G63" s="498"/>
      <c r="H63" s="498"/>
      <c r="I63" s="498"/>
      <c r="J63" s="498"/>
      <c r="K63" s="498"/>
      <c r="L63" s="498"/>
      <c r="M63" s="498"/>
      <c r="N63" s="498"/>
      <c r="O63" s="498"/>
      <c r="P63" s="498"/>
      <c r="Q63" s="498"/>
      <c r="R63" s="498"/>
      <c r="S63" s="498"/>
      <c r="T63" s="498"/>
      <c r="U63" s="498"/>
      <c r="V63" s="498"/>
      <c r="W63" s="498"/>
      <c r="X63" s="498"/>
      <c r="Y63" s="498"/>
      <c r="Z63" s="498"/>
      <c r="AA63" s="498"/>
      <c r="AB63" s="498"/>
      <c r="AC63" s="498"/>
      <c r="AD63" s="498"/>
    </row>
    <row r="64" spans="1:30" ht="14.25" customHeight="1">
      <c r="A64" s="3"/>
      <c r="B64" s="498" t="s">
        <v>439</v>
      </c>
      <c r="C64" s="498"/>
      <c r="D64" s="498"/>
      <c r="E64" s="498"/>
      <c r="F64" s="498"/>
      <c r="G64" s="498"/>
      <c r="H64" s="498"/>
      <c r="I64" s="498"/>
      <c r="J64" s="498"/>
      <c r="K64" s="498"/>
      <c r="L64" s="498"/>
      <c r="M64" s="498"/>
      <c r="N64" s="498"/>
      <c r="O64" s="498"/>
      <c r="P64" s="498"/>
      <c r="Q64" s="498"/>
      <c r="R64" s="498"/>
      <c r="S64" s="498"/>
      <c r="T64" s="498"/>
      <c r="U64" s="498"/>
      <c r="V64" s="498"/>
      <c r="W64" s="498"/>
      <c r="X64" s="498"/>
      <c r="Y64" s="498"/>
      <c r="Z64" s="498"/>
      <c r="AA64" s="498"/>
      <c r="AB64" s="498"/>
      <c r="AC64" s="498"/>
      <c r="AD64" s="498"/>
    </row>
    <row r="65" spans="1:30" ht="14.25" customHeight="1">
      <c r="A65" s="3"/>
      <c r="B65" s="498" t="s">
        <v>440</v>
      </c>
      <c r="C65" s="498"/>
      <c r="D65" s="498"/>
      <c r="E65" s="498"/>
      <c r="F65" s="498"/>
      <c r="G65" s="498"/>
      <c r="H65" s="498"/>
      <c r="I65" s="498"/>
      <c r="J65" s="498"/>
      <c r="K65" s="498"/>
      <c r="L65" s="498"/>
      <c r="M65" s="498"/>
      <c r="N65" s="498"/>
      <c r="O65" s="498"/>
      <c r="P65" s="498"/>
      <c r="Q65" s="498"/>
      <c r="R65" s="498"/>
      <c r="S65" s="498"/>
      <c r="T65" s="498"/>
      <c r="U65" s="498"/>
      <c r="V65" s="498"/>
      <c r="W65" s="498"/>
      <c r="X65" s="498"/>
      <c r="Y65" s="498"/>
      <c r="Z65" s="498"/>
      <c r="AA65" s="498"/>
      <c r="AB65" s="498"/>
      <c r="AC65" s="498"/>
      <c r="AD65" s="498"/>
    </row>
    <row r="66" spans="1:30" ht="14.25" customHeight="1">
      <c r="A66" s="3"/>
      <c r="B66" s="498" t="s">
        <v>441</v>
      </c>
      <c r="C66" s="498"/>
      <c r="D66" s="498"/>
      <c r="E66" s="498"/>
      <c r="F66" s="498"/>
      <c r="G66" s="498"/>
      <c r="H66" s="498"/>
      <c r="I66" s="498"/>
      <c r="J66" s="498"/>
      <c r="K66" s="498"/>
      <c r="L66" s="498"/>
      <c r="M66" s="498"/>
      <c r="N66" s="498"/>
      <c r="O66" s="498"/>
      <c r="P66" s="498"/>
      <c r="Q66" s="498"/>
      <c r="R66" s="498"/>
      <c r="S66" s="498"/>
      <c r="T66" s="498"/>
      <c r="U66" s="498"/>
      <c r="V66" s="498"/>
      <c r="W66" s="498"/>
      <c r="X66" s="498"/>
      <c r="Y66" s="498"/>
      <c r="Z66" s="498"/>
      <c r="AA66" s="498"/>
      <c r="AB66" s="498"/>
      <c r="AC66" s="498"/>
      <c r="AD66" s="498"/>
    </row>
    <row r="67" spans="1:30" ht="30" customHeight="1">
      <c r="A67" s="3"/>
      <c r="B67" s="498"/>
      <c r="C67" s="498"/>
      <c r="D67" s="498"/>
      <c r="E67" s="498"/>
      <c r="F67" s="498"/>
      <c r="G67" s="498"/>
      <c r="H67" s="498"/>
      <c r="I67" s="498"/>
      <c r="J67" s="498"/>
      <c r="K67" s="498"/>
      <c r="L67" s="498"/>
      <c r="M67" s="498"/>
      <c r="N67" s="498"/>
      <c r="O67" s="498"/>
      <c r="P67" s="498"/>
      <c r="Q67" s="498"/>
      <c r="R67" s="498"/>
      <c r="S67" s="498"/>
      <c r="T67" s="498"/>
      <c r="U67" s="498"/>
      <c r="V67" s="498"/>
      <c r="W67" s="498"/>
      <c r="X67" s="498"/>
      <c r="Y67" s="498"/>
      <c r="Z67" s="498"/>
      <c r="AA67" s="498"/>
      <c r="AB67" s="498"/>
      <c r="AC67" s="498"/>
      <c r="AD67" s="498"/>
    </row>
    <row r="68" spans="1:30" ht="14.25" customHeight="1">
      <c r="A68" s="3" t="s">
        <v>383</v>
      </c>
      <c r="B68" s="505" t="s">
        <v>442</v>
      </c>
      <c r="C68" s="505"/>
      <c r="D68" s="505"/>
      <c r="E68" s="505"/>
      <c r="F68" s="505"/>
      <c r="G68" s="505"/>
      <c r="H68" s="505"/>
      <c r="I68" s="505"/>
      <c r="J68" s="505"/>
      <c r="K68" s="505"/>
      <c r="L68" s="505"/>
      <c r="M68" s="505"/>
      <c r="N68" s="505"/>
      <c r="O68" s="505"/>
      <c r="P68" s="505"/>
      <c r="Q68" s="505"/>
      <c r="R68" s="505"/>
      <c r="S68" s="505"/>
      <c r="T68" s="505"/>
      <c r="U68" s="505"/>
      <c r="V68" s="505"/>
      <c r="W68" s="505"/>
      <c r="X68" s="505"/>
      <c r="Y68" s="505"/>
      <c r="Z68" s="505"/>
      <c r="AA68" s="505"/>
      <c r="AB68" s="505"/>
      <c r="AC68" s="505"/>
      <c r="AD68" s="505"/>
    </row>
    <row r="69" spans="1:30" ht="30" customHeight="1">
      <c r="A69" s="3"/>
      <c r="B69" s="506"/>
      <c r="C69" s="506"/>
      <c r="D69" s="506"/>
      <c r="E69" s="506"/>
      <c r="F69" s="506"/>
      <c r="G69" s="506"/>
      <c r="H69" s="506"/>
      <c r="I69" s="506"/>
      <c r="J69" s="506"/>
      <c r="K69" s="506"/>
      <c r="L69" s="506"/>
      <c r="M69" s="506"/>
      <c r="N69" s="506"/>
      <c r="O69" s="506"/>
      <c r="P69" s="506"/>
      <c r="Q69" s="506"/>
      <c r="R69" s="506"/>
      <c r="S69" s="506"/>
      <c r="T69" s="506"/>
      <c r="U69" s="506"/>
      <c r="V69" s="506"/>
      <c r="W69" s="506"/>
      <c r="X69" s="506"/>
      <c r="Y69" s="506"/>
      <c r="Z69" s="506"/>
      <c r="AA69" s="506"/>
      <c r="AB69" s="506"/>
      <c r="AC69" s="506"/>
      <c r="AD69" s="506"/>
    </row>
    <row r="70" spans="1:30" ht="14.25" customHeight="1">
      <c r="A70" s="3"/>
      <c r="B70" s="503" t="str">
        <f>'別添２ 新卒採用実績'!G2</f>
        <v>令和　年　月　日</v>
      </c>
      <c r="C70" s="504"/>
      <c r="D70" s="504"/>
      <c r="E70" s="504"/>
      <c r="F70" s="504"/>
      <c r="G70" s="504"/>
      <c r="H70" s="504"/>
      <c r="I70" s="504"/>
      <c r="J70" s="504"/>
      <c r="K70" s="504"/>
      <c r="L70" s="504"/>
      <c r="M70" s="11"/>
      <c r="N70" s="11"/>
      <c r="O70" s="11"/>
      <c r="P70" s="11"/>
      <c r="Q70" s="11"/>
      <c r="R70" s="11"/>
      <c r="S70" s="11"/>
      <c r="T70" s="11"/>
      <c r="U70" s="11"/>
      <c r="V70" s="11"/>
      <c r="W70" s="11"/>
      <c r="X70" s="11"/>
      <c r="Y70" s="11"/>
      <c r="Z70" s="11"/>
      <c r="AA70" s="11"/>
      <c r="AB70" s="11"/>
      <c r="AC70" s="11"/>
      <c r="AD70" s="11"/>
    </row>
    <row r="71" spans="1:30" ht="14.25" customHeight="1">
      <c r="A71" s="3"/>
      <c r="B71" s="508"/>
      <c r="C71" s="508"/>
      <c r="D71" s="508"/>
      <c r="E71" s="508"/>
      <c r="F71" s="508"/>
      <c r="G71" s="508"/>
      <c r="H71" s="508"/>
      <c r="I71" s="508"/>
      <c r="J71" s="508"/>
      <c r="K71" s="508"/>
      <c r="L71" s="508"/>
      <c r="M71" s="508"/>
      <c r="N71" s="508"/>
      <c r="O71" s="508"/>
      <c r="P71" s="508"/>
      <c r="Q71" s="508"/>
      <c r="R71" s="508"/>
      <c r="S71" s="508"/>
      <c r="T71" s="508"/>
      <c r="U71" s="508"/>
      <c r="V71" s="508"/>
      <c r="W71" s="508"/>
      <c r="X71" s="508"/>
      <c r="Y71" s="508"/>
      <c r="Z71" s="508"/>
      <c r="AA71" s="508"/>
      <c r="AB71" s="508"/>
      <c r="AC71" s="508"/>
      <c r="AD71" s="508"/>
    </row>
    <row r="72" spans="1:30" ht="18.75" customHeight="1">
      <c r="A72" s="3"/>
      <c r="B72" s="500" t="s">
        <v>443</v>
      </c>
      <c r="C72" s="500"/>
      <c r="D72" s="500"/>
      <c r="E72" s="500"/>
      <c r="F72" s="509">
        <f ca="1">INDIRECT("別添1企業情報報告書!E7")</f>
        <v>0</v>
      </c>
      <c r="G72" s="509"/>
      <c r="H72" s="509"/>
      <c r="I72" s="509"/>
      <c r="J72" s="509"/>
      <c r="K72" s="509"/>
      <c r="L72" s="509"/>
      <c r="M72" s="509"/>
      <c r="N72" s="509"/>
      <c r="O72" s="509"/>
      <c r="P72" s="510"/>
      <c r="Q72" s="510"/>
      <c r="R72" s="510"/>
      <c r="S72" s="510"/>
      <c r="T72" s="510"/>
      <c r="U72" s="510"/>
      <c r="V72" s="510"/>
      <c r="W72" s="510"/>
      <c r="X72" s="510"/>
      <c r="Y72" s="510"/>
      <c r="Z72" s="510"/>
      <c r="AA72" s="510"/>
      <c r="AB72" s="510"/>
      <c r="AC72" s="510"/>
      <c r="AD72" s="510"/>
    </row>
    <row r="73" spans="1:30" ht="18.75" customHeight="1">
      <c r="A73" s="3"/>
      <c r="B73" s="501" t="s">
        <v>444</v>
      </c>
      <c r="C73" s="501"/>
      <c r="D73" s="501"/>
      <c r="E73" s="501"/>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row>
    <row r="74" spans="1:30" s="8" customFormat="1" ht="18.75" customHeight="1">
      <c r="A74" s="4"/>
      <c r="B74" s="500" t="s">
        <v>445</v>
      </c>
      <c r="C74" s="500"/>
      <c r="D74" s="500"/>
      <c r="E74" s="500"/>
      <c r="F74" s="499" t="str">
        <f>'別添１2認定状況報告 '!B76</f>
        <v>＊＊＊</v>
      </c>
      <c r="G74" s="499"/>
      <c r="H74" s="499"/>
      <c r="I74" s="499"/>
      <c r="J74" s="499"/>
      <c r="K74" s="499"/>
      <c r="L74" s="499"/>
      <c r="M74" s="499"/>
      <c r="N74" s="499"/>
      <c r="O74" s="499"/>
      <c r="P74" s="13"/>
      <c r="Q74" s="13"/>
      <c r="R74" s="13"/>
      <c r="S74" s="13"/>
      <c r="T74" s="13"/>
      <c r="U74" s="13"/>
      <c r="V74" s="13"/>
      <c r="W74" s="13"/>
      <c r="X74" s="13"/>
      <c r="Y74" s="13"/>
      <c r="Z74" s="13"/>
      <c r="AA74" s="13"/>
      <c r="AB74" s="13"/>
      <c r="AC74" s="13"/>
      <c r="AD74" s="13"/>
    </row>
    <row r="75" spans="1:30" ht="14.25" customHeight="1">
      <c r="A75" s="3"/>
      <c r="B75" s="502"/>
      <c r="C75" s="502"/>
      <c r="D75" s="502"/>
      <c r="E75" s="502"/>
      <c r="F75" s="502"/>
      <c r="G75" s="502"/>
      <c r="H75" s="502"/>
      <c r="I75" s="502"/>
      <c r="J75" s="502"/>
      <c r="K75" s="502"/>
      <c r="L75" s="502"/>
      <c r="M75" s="502"/>
      <c r="N75" s="502"/>
      <c r="O75" s="502"/>
      <c r="P75" s="502"/>
      <c r="Q75" s="502"/>
      <c r="R75" s="502"/>
      <c r="S75" s="502"/>
      <c r="T75" s="502"/>
      <c r="U75" s="502"/>
      <c r="V75" s="502"/>
      <c r="W75" s="502"/>
      <c r="X75" s="502"/>
      <c r="Y75" s="502"/>
      <c r="Z75" s="502"/>
      <c r="AA75" s="502"/>
      <c r="AB75" s="502"/>
      <c r="AC75" s="502"/>
      <c r="AD75" s="502"/>
    </row>
    <row r="76" spans="1:30" ht="22.5" customHeight="1">
      <c r="A76" s="3"/>
      <c r="B76" s="500" t="s">
        <v>446</v>
      </c>
      <c r="C76" s="500"/>
      <c r="D76" s="500"/>
      <c r="E76" s="500"/>
      <c r="F76" s="499"/>
      <c r="G76" s="499"/>
      <c r="H76" s="499"/>
      <c r="I76" s="499"/>
      <c r="J76" s="499"/>
      <c r="K76" s="499"/>
      <c r="L76" s="499"/>
      <c r="M76" s="499"/>
      <c r="N76" s="499"/>
      <c r="O76" s="499"/>
      <c r="P76" s="12"/>
      <c r="Q76" s="12"/>
      <c r="R76" s="12"/>
      <c r="S76" s="12"/>
      <c r="T76" s="12"/>
      <c r="U76" s="12"/>
      <c r="V76" s="12"/>
      <c r="W76" s="12"/>
      <c r="X76" s="12"/>
      <c r="Y76" s="12"/>
      <c r="Z76" s="12"/>
      <c r="AA76" s="12"/>
      <c r="AB76" s="12"/>
      <c r="AC76" s="12"/>
      <c r="AD76" s="12"/>
    </row>
    <row r="77" spans="1:30" ht="156" customHeight="1">
      <c r="A77" s="507"/>
      <c r="B77" s="507"/>
      <c r="C77" s="507"/>
      <c r="D77" s="507"/>
      <c r="E77" s="507"/>
      <c r="F77" s="507"/>
      <c r="G77" s="507"/>
      <c r="H77" s="507"/>
      <c r="I77" s="507"/>
      <c r="J77" s="507"/>
      <c r="K77" s="507"/>
      <c r="L77" s="507"/>
      <c r="M77" s="507"/>
      <c r="N77" s="507"/>
      <c r="O77" s="507"/>
      <c r="P77" s="507"/>
      <c r="Q77" s="507"/>
      <c r="R77" s="507"/>
      <c r="S77" s="507"/>
      <c r="T77" s="507"/>
      <c r="U77" s="507"/>
      <c r="V77" s="507"/>
      <c r="W77" s="507"/>
      <c r="X77" s="507"/>
      <c r="Y77" s="507"/>
      <c r="Z77" s="507"/>
      <c r="AA77" s="507"/>
      <c r="AB77" s="507"/>
      <c r="AC77" s="507"/>
      <c r="AD77" s="507"/>
    </row>
    <row r="78" spans="1:30" ht="14.25" customHeight="1">
      <c r="A78" s="3"/>
      <c r="B78" s="3"/>
      <c r="C78" s="3"/>
      <c r="D78" s="3"/>
      <c r="E78" s="3"/>
      <c r="F78" s="3"/>
      <c r="G78" s="3"/>
      <c r="H78" s="3"/>
      <c r="I78" s="3"/>
      <c r="J78" s="3"/>
      <c r="K78" s="3"/>
      <c r="L78" s="3"/>
      <c r="M78" s="3"/>
      <c r="N78" s="3"/>
      <c r="O78" s="7"/>
      <c r="P78" s="3"/>
      <c r="Q78" s="3"/>
      <c r="R78" s="3"/>
      <c r="S78" s="3"/>
      <c r="T78" s="3"/>
      <c r="U78" s="3"/>
      <c r="V78" s="3"/>
      <c r="W78" s="3"/>
      <c r="X78" s="3"/>
      <c r="Y78" s="3"/>
      <c r="Z78" s="3"/>
      <c r="AA78" s="3"/>
      <c r="AB78" s="3"/>
      <c r="AC78" s="3"/>
      <c r="AD78" s="3"/>
    </row>
  </sheetData>
  <mergeCells count="81">
    <mergeCell ref="A6:AD6"/>
    <mergeCell ref="B7:AD7"/>
    <mergeCell ref="B8:AD8"/>
    <mergeCell ref="B9:AD9"/>
    <mergeCell ref="A1:AD1"/>
    <mergeCell ref="A2:AD2"/>
    <mergeCell ref="A3:AD3"/>
    <mergeCell ref="A4:AD4"/>
    <mergeCell ref="A5:AD5"/>
    <mergeCell ref="B22:AD22"/>
    <mergeCell ref="B13:AD13"/>
    <mergeCell ref="B10:AD10"/>
    <mergeCell ref="B11:AD11"/>
    <mergeCell ref="B14:AD14"/>
    <mergeCell ref="B15:AD15"/>
    <mergeCell ref="B16:AD16"/>
    <mergeCell ref="B12:AD12"/>
    <mergeCell ref="B17:AD17"/>
    <mergeCell ref="B18:AD18"/>
    <mergeCell ref="B19:AD19"/>
    <mergeCell ref="B20:AD20"/>
    <mergeCell ref="B21:AD21"/>
    <mergeCell ref="B34:AD34"/>
    <mergeCell ref="B23:AD23"/>
    <mergeCell ref="B24:AD24"/>
    <mergeCell ref="B25:AD25"/>
    <mergeCell ref="B26:AD26"/>
    <mergeCell ref="B27:AD27"/>
    <mergeCell ref="B28:AD28"/>
    <mergeCell ref="B29:AD29"/>
    <mergeCell ref="B30:AD30"/>
    <mergeCell ref="B31:AD31"/>
    <mergeCell ref="B32:AD32"/>
    <mergeCell ref="B33:AD33"/>
    <mergeCell ref="B35:AD35"/>
    <mergeCell ref="B36:AD36"/>
    <mergeCell ref="B37:AD37"/>
    <mergeCell ref="B38:AD38"/>
    <mergeCell ref="B39:AD39"/>
    <mergeCell ref="B40:AD40"/>
    <mergeCell ref="B41:AD41"/>
    <mergeCell ref="B42:AD42"/>
    <mergeCell ref="B43:AD43"/>
    <mergeCell ref="B46:AD46"/>
    <mergeCell ref="B44:AD44"/>
    <mergeCell ref="B45:AD45"/>
    <mergeCell ref="B47:AD47"/>
    <mergeCell ref="B62:AD62"/>
    <mergeCell ref="B61:AD61"/>
    <mergeCell ref="B60:AD60"/>
    <mergeCell ref="B59:AD59"/>
    <mergeCell ref="B48:AD48"/>
    <mergeCell ref="B50:AD50"/>
    <mergeCell ref="B51:AD51"/>
    <mergeCell ref="B52:AD52"/>
    <mergeCell ref="B49:AD49"/>
    <mergeCell ref="B53:AD53"/>
    <mergeCell ref="B54:AD54"/>
    <mergeCell ref="B55:AD55"/>
    <mergeCell ref="B56:AD56"/>
    <mergeCell ref="B57:AD57"/>
    <mergeCell ref="B58:AD58"/>
    <mergeCell ref="A77:AD77"/>
    <mergeCell ref="B71:AD71"/>
    <mergeCell ref="B72:E72"/>
    <mergeCell ref="F72:O72"/>
    <mergeCell ref="P72:AD72"/>
    <mergeCell ref="B63:AD63"/>
    <mergeCell ref="B64:AD64"/>
    <mergeCell ref="F74:O74"/>
    <mergeCell ref="B65:AD65"/>
    <mergeCell ref="B76:E76"/>
    <mergeCell ref="F76:O76"/>
    <mergeCell ref="B66:AD66"/>
    <mergeCell ref="B73:E73"/>
    <mergeCell ref="B74:E74"/>
    <mergeCell ref="B75:AD75"/>
    <mergeCell ref="B70:L70"/>
    <mergeCell ref="B67:AD67"/>
    <mergeCell ref="B68:AD68"/>
    <mergeCell ref="B69:AD69"/>
  </mergeCells>
  <phoneticPr fontId="1"/>
  <pageMargins left="0.70866141732283472" right="0.51181102362204722" top="0.55118110236220474" bottom="0.55118110236220474" header="0.31496062992125984" footer="0.31496062992125984"/>
  <pageSetup paperSize="9" fitToHeight="0" orientation="portrait" useFirstPageNumber="1" horizontalDpi="300" verticalDpi="300" r:id="rId1"/>
  <headerFooter alignWithMargins="0"/>
  <rowBreaks count="1" manualBreakCount="1">
    <brk id="39" max="16383" man="1"/>
  </row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F23EAE13016E7478D68DFFBEF2BC1D8" ma:contentTypeVersion="14" ma:contentTypeDescription="新しいドキュメントを作成します。" ma:contentTypeScope="" ma:versionID="2327b17a0320077464cc874a3777132a">
  <xsd:schema xmlns:xsd="http://www.w3.org/2001/XMLSchema" xmlns:xs="http://www.w3.org/2001/XMLSchema" xmlns:p="http://schemas.microsoft.com/office/2006/metadata/properties" xmlns:ns2="4398ef4b-367e-45b3-b84a-b19fa2a8f5d5" xmlns:ns3="2af7db65-e281-4bdf-8fb7-478a6b55ba37" targetNamespace="http://schemas.microsoft.com/office/2006/metadata/properties" ma:root="true" ma:fieldsID="c134abb70b5158535b77e113e133d1bd" ns2:_="" ns3:_="">
    <xsd:import namespace="4398ef4b-367e-45b3-b84a-b19fa2a8f5d5"/>
    <xsd:import namespace="2af7db65-e281-4bdf-8fb7-478a6b55ba3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98ef4b-367e-45b3-b84a-b19fa2a8f5d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f7db65-e281-4bdf-8fb7-478a6b55ba3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f2adcec-600a-41bc-98f5-f0c3fb2cca99}" ma:internalName="TaxCatchAll" ma:showField="CatchAllData" ma:web="2af7db65-e281-4bdf-8fb7-478a6b55b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af7db65-e281-4bdf-8fb7-478a6b55ba37" xsi:nil="true"/>
    <lcf76f155ced4ddcb4097134ff3c332f xmlns="4398ef4b-367e-45b3-b84a-b19fa2a8f5d5">
      <Terms xmlns="http://schemas.microsoft.com/office/infopath/2007/PartnerControls"/>
    </lcf76f155ced4ddcb4097134ff3c332f>
    <Owner xmlns="4398ef4b-367e-45b3-b84a-b19fa2a8f5d5">
      <UserInfo>
        <DisplayName/>
        <AccountId xsi:nil="true"/>
        <AccountType/>
      </UserInfo>
    </Owner>
  </documentManagement>
</p:properties>
</file>

<file path=customXml/itemProps1.xml><?xml version="1.0" encoding="utf-8"?>
<ds:datastoreItem xmlns:ds="http://schemas.openxmlformats.org/officeDocument/2006/customXml" ds:itemID="{FE414FC2-58F4-4640-9A42-4859CC67FFC0}">
  <ds:schemaRefs>
    <ds:schemaRef ds:uri="http://schemas.microsoft.com/sharepoint/v3/contenttype/forms"/>
  </ds:schemaRefs>
</ds:datastoreItem>
</file>

<file path=customXml/itemProps2.xml><?xml version="1.0" encoding="utf-8"?>
<ds:datastoreItem xmlns:ds="http://schemas.openxmlformats.org/officeDocument/2006/customXml" ds:itemID="{0480ADA1-2A1E-4DCF-AF72-2D5F2B7622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98ef4b-367e-45b3-b84a-b19fa2a8f5d5"/>
    <ds:schemaRef ds:uri="2af7db65-e281-4bdf-8fb7-478a6b55b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024FEF-091F-4CD2-9EBA-E221B25B5BC3}">
  <ds:schemaRefs>
    <ds:schemaRef ds:uri="http://www.w3.org/XML/1998/namespace"/>
    <ds:schemaRef ds:uri="http://purl.org/dc/terms/"/>
    <ds:schemaRef ds:uri="http://schemas.openxmlformats.org/package/2006/metadata/core-properties"/>
    <ds:schemaRef ds:uri="http://purl.org/dc/elements/1.1/"/>
    <ds:schemaRef ds:uri="http://schemas.microsoft.com/office/2006/metadata/properties"/>
    <ds:schemaRef ds:uri="http://purl.org/dc/dcmitype/"/>
    <ds:schemaRef ds:uri="http://schemas.microsoft.com/office/2006/documentManagement/types"/>
    <ds:schemaRef ds:uri="2af7db65-e281-4bdf-8fb7-478a6b55ba37"/>
    <ds:schemaRef ds:uri="http://schemas.microsoft.com/office/infopath/2007/PartnerControls"/>
    <ds:schemaRef ds:uri="4398ef4b-367e-45b3-b84a-b19fa2a8f5d5"/>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別添1 (記載要領)</vt:lpstr>
      <vt:lpstr>別添1企業情報報告書</vt:lpstr>
      <vt:lpstr>別添２ 新卒採用実績</vt:lpstr>
      <vt:lpstr>別添３人材育成方針・教育訓練計画</vt:lpstr>
      <vt:lpstr>別添４労働時間</vt:lpstr>
      <vt:lpstr>別添５有給休暇取得実績</vt:lpstr>
      <vt:lpstr>別添６育児休業取得実績</vt:lpstr>
      <vt:lpstr>別添１2認定状況報告 </vt:lpstr>
      <vt:lpstr>別添13誓約書</vt:lpstr>
      <vt:lpstr>'別添1 (記載要領)'!Print_Area</vt:lpstr>
      <vt:lpstr>'別添２ 新卒採用実績'!Print_Area</vt:lpstr>
      <vt:lpstr>別添５有給休暇取得実績!Print_Area</vt:lpstr>
      <vt:lpstr>別添６育児休業取得実績!Print_Area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0x010100BF23EAE13016E7478D68DFFBEF2BC1D8</vt:lpwstr>
  </property>
  <property fmtid="{D5CDD505-2E9C-101B-9397-08002B2CF9AE}" pid="3" name="MediaServiceImageTags">
    <vt:lpwstr/>
  </property>
</Properties>
</file>