
<file path=[Content_Types].xml><?xml version="1.0" encoding="utf-8"?>
<Types xmlns="http://schemas.openxmlformats.org/package/2006/content-types">
  <Default ContentType="application/vnd.openxmlformats-officedocument.spreadsheetml.printerSettings" Extension="bin"/>
  <Default ContentType="image/gif" Extension="gi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4011000_4-14011440/WorkingDocLib/06職業相談第２部門/2026(R8)年度/05 ユースエール/★ひながた集★更新も新規も新様式で作成してください/"/>
    </mc:Choice>
  </mc:AlternateContent>
  <xr:revisionPtr revIDLastSave="561" documentId="13_ncr:1_{319E0E3A-E811-4B01-ABBA-D3F07C109698}" xr6:coauthVersionLast="47" xr6:coauthVersionMax="47" xr10:uidLastSave="{F158F27D-D3C7-46AC-8D0E-D19BB975E384}"/>
  <bookViews>
    <workbookView xWindow="-120" yWindow="-120" windowWidth="19440" windowHeight="15000" tabRatio="638" activeTab="2" xr2:uid="{00000000-000D-0000-FFFF-FFFF00000000}"/>
  </bookViews>
  <sheets>
    <sheet name="企業情報報告書 " sheetId="16" r:id="rId1"/>
    <sheet name="別添１基準適合事業主認定申請書" sheetId="3" r:id="rId2"/>
    <sheet name="　別添２ 新卒採用実績" sheetId="15" r:id="rId3"/>
    <sheet name="別添３人材育成方針・教育訓練計画" sheetId="5" r:id="rId4"/>
    <sheet name="別添４労働時間" sheetId="6" r:id="rId5"/>
    <sheet name="別添５有給休暇取得実績" sheetId="7" r:id="rId6"/>
    <sheet name="別添６育児休業取得実績" sheetId="8" r:id="rId7"/>
    <sheet name="別添7関係法令遵守状況報告書" sheetId="10" r:id="rId8"/>
    <sheet name="別添8誓約書（認定申請用）" sheetId="9" r:id="rId9"/>
    <sheet name="若者サイト同意確認書" sheetId="12" r:id="rId10"/>
    <sheet name="Sheet1" sheetId="11" r:id="rId11"/>
    <sheet name="Sheet2" sheetId="14" r:id="rId12"/>
  </sheets>
  <definedNames>
    <definedName name="_xlnm.Print_Area" localSheetId="0">'企業情報報告書 '!$A$1:$I$117</definedName>
    <definedName name="_xlnm.Print_Area" localSheetId="9">若者サイト同意確認書!$A$1:$R$90</definedName>
    <definedName name="_xlnm.Print_Area" localSheetId="5">別添５有給休暇取得実績!$A$1:$F$72</definedName>
    <definedName name="_xlnm.Print_Area" localSheetId="7">別添7関係法令遵守状況報告書!$A$1:$F$23</definedName>
    <definedName name="_xlnm.Print_Area" localSheetId="8">'別添8誓約書（認定申請用）'!$A$1:$AC$78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9" l="1"/>
  <c r="A13" i="3"/>
  <c r="V17" i="3"/>
  <c r="E63" i="16" l="1"/>
  <c r="E58" i="16"/>
  <c r="D48" i="16"/>
  <c r="D43" i="16"/>
  <c r="D38" i="16"/>
  <c r="D33" i="16"/>
  <c r="D28" i="16"/>
  <c r="D22" i="16"/>
  <c r="F33" i="16" s="1"/>
  <c r="F37" i="7"/>
  <c r="A2" i="15"/>
  <c r="P13" i="6"/>
  <c r="P14" i="6"/>
  <c r="P15" i="6"/>
  <c r="P16" i="6"/>
  <c r="P17" i="6"/>
  <c r="P18" i="6"/>
  <c r="P19" i="6"/>
  <c r="P20" i="6"/>
  <c r="P21" i="6"/>
  <c r="P22" i="6"/>
  <c r="P23" i="6"/>
  <c r="P24" i="6"/>
  <c r="P25" i="6"/>
  <c r="P26" i="6"/>
  <c r="P27" i="6"/>
  <c r="P28" i="6"/>
  <c r="P29" i="6"/>
  <c r="P30" i="6"/>
  <c r="P31" i="6"/>
  <c r="P12" i="6"/>
  <c r="F77" i="9"/>
  <c r="F75" i="9"/>
  <c r="B30" i="7"/>
  <c r="D30" i="7"/>
  <c r="C30" i="7"/>
  <c r="A5" i="5"/>
  <c r="A5" i="6"/>
  <c r="A4" i="7"/>
  <c r="A6" i="8"/>
  <c r="R18" i="3"/>
  <c r="A4" i="10"/>
  <c r="A4" i="15"/>
  <c r="B71" i="9" l="1"/>
  <c r="A2" i="8"/>
  <c r="A2" i="7"/>
  <c r="A2" i="6"/>
  <c r="A2" i="5"/>
  <c r="F36" i="7"/>
  <c r="F35" i="7"/>
  <c r="F34" i="7"/>
  <c r="F38" i="7" l="1"/>
  <c r="N42" i="6"/>
  <c r="M42" i="6"/>
  <c r="L42" i="6"/>
  <c r="K42" i="6"/>
  <c r="J42" i="6"/>
  <c r="I42" i="6"/>
  <c r="H42" i="6"/>
  <c r="G42" i="6"/>
  <c r="F42" i="6"/>
  <c r="E42" i="6"/>
  <c r="D42" i="6"/>
  <c r="C42" i="6"/>
  <c r="N33" i="6"/>
  <c r="M33" i="6"/>
  <c r="L33" i="6"/>
  <c r="K33" i="6"/>
  <c r="J33" i="6"/>
  <c r="I33" i="6"/>
  <c r="H33" i="6"/>
  <c r="G33" i="6"/>
  <c r="F33" i="6"/>
  <c r="E33" i="6"/>
  <c r="D33" i="6"/>
  <c r="C33" i="6"/>
  <c r="O31" i="6"/>
  <c r="O30" i="6"/>
  <c r="O29" i="6"/>
  <c r="O28" i="6"/>
  <c r="O27" i="6"/>
  <c r="O26" i="6"/>
  <c r="O25" i="6"/>
  <c r="O24" i="6"/>
  <c r="O23" i="6"/>
  <c r="O22" i="6"/>
  <c r="O21" i="6"/>
  <c r="O20" i="6"/>
  <c r="O19" i="6"/>
  <c r="O18" i="6"/>
  <c r="O17" i="6"/>
  <c r="O16" i="6"/>
  <c r="O15" i="6"/>
  <c r="O14" i="6"/>
  <c r="O13" i="6"/>
  <c r="O12" i="6"/>
  <c r="P37" i="6" l="1"/>
  <c r="O33" i="6"/>
  <c r="P33" i="6" s="1"/>
  <c r="P36" i="6" l="1"/>
  <c r="P38"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U8" authorId="0" shapeId="0" xr:uid="{00000000-0006-0000-0200-000001000000}">
      <text>
        <r>
          <rPr>
            <b/>
            <sz val="9"/>
            <color indexed="81"/>
            <rFont val="MS P ゴシック"/>
            <family val="3"/>
            <charset val="128"/>
          </rPr>
          <t>こちらに入力すると他申請書の日付へ参照されます</t>
        </r>
      </text>
    </comment>
    <comment ref="A13" authorId="0" shapeId="0" xr:uid="{3F33D4B2-3396-47C1-B2F9-EDC4DB7BAAC9}">
      <text>
        <r>
          <rPr>
            <b/>
            <sz val="9"/>
            <color indexed="81"/>
            <rFont val="MS P ゴシック"/>
            <family val="3"/>
            <charset val="128"/>
          </rPr>
          <t>別添１に事業所名入力すると参照されます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桃井千代</author>
  </authors>
  <commentList>
    <comment ref="A4" authorId="0" shapeId="0" xr:uid="{00000000-0006-0000-0800-000001000000}">
      <text>
        <r>
          <rPr>
            <b/>
            <sz val="9"/>
            <color indexed="81"/>
            <rFont val="MS P ゴシック"/>
            <family val="3"/>
            <charset val="128"/>
          </rPr>
          <t>企業情報報告書に事業所名を入力すると自動入力されます</t>
        </r>
      </text>
    </comment>
  </commentList>
</comments>
</file>

<file path=xl/sharedStrings.xml><?xml version="1.0" encoding="utf-8"?>
<sst xmlns="http://schemas.openxmlformats.org/spreadsheetml/2006/main" count="730" uniqueCount="602">
  <si>
    <t>若者サイト利用規約への同意確認書</t>
    <rPh sb="0" eb="2">
      <t>ワカモノ</t>
    </rPh>
    <rPh sb="5" eb="7">
      <t>リヨウ</t>
    </rPh>
    <rPh sb="7" eb="9">
      <t>キヤク</t>
    </rPh>
    <rPh sb="11" eb="13">
      <t>ドウイ</t>
    </rPh>
    <rPh sb="13" eb="16">
      <t>カクニンショ</t>
    </rPh>
    <phoneticPr fontId="2"/>
  </si>
  <si>
    <t>　認定事業主の皆様からご提出いただく「企業情報報告書」に記載された情報は、原則として厚生労働省が運営する「若者雇用促進総合サイト」（https://wakamono-koyou-sokushin.mhlw.go.jp/search/service/top.action）に掲載することとしております。本サイトへの情報掲載にあたり、サイト利用規約を必ずご確認いただき、同意いただきますようお願いいたします。（裏面下部の同意欄に✓を入れ、日付と事業主名をご記入ください。）</t>
    <rPh sb="1" eb="3">
      <t>ニンテイ</t>
    </rPh>
    <rPh sb="3" eb="6">
      <t>ジギョウヌシ</t>
    </rPh>
    <rPh sb="7" eb="9">
      <t>ミナサマ</t>
    </rPh>
    <rPh sb="12" eb="14">
      <t>テイシュツ</t>
    </rPh>
    <rPh sb="19" eb="21">
      <t>キギョウ</t>
    </rPh>
    <rPh sb="21" eb="23">
      <t>ジョウホウ</t>
    </rPh>
    <rPh sb="23" eb="26">
      <t>ホウコクショ</t>
    </rPh>
    <rPh sb="28" eb="30">
      <t>キサイ</t>
    </rPh>
    <rPh sb="33" eb="35">
      <t>ジョウホウ</t>
    </rPh>
    <rPh sb="37" eb="39">
      <t>ゲンソク</t>
    </rPh>
    <rPh sb="42" eb="44">
      <t>コウセイ</t>
    </rPh>
    <rPh sb="44" eb="47">
      <t>ロウドウショウ</t>
    </rPh>
    <rPh sb="48" eb="50">
      <t>ウンエイ</t>
    </rPh>
    <rPh sb="53" eb="55">
      <t>ワカモノ</t>
    </rPh>
    <rPh sb="55" eb="57">
      <t>コヨウ</t>
    </rPh>
    <rPh sb="57" eb="59">
      <t>ソクシン</t>
    </rPh>
    <rPh sb="59" eb="61">
      <t>ソウゴウ</t>
    </rPh>
    <rPh sb="136" eb="138">
      <t>ケイサイ</t>
    </rPh>
    <rPh sb="150" eb="151">
      <t>ホン</t>
    </rPh>
    <rPh sb="156" eb="158">
      <t>ジョウホウ</t>
    </rPh>
    <rPh sb="158" eb="160">
      <t>ケイサイ</t>
    </rPh>
    <rPh sb="168" eb="170">
      <t>リヨウ</t>
    </rPh>
    <rPh sb="170" eb="172">
      <t>キヤク</t>
    </rPh>
    <rPh sb="173" eb="174">
      <t>カナラ</t>
    </rPh>
    <rPh sb="176" eb="178">
      <t>カクニン</t>
    </rPh>
    <rPh sb="183" eb="185">
      <t>ドウイ</t>
    </rPh>
    <rPh sb="194" eb="195">
      <t>ネガ</t>
    </rPh>
    <rPh sb="203" eb="205">
      <t>リメン</t>
    </rPh>
    <rPh sb="205" eb="207">
      <t>カブ</t>
    </rPh>
    <rPh sb="208" eb="210">
      <t>ドウイ</t>
    </rPh>
    <rPh sb="210" eb="211">
      <t>ラン</t>
    </rPh>
    <rPh sb="214" eb="215">
      <t>イ</t>
    </rPh>
    <rPh sb="217" eb="219">
      <t>ヒヅケ</t>
    </rPh>
    <rPh sb="220" eb="223">
      <t>ジギョウヌシ</t>
    </rPh>
    <rPh sb="223" eb="224">
      <t>メイ</t>
    </rPh>
    <rPh sb="226" eb="228">
      <t>キニュウ</t>
    </rPh>
    <phoneticPr fontId="2"/>
  </si>
  <si>
    <t>上記利用規約に同意します。</t>
    <rPh sb="0" eb="2">
      <t>ジョウキ</t>
    </rPh>
    <rPh sb="2" eb="4">
      <t>リヨウ</t>
    </rPh>
    <rPh sb="4" eb="6">
      <t>キヤク</t>
    </rPh>
    <rPh sb="7" eb="9">
      <t>ドウイ</t>
    </rPh>
    <phoneticPr fontId="2"/>
  </si>
  <si>
    <t>令和</t>
    <rPh sb="0" eb="2">
      <t>レイワ</t>
    </rPh>
    <phoneticPr fontId="2"/>
  </si>
  <si>
    <t>年</t>
    <rPh sb="0" eb="1">
      <t>ネン</t>
    </rPh>
    <phoneticPr fontId="2"/>
  </si>
  <si>
    <t>月</t>
    <rPh sb="0" eb="1">
      <t>ガツ</t>
    </rPh>
    <phoneticPr fontId="2"/>
  </si>
  <si>
    <t>日</t>
    <rPh sb="0" eb="1">
      <t>ニチ</t>
    </rPh>
    <phoneticPr fontId="2"/>
  </si>
  <si>
    <t>事業主の氏名または名称　</t>
    <rPh sb="0" eb="3">
      <t>ジギョウヌシ</t>
    </rPh>
    <rPh sb="4" eb="6">
      <t>シメイ</t>
    </rPh>
    <rPh sb="9" eb="11">
      <t>メイショウ</t>
    </rPh>
    <phoneticPr fontId="2"/>
  </si>
  <si>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</si>
  <si>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</si>
  <si>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</si>
  <si>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</si>
  <si>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</si>
  <si>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</si>
  <si>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</si>
  <si>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</si>
  <si>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</si>
  <si>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</si>
  <si>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</si>
  <si>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</si>
  <si>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</si>
  <si>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</si>
  <si>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</si>
  <si>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</si>
  <si>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</si>
  <si>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</si>
  <si>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</si>
  <si>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</si>
  <si>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</si>
  <si>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</si>
  <si>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</si>
  <si>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業種
（上３桁）</t>
  </si>
  <si>
    <t>16列目</t>
  </si>
  <si>
    <t>17列目</t>
  </si>
  <si>
    <t>18列目</t>
  </si>
  <si>
    <t>19列目</t>
  </si>
  <si>
    <t>20列目</t>
  </si>
  <si>
    <t>21列目</t>
  </si>
  <si>
    <t>22列目</t>
  </si>
  <si>
    <t>23列目</t>
  </si>
  <si>
    <t>ユース
エール
認定企業</t>
  </si>
  <si>
    <t>プラチナ
くるみん・プラチナくるみんプラス
認定企業</t>
    <phoneticPr fontId="3"/>
  </si>
  <si>
    <t>くるみん・くるみんプラス・トライくるみん・トライくるみんプラス
認定企業</t>
    <phoneticPr fontId="3"/>
  </si>
  <si>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</si>
  <si>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</si>
  <si>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</si>
  <si>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</si>
  <si>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</si>
  <si>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</si>
  <si>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</si>
  <si>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</si>
  <si>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</si>
  <si>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</si>
  <si>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</si>
  <si>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３年度前</t>
  </si>
  <si>
    <t>正社員
募集</t>
  </si>
  <si>
    <t>男性
採用者数</t>
  </si>
  <si>
    <t>女性
採用者数</t>
  </si>
  <si>
    <t>採用者数計
(自動計算
のため
入力不要)</t>
  </si>
  <si>
    <t>離職者数</t>
  </si>
  <si>
    <t>29列目</t>
  </si>
  <si>
    <t>30列目</t>
  </si>
  <si>
    <t>31列目</t>
  </si>
  <si>
    <t>32列目</t>
  </si>
  <si>
    <t>33列目</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</si>
  <si>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</si>
  <si>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</si>
  <si>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</si>
  <si>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</si>
  <si>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</si>
  <si>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</si>
  <si>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</si>
  <si>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</si>
  <si>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</si>
  <si>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</si>
  <si>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</si>
  <si>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</si>
  <si>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</si>
  <si>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</si>
  <si>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45列目</t>
  </si>
  <si>
    <t>46列目</t>
  </si>
  <si>
    <t>47列目</t>
  </si>
  <si>
    <t>48列目</t>
  </si>
  <si>
    <t>49列目</t>
  </si>
  <si>
    <t>50列目</t>
  </si>
  <si>
    <t>51列目</t>
  </si>
  <si>
    <t>52列目</t>
  </si>
  <si>
    <t>53列目</t>
  </si>
  <si>
    <t>54列目</t>
  </si>
  <si>
    <t>55列目</t>
  </si>
  <si>
    <t>56列目</t>
  </si>
  <si>
    <t>57列目</t>
  </si>
  <si>
    <t>58列目</t>
  </si>
  <si>
    <t>59列目</t>
  </si>
  <si>
    <t>所定外
労働時間
実績
（月平均）</t>
  </si>
  <si>
    <t>有給休暇
取得日数</t>
  </si>
  <si>
    <t>有給休暇
取得率(※）</t>
  </si>
  <si>
    <t>60列目</t>
  </si>
  <si>
    <t>61列目</t>
  </si>
  <si>
    <t>62列目</t>
  </si>
  <si>
    <t>63列目</t>
  </si>
  <si>
    <t>64列目</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</si>
  <si>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</si>
  <si>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</si>
  <si>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</si>
  <si>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</si>
  <si>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</si>
  <si>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</si>
  <si>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</si>
  <si>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</si>
  <si>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</si>
  <si>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</si>
  <si>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</si>
  <si>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</si>
  <si>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</si>
  <si>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育児休業制度の有無</t>
  </si>
  <si>
    <t>73列目</t>
  </si>
  <si>
    <t>74列目</t>
  </si>
  <si>
    <t>75列目</t>
  </si>
  <si>
    <t>76列目</t>
  </si>
  <si>
    <t>77列目</t>
  </si>
  <si>
    <t>78列目</t>
  </si>
  <si>
    <t>79列目</t>
  </si>
  <si>
    <t>有無</t>
  </si>
  <si>
    <t>80列目</t>
  </si>
  <si>
    <t>81列目</t>
  </si>
  <si>
    <t>82列目</t>
  </si>
  <si>
    <t>83列目</t>
  </si>
  <si>
    <t>84列目</t>
  </si>
  <si>
    <t>85列目</t>
  </si>
  <si>
    <t>86列目</t>
  </si>
  <si>
    <t>87列目</t>
  </si>
  <si>
    <t>88列目</t>
  </si>
  <si>
    <t>89列目</t>
  </si>
  <si>
    <t>90列目</t>
  </si>
  <si>
    <t>91列目</t>
  </si>
  <si>
    <t>92列目</t>
  </si>
  <si>
    <t>93列目</t>
  </si>
  <si>
    <t>受入可否</t>
  </si>
  <si>
    <t>受入人数</t>
  </si>
  <si>
    <t>94列目</t>
  </si>
  <si>
    <t>95列目</t>
  </si>
  <si>
    <t>96列目</t>
  </si>
  <si>
    <t>97列目</t>
  </si>
  <si>
    <t>98列目</t>
  </si>
  <si>
    <t>99列目</t>
  </si>
  <si>
    <t>100列目</t>
  </si>
  <si>
    <t>101列目</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</si>
  <si>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</si>
  <si>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</si>
  <si>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</si>
  <si>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</si>
  <si>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</si>
  <si>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</si>
  <si>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</si>
  <si>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</si>
  <si>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</si>
  <si>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</si>
  <si>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</si>
  <si>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</si>
  <si>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</si>
  <si>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</si>
  <si>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</si>
  <si>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</si>
  <si>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</si>
  <si>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</si>
  <si>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</si>
  <si>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</si>
  <si>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</si>
  <si>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</si>
  <si>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</si>
  <si>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</si>
  <si>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</si>
  <si>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</si>
  <si>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</si>
  <si>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</si>
  <si>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</si>
  <si>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</si>
  <si>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</si>
  <si>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</si>
  <si>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</si>
  <si>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</si>
  <si>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</si>
  <si>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</si>
  <si>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</si>
  <si>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</si>
  <si>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</si>
  <si>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</si>
  <si>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</si>
  <si>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</si>
  <si>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</si>
  <si>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</si>
  <si>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</si>
  <si>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</si>
  <si>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</si>
  <si>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</si>
  <si>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</si>
  <si>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</si>
  <si>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</si>
  <si>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</si>
  <si>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</si>
  <si>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</si>
  <si>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 xml:space="preserve">様式第１号（第６条関係）（第１面から第３面まで）　　　　　　　　　　　　　 </t>
    <phoneticPr fontId="3"/>
  </si>
  <si>
    <t>（A４）</t>
  </si>
  <si>
    <t>基準適合事業主認定申請書</t>
    <rPh sb="0" eb="2">
      <t>キジュン</t>
    </rPh>
    <rPh sb="2" eb="4">
      <t>テキゴウ</t>
    </rPh>
    <rPh sb="4" eb="7">
      <t>ジギョウヌシ</t>
    </rPh>
    <rPh sb="7" eb="9">
      <t>ニンテイ</t>
    </rPh>
    <rPh sb="9" eb="12">
      <t>シンセイショ</t>
    </rPh>
    <phoneticPr fontId="3"/>
  </si>
  <si>
    <t>報告年月日</t>
    <rPh sb="0" eb="2">
      <t>ホウコク</t>
    </rPh>
    <phoneticPr fontId="3"/>
  </si>
  <si>
    <t>北海道労働局長　殿</t>
    <rPh sb="0" eb="3">
      <t>ホッカイドウ</t>
    </rPh>
    <phoneticPr fontId="3"/>
  </si>
  <si>
    <t>（法人の場合）代表者の氏名 　＊＊＊＊</t>
    <phoneticPr fontId="3"/>
  </si>
  <si>
    <t>（法人の場合）代表者の氏名</t>
  </si>
  <si>
    <t>主たる事業　＊＊＊＊</t>
    <phoneticPr fontId="3"/>
  </si>
  <si>
    <t>主 た る 事 業</t>
  </si>
  <si>
    <t>住　　　　　所</t>
  </si>
  <si>
    <t>〒</t>
  </si>
  <si>
    <t>電　話　番　号</t>
  </si>
  <si>
    <t>青少年の雇用の促進等に関する法律第15条の認定を受けたいので、下記のとおり申請します。</t>
    <phoneticPr fontId="3"/>
  </si>
  <si>
    <t>記</t>
  </si>
  <si>
    <t>１．報告対象期間</t>
  </si>
  <si>
    <t>令和</t>
  </si>
  <si>
    <t>年</t>
  </si>
  <si>
    <t>月</t>
  </si>
  <si>
    <t>日から</t>
  </si>
  <si>
    <t>日まで</t>
  </si>
  <si>
    <t>２．常時雇用する労働者の数</t>
  </si>
  <si>
    <t>人</t>
  </si>
  <si>
    <t>３．事業所一覧（※本社のほか、支店、支社等本社に属する全ての事業所を記載すること。）</t>
  </si>
  <si>
    <t>事業所の名称</t>
  </si>
  <si>
    <t>事業所所在地
（住所）</t>
  </si>
  <si>
    <t>労働保険番号</t>
  </si>
  <si>
    <t>雇用保険適用
事業所番号</t>
  </si>
  <si>
    <t>事業所番号</t>
    <phoneticPr fontId="3"/>
  </si>
  <si>
    <t>４．認定基準に関する状況</t>
  </si>
  <si>
    <t>（１）青少年であることを条件とした求人の申込み又は労働者の募集の状況
　　　（通常の労働者として雇い入れることを目的とするものに限る。）
　　　以下について、申請時点で行っているものに○を付すこと。</t>
    <phoneticPr fontId="2"/>
  </si>
  <si>
    <t>公共職業安定所への求人</t>
    <rPh sb="0" eb="2">
      <t>コウキョウ</t>
    </rPh>
    <rPh sb="2" eb="4">
      <t>ショクギョウ</t>
    </rPh>
    <rPh sb="4" eb="7">
      <t>アンテイショ</t>
    </rPh>
    <rPh sb="9" eb="11">
      <t>キュウジン</t>
    </rPh>
    <phoneticPr fontId="2"/>
  </si>
  <si>
    <t>公共職業安定所以外の
職業紹介事業者への求人</t>
    <rPh sb="0" eb="2">
      <t>コウキョウ</t>
    </rPh>
    <rPh sb="2" eb="4">
      <t>ショクギョウ</t>
    </rPh>
    <rPh sb="4" eb="7">
      <t>アンテイショ</t>
    </rPh>
    <rPh sb="7" eb="9">
      <t>イガイ</t>
    </rPh>
    <rPh sb="11" eb="13">
      <t>ショクギョウ</t>
    </rPh>
    <rPh sb="13" eb="15">
      <t>ショウカイ</t>
    </rPh>
    <rPh sb="15" eb="18">
      <t>ジギョウシャ</t>
    </rPh>
    <rPh sb="20" eb="22">
      <t>キュウジン</t>
    </rPh>
    <phoneticPr fontId="2"/>
  </si>
  <si>
    <t>自社で直接募集</t>
    <rPh sb="0" eb="2">
      <t>ジシャ</t>
    </rPh>
    <rPh sb="3" eb="5">
      <t>チョクセツ</t>
    </rPh>
    <rPh sb="5" eb="7">
      <t>ボシュウ</t>
    </rPh>
    <phoneticPr fontId="2"/>
  </si>
  <si>
    <t>（２）数値要件等に関する状況</t>
    <rPh sb="3" eb="5">
      <t>スウチ</t>
    </rPh>
    <rPh sb="5" eb="7">
      <t>ヨウケン</t>
    </rPh>
    <rPh sb="7" eb="8">
      <t>トウ</t>
    </rPh>
    <rPh sb="9" eb="10">
      <t>カン</t>
    </rPh>
    <rPh sb="12" eb="14">
      <t>ジョウキョウ</t>
    </rPh>
    <phoneticPr fontId="2"/>
  </si>
  <si>
    <t>　　①　新規学卒者等の定着状況</t>
  </si>
  <si>
    <t>　　　　以下について記載すること。（ニ）については、該当する場合に○を付すこと。</t>
  </si>
  <si>
    <t>（イ）直近３事業年
度の新規学卒者等の
採用者数計</t>
  </si>
  <si>
    <t>（ロ）（イ）のうち
直近の事業年度末時点における在籍者数計</t>
  </si>
  <si>
    <t>（ハ）離職率
（（イ－ロ）／イ）</t>
  </si>
  <si>
    <t>（ニ）直近３事業年
度の新規学卒者等
の採用実績がない</t>
  </si>
  <si>
    <t>＊人</t>
    <rPh sb="1" eb="2">
      <t>ニン</t>
    </rPh>
    <phoneticPr fontId="3"/>
  </si>
  <si>
    <t>＊人</t>
    <phoneticPr fontId="3"/>
  </si>
  <si>
    <t>　　　　※（イ）及び（ロ）で記載する数は、企業（法人）全体での数とする。</t>
  </si>
  <si>
    <t>　　②　その雇用する労働者の育成に関する方針並びにその雇用する労働者の職業能力の開発</t>
  </si>
  <si>
    <t>　　　及び向上を促進するための計画の策定状況</t>
  </si>
  <si>
    <t>　　　　以下について、提出する資料に○を付すこと。</t>
  </si>
  <si>
    <t>　　　　なお、職業能力開発促進法第11条第１項の事業内職業能力開発計画を提出する場合、人
　　　　材育成方針及び教育訓練計画の記載を必須事項とする。</t>
  </si>
  <si>
    <t>人材育成方針及び教育訓練計画報告書</t>
  </si>
  <si>
    <t>職業能力開発促進法第11条第１項の
事業内職業能力開発計画</t>
  </si>
  <si>
    <t>　　③　その雇用する労働者（通常の労働者に限る。）の所定外労働時間等の状況</t>
  </si>
  <si>
    <t>　　　　以下について直近の事業年度の実績を記載すること。</t>
  </si>
  <si>
    <t>月平均所定外労働時間</t>
  </si>
  <si>
    <t>平均した１月当たりの時間外労働時間が
60時間以上である労働者数</t>
  </si>
  <si>
    <t>＊＊時間</t>
    <phoneticPr fontId="3"/>
  </si>
  <si>
    <t>0人</t>
  </si>
  <si>
    <t>　　④　その雇用する労働者（通常の労働者に限る。）の有給休暇の取得の状況</t>
  </si>
  <si>
    <t>　　　　以下のいずれかについて直近の事業年度の実績を記載すること。</t>
  </si>
  <si>
    <t>年平均取得率</t>
  </si>
  <si>
    <t>年平均取得日数</t>
  </si>
  <si>
    <t>＊＊＊%</t>
    <phoneticPr fontId="3"/>
  </si>
  <si>
    <t>＊＊＊日</t>
    <phoneticPr fontId="3"/>
  </si>
  <si>
    <t>　　⑤　その雇用する労働者の育児休業等の取得の状況</t>
  </si>
  <si>
    <t>　　　　以下について直近の３事業年度の実績を記載すること。（ハ）及び（ニ）については、
　　　該当する場合に○を付すこと。</t>
  </si>
  <si>
    <t>（イ）男性
育児休業等
取得者数</t>
  </si>
  <si>
    <t>（ロ）女性
育児休業等
取得率</t>
  </si>
  <si>
    <t>（ハ）（イ）及び
（ロ）の実績が
ない場合、育児
休業等制度が整
備されている</t>
  </si>
  <si>
    <t>（ニ）次世代育成支援対策推進法第13条
又は第15条の2の認定を受けている</t>
  </si>
  <si>
    <t>※直近の認定取得年度を右欄に記載すること</t>
    <phoneticPr fontId="2"/>
  </si>
  <si>
    <t>0.0%</t>
  </si>
  <si>
    <t>○</t>
  </si>
  <si>
    <t/>
  </si>
  <si>
    <t>作成担当者
氏　名</t>
  </si>
  <si>
    <t>作成担当者所属先
（部署名）</t>
  </si>
  <si>
    <t>作成担当者所属先
（住所）</t>
  </si>
  <si>
    <t>作成担当者所属先
（電話番号）</t>
  </si>
  <si>
    <t>＊＊＊</t>
    <phoneticPr fontId="3"/>
  </si>
  <si>
    <t>様式第１号（第６条関係）（第４面）</t>
    <phoneticPr fontId="3"/>
  </si>
  <si>
    <t>（記載要領）</t>
  </si>
  <si>
    <t>「申請年月日」欄は、本報告書を都道府県労働局長に提出する年月日を記載すること。</t>
  </si>
  <si>
    <t>「事業主の氏名又は名称、代表者の氏名、主たる事業、住所及び電話番号」欄は、報告を行う事業主の氏名又は名称、主たる事業、主たる事業所の所在地及び電話番号を記載すること。事業主が法人の場合にあっては、法人の名称、代表者の氏名、主たる事業、主たる事業所の所在地及び電話番号を記載すること。電話番号については、主たる事業所の電話番号を記載すること。</t>
  </si>
  <si>
    <t>「１．報告対象期間」欄は、本申請書の申請の日の属する事業年度の直近の３事業年度について、初日及び末日の年月日を記載すること。</t>
  </si>
  <si>
    <t>「２．常時雇用する労働者の数」欄は、申請の日時点の常時雇用する労働者数を記載すること。なお、常時雇用する労働者とは、雇用契約の形態を問わず、期間の定めなく雇用されている者のほか、事実上期間の定めなく雇用されている労働者も含むものとすること。</t>
  </si>
  <si>
    <t>「３．事業書一覧」欄のうち、事業所番号（公共職業安定所に求人を提出する際に交付されている番号）欄については、労働者を直接募集している場合で事業所番号がないときは空欄とすること</t>
  </si>
  <si>
    <t xml:space="preserve">「４．（１）青少年であることを条件とした求人の申込み又は労働者の募集の状況（通常の労働者として雇い入れることを目的とするものに限る。）」欄は、申請の日時点において提出している青少年であることを条件とした求人の申込み及び労働者の募集の状況を記載すること。なお、通常の労働者とは、短時間正社員を含み、常用型派遣労働者を除くこと。
　対象となる求人の申込み又は労働者の募集は、以下のものであって、通常の労働者として雇い入れることを目的とするものをいうこと。
・新規学卒者等であることを条件とした求人の申込み又は労働者の募集（卒業後少なくとも３年間応募可能なものに限る。）
・１５歳以上３５歳未満の青少年であることを条件とした求人の申込み又は労働者の募集
</t>
    <phoneticPr fontId="2"/>
  </si>
  <si>
    <t>「４．（２）①新規学卒者等の定着状況」欄は、直近の３事業年度において採用した新規学卒者等（新規学卒者及び卒業者であって新規学卒者と同じ採用枠で採用したもの等、新規学卒者と同等の処遇を行う者をいい、通常の労働者として雇い入れた者に限る。）について記載すること。なお、（ハ）離職率は、小数点第２位以下を切り捨てて記載すること。</t>
    <phoneticPr fontId="2"/>
  </si>
  <si>
    <t>「４．（２）③その雇用する労働者（通常の労働者に限る。）の所定外労働時間等の状況」の「月平均所定外労働時間」欄は、直近の事業年度におけるその雇用する労働者（通常の労働者に限る。）１人当たりの１月当たりの平均所定外労働時間について記載すること。なお、割合は、小数点第２位以下を切り捨てて記載すること。
「平均した１月当たりの時間外労働時間が60時間以上である労働者数」欄は、直近の事業年度における平均した１月当たりの時間外労働時間が６０時間以上である労働者の数を記載すること。</t>
    <phoneticPr fontId="2"/>
  </si>
  <si>
    <t>「４．（２）④ その雇用する労働者（通常の労働者に限る。）の有給休暇の取得の状況」欄は、直近の事業年度におけるその雇用する労働者（通常の労働者に限る。以下９．において同じ。）の有給休暇（有給休暇に準ずる休暇として人材開発統括官が定めるものが与えられた場合にあっては、当該休暇を含む。以下９．において同じ。）の年平均取得率（その雇用する労働者に対して与えられた有給休暇の日数に対するその雇用する労働者が取得した有給休暇の日数の割合をいう。）又は年平均取得日数（その雇用する労働者１人当たりの取得した有給休暇の平均日数をいう。）について記載すること。なお、有給休暇に準ずる休暇として人材開発統括官が定めるものについては、その雇用する労働者１人当たり５日を上限として算入すること。また、年平均取得率は、小数点第２位以下を切り捨てて記載すること。</t>
    <phoneticPr fontId="2"/>
  </si>
  <si>
    <t>「４．（２）⑤ その雇用する労働者の育児休業等の取得の状況」欄は、直近の３事業年度における育児休業等の取得実績を記載すること。なお、男性は取得人数を、女性は取得率（その雇用する女性労働者であって直近の３事業年度において出産したものの数に対するその雇用する女性労働者であって直近の３事業年度において育児休業をしたものの数の割合をいう。）を記載することに注意すること。
「育児休業等」とは、育児休業、介護休業等育児又は家族介護を行う労働者の福祉に関する法律（平成３年法律第７６号）第２条第１号に規定する原則として１歳未満の子を養育する労働者を対象とした育児休業、同法第２３条第２項の規定による３歳未満の子を養育する労働者を対象とした休業及び同法第２４条第１項の規定による小学校就学前の子を養育する労働者を対象とした休業をいうこと。なお、育児休業等取得率は、小数点第２位以下を切り捨てて記載すること。</t>
    <phoneticPr fontId="2"/>
  </si>
  <si>
    <t>【別添２】</t>
    <rPh sb="1" eb="3">
      <t>ベッテン</t>
    </rPh>
    <phoneticPr fontId="41"/>
  </si>
  <si>
    <t>北海道労働局長　殿</t>
    <rPh sb="0" eb="3">
      <t>ホッカイドウ</t>
    </rPh>
    <rPh sb="3" eb="5">
      <t>ロウドウ</t>
    </rPh>
    <rPh sb="5" eb="7">
      <t>キョクチョウ</t>
    </rPh>
    <rPh sb="8" eb="9">
      <t>ドノ</t>
    </rPh>
    <phoneticPr fontId="9"/>
  </si>
  <si>
    <t>在籍状況</t>
    <rPh sb="0" eb="2">
      <t>ザイセキ</t>
    </rPh>
    <rPh sb="2" eb="4">
      <t>ジョウキョウ</t>
    </rPh>
    <phoneticPr fontId="41"/>
  </si>
  <si>
    <t>（「その他」の理由）</t>
    <rPh sb="4" eb="5">
      <t>タ</t>
    </rPh>
    <rPh sb="7" eb="9">
      <t>リユウ</t>
    </rPh>
    <phoneticPr fontId="41"/>
  </si>
  <si>
    <t>【別添３】</t>
    <rPh sb="1" eb="3">
      <t>ベッテン</t>
    </rPh>
    <phoneticPr fontId="9"/>
  </si>
  <si>
    <t>人材育成方針・教育訓練計画報告書</t>
    <rPh sb="13" eb="16">
      <t>ホウコクショ</t>
    </rPh>
    <phoneticPr fontId="9"/>
  </si>
  <si>
    <t>　人材育成方針及び教育訓練計画について、以下のとおり報告します。</t>
    <rPh sb="1" eb="3">
      <t>ジンザイ</t>
    </rPh>
    <rPh sb="3" eb="5">
      <t>イクセイ</t>
    </rPh>
    <rPh sb="5" eb="7">
      <t>ホウシン</t>
    </rPh>
    <rPh sb="7" eb="8">
      <t>オヨ</t>
    </rPh>
    <rPh sb="9" eb="13">
      <t>キョウイククンレン</t>
    </rPh>
    <rPh sb="13" eb="15">
      <t>ケイカク</t>
    </rPh>
    <rPh sb="20" eb="22">
      <t>イカ</t>
    </rPh>
    <rPh sb="26" eb="28">
      <t>ホウコク</t>
    </rPh>
    <phoneticPr fontId="9"/>
  </si>
  <si>
    <t>１．人材育成方針</t>
    <rPh sb="2" eb="4">
      <t>ジンザイ</t>
    </rPh>
    <rPh sb="4" eb="6">
      <t>イクセイ</t>
    </rPh>
    <rPh sb="6" eb="8">
      <t>ホウシン</t>
    </rPh>
    <phoneticPr fontId="9"/>
  </si>
  <si>
    <t>【求める人物像】
・
・　　　　　　　　　　　　　　　　　　　　　　　　　　　　　　　　　　　　　　　　　　　　　　　　　　　　　　　　　　　　　　　　　　　　　　　　　　　　　　　　　　　　　　　　　　　　　　　　　　　　　　　　　　　　　　　　　　　　　　　　　　　　　　　　　　　　　　　　　　　　　　　　　　　　　　　　　　　　　　　　　　　　　　　　　　　　　　　　　　　　　　　　　　　　　　　　　　　　　　　　　　　　　　　　　　　【人材育成の方法】
・
・　　　　　　　　　　　　　　　　　　　　　　　　　　　　　　　　　　　　　　　　　　　　　　　　　　　　　　　　　　　　　　　　　　　　　　　　　　　</t>
    <phoneticPr fontId="9"/>
  </si>
  <si>
    <t>２．教育訓練計画</t>
    <rPh sb="2" eb="6">
      <t>キョウイククンレン</t>
    </rPh>
    <rPh sb="6" eb="8">
      <t>ケイカク</t>
    </rPh>
    <phoneticPr fontId="9"/>
  </si>
  <si>
    <t>訓練・研修名称</t>
    <rPh sb="0" eb="2">
      <t>クンレン</t>
    </rPh>
    <rPh sb="3" eb="5">
      <t>ケンシュウ</t>
    </rPh>
    <rPh sb="5" eb="7">
      <t>メイショウ</t>
    </rPh>
    <phoneticPr fontId="9"/>
  </si>
  <si>
    <t>対象者</t>
    <rPh sb="0" eb="3">
      <t>タイショウシャ</t>
    </rPh>
    <phoneticPr fontId="9"/>
  </si>
  <si>
    <t>主な内容</t>
    <rPh sb="0" eb="1">
      <t>オモ</t>
    </rPh>
    <rPh sb="2" eb="4">
      <t>ナイヨウ</t>
    </rPh>
    <phoneticPr fontId="9"/>
  </si>
  <si>
    <t>【別添４】</t>
    <rPh sb="1" eb="3">
      <t>ベッテン</t>
    </rPh>
    <phoneticPr fontId="9"/>
  </si>
  <si>
    <t>労働時間等実績報告書</t>
    <rPh sb="0" eb="2">
      <t>ロウドウ</t>
    </rPh>
    <rPh sb="2" eb="4">
      <t>ジカン</t>
    </rPh>
    <rPh sb="4" eb="5">
      <t>トウ</t>
    </rPh>
    <rPh sb="5" eb="7">
      <t>ジッセキ</t>
    </rPh>
    <rPh sb="7" eb="10">
      <t>ホウコクショ</t>
    </rPh>
    <phoneticPr fontId="9"/>
  </si>
  <si>
    <t>正社員の労働時間等実績について、以下のとおり報告します。</t>
  </si>
  <si>
    <t>１．＜月平均所定外労働時間＞</t>
  </si>
  <si>
    <t>所定外労働時間</t>
  </si>
  <si>
    <t>備  考</t>
    <phoneticPr fontId="3"/>
  </si>
  <si>
    <t>月</t>
    <rPh sb="0" eb="1">
      <t>ガツ</t>
    </rPh>
    <phoneticPr fontId="3"/>
  </si>
  <si>
    <t>合計</t>
  </si>
  <si>
    <t>1</t>
  </si>
  <si>
    <t>2</t>
  </si>
  <si>
    <t>3</t>
  </si>
  <si>
    <t>4</t>
  </si>
  <si>
    <t>5</t>
  </si>
  <si>
    <t>6</t>
  </si>
  <si>
    <t>7</t>
  </si>
  <si>
    <t>8</t>
  </si>
  <si>
    <t>労働者数</t>
  </si>
  <si>
    <t>所定外労働時間計</t>
  </si>
  <si>
    <t>労働者数計</t>
  </si>
  <si>
    <t>月平均所定外労働時間</t>
    <phoneticPr fontId="3"/>
  </si>
  <si>
    <t>２．＜月平均所定外労働時間60時間以上の労働者の法定外労働時間＞</t>
  </si>
  <si>
    <t>法定外労働時間</t>
  </si>
  <si>
    <t>備考</t>
  </si>
  <si>
    <t>該当者なし</t>
    <rPh sb="0" eb="2">
      <t>ガイトウ</t>
    </rPh>
    <rPh sb="2" eb="3">
      <t>シャ</t>
    </rPh>
    <phoneticPr fontId="3"/>
  </si>
  <si>
    <t>【別添５】</t>
  </si>
  <si>
    <t>有給休暇等取得実績報告書</t>
  </si>
  <si>
    <t>１．正社員の有給休暇の取得実績について、以下のとおり報告します。</t>
  </si>
  <si>
    <t>(1)前事業年度の
有給休暇取得日数</t>
  </si>
  <si>
    <t>(2)前事業年度の
有給休暇付与日数</t>
  </si>
  <si>
    <t>9</t>
  </si>
  <si>
    <t>10</t>
  </si>
  <si>
    <t>11</t>
  </si>
  <si>
    <t>(D) 　　　0</t>
  </si>
  <si>
    <t>正社員数(A)</t>
  </si>
  <si>
    <t>有給休暇取得日数計(B)</t>
  </si>
  <si>
    <t>有給休暇付与日数計(C)</t>
  </si>
  <si>
    <t>有給休暇に準ずる休暇
取得日数計(D)</t>
  </si>
  <si>
    <t>年平均取得日数(B+D)/A</t>
  </si>
  <si>
    <t>年平均取得率(B+D)/(C+D)</t>
  </si>
  <si>
    <t>２．有給休暇に準ずる休暇について、以下のとおり報告します。</t>
  </si>
  <si>
    <t>就業規則等に規定</t>
  </si>
  <si>
    <t>　有　・　✔無</t>
    <phoneticPr fontId="3"/>
  </si>
  <si>
    <t>正社員全員に付与</t>
  </si>
  <si>
    <t>給与の支払</t>
  </si>
  <si>
    <t>休暇の名称、内容及び付与日数</t>
  </si>
  <si>
    <t>【別添６】</t>
  </si>
  <si>
    <t>育児休業等取得実績報告書</t>
    <rPh sb="0" eb="2">
      <t>イクジ</t>
    </rPh>
    <rPh sb="2" eb="4">
      <t>キュウギョウ</t>
    </rPh>
    <rPh sb="4" eb="5">
      <t>トウ</t>
    </rPh>
    <rPh sb="5" eb="7">
      <t>シュトク</t>
    </rPh>
    <rPh sb="7" eb="9">
      <t>ジッセキ</t>
    </rPh>
    <rPh sb="9" eb="12">
      <t>ホウコクショ</t>
    </rPh>
    <phoneticPr fontId="1"/>
  </si>
  <si>
    <t>労働者の育児休業等取得実績について、以下のとおり報告します。</t>
    <rPh sb="0" eb="3">
      <t>ロウドウシャ</t>
    </rPh>
    <rPh sb="4" eb="6">
      <t>イクジ</t>
    </rPh>
    <rPh sb="6" eb="8">
      <t>キュウギョウ</t>
    </rPh>
    <rPh sb="8" eb="9">
      <t>トウ</t>
    </rPh>
    <rPh sb="9" eb="11">
      <t>シュトク</t>
    </rPh>
    <rPh sb="11" eb="13">
      <t>ジッセキ</t>
    </rPh>
    <rPh sb="18" eb="20">
      <t>イカ</t>
    </rPh>
    <rPh sb="24" eb="26">
      <t>ホウコク</t>
    </rPh>
    <phoneticPr fontId="1"/>
  </si>
  <si>
    <t>＜男性＞</t>
    <rPh sb="1" eb="3">
      <t>ダンセイ</t>
    </rPh>
    <phoneticPr fontId="1"/>
  </si>
  <si>
    <t>出産日</t>
    <rPh sb="0" eb="3">
      <t>シュッサンビ</t>
    </rPh>
    <phoneticPr fontId="1"/>
  </si>
  <si>
    <t>育児休業等取得の有無</t>
    <rPh sb="0" eb="2">
      <t>イクジ</t>
    </rPh>
    <rPh sb="2" eb="4">
      <t>キュウギョウ</t>
    </rPh>
    <rPh sb="4" eb="5">
      <t>トウ</t>
    </rPh>
    <rPh sb="5" eb="7">
      <t>シュトク</t>
    </rPh>
    <rPh sb="8" eb="10">
      <t>ウム</t>
    </rPh>
    <phoneticPr fontId="1"/>
  </si>
  <si>
    <t>育児休業等（予定）期間</t>
    <rPh sb="0" eb="2">
      <t>イクジ</t>
    </rPh>
    <rPh sb="2" eb="4">
      <t>キュウギョウ</t>
    </rPh>
    <rPh sb="4" eb="5">
      <t>トウ</t>
    </rPh>
    <rPh sb="6" eb="8">
      <t>ヨテイ</t>
    </rPh>
    <rPh sb="9" eb="11">
      <t>キカン</t>
    </rPh>
    <phoneticPr fontId="1"/>
  </si>
  <si>
    <t>男性対象者</t>
    <rPh sb="0" eb="2">
      <t>ダンセイ</t>
    </rPh>
    <rPh sb="2" eb="5">
      <t>タイショウシャ</t>
    </rPh>
    <phoneticPr fontId="1"/>
  </si>
  <si>
    <t>うち育休取得者</t>
    <rPh sb="2" eb="4">
      <t>イクキュウ</t>
    </rPh>
    <rPh sb="4" eb="7">
      <t>シュトクシャ</t>
    </rPh>
    <phoneticPr fontId="1"/>
  </si>
  <si>
    <t>男性取得率</t>
    <rPh sb="0" eb="2">
      <t>ダンセイ</t>
    </rPh>
    <rPh sb="2" eb="5">
      <t>シュトクリツ</t>
    </rPh>
    <phoneticPr fontId="1"/>
  </si>
  <si>
    <t>＜女性＞</t>
    <rPh sb="1" eb="3">
      <t>ジョセイ</t>
    </rPh>
    <phoneticPr fontId="1"/>
  </si>
  <si>
    <t>女性対象者</t>
    <rPh sb="0" eb="2">
      <t>ジョセイ</t>
    </rPh>
    <rPh sb="2" eb="5">
      <t>タイショウシャ</t>
    </rPh>
    <phoneticPr fontId="1"/>
  </si>
  <si>
    <t>女性取得率</t>
    <rPh sb="0" eb="2">
      <t>ジョセイ</t>
    </rPh>
    <rPh sb="2" eb="5">
      <t>シュトクリツ</t>
    </rPh>
    <phoneticPr fontId="1"/>
  </si>
  <si>
    <t>北海道労働局長　殿　</t>
    <rPh sb="0" eb="3">
      <t>ホッカイドウ</t>
    </rPh>
    <phoneticPr fontId="2"/>
  </si>
  <si>
    <t>関係法令遵守状況報告書</t>
  </si>
  <si>
    <t>　青少年の雇用の促進等に関する法律施行規則第７条第５号トに掲げる基準について、</t>
    <phoneticPr fontId="2"/>
  </si>
  <si>
    <t>以下のとおり報告します。</t>
  </si>
  <si>
    <t>以下について該当するものに○を付すこと。</t>
  </si>
  <si>
    <t>　認定申請日から過去１年間に、労働関係法令違反により労働基準監督署から是正勧告書を交付されていない。</t>
    <phoneticPr fontId="2"/>
  </si>
  <si>
    <t xml:space="preserve">
　認定申請日から過去１年間に、労働関係法令違反により労働基準監督署から是正勧告書の交付がなされているものの、是正期日までに是正報告を行っている。</t>
    <phoneticPr fontId="2"/>
  </si>
  <si>
    <t>※右欄に記載がある場合、是正済みであることが確認できる是正報告書の写し等を添付すること。</t>
    <phoneticPr fontId="2"/>
  </si>
  <si>
    <t>　認定申請日から過去１年間に労働関係法令違反で送検され公表されていない。</t>
    <phoneticPr fontId="2"/>
  </si>
  <si>
    <t>　認定申請日から過去１年間に労働関係法令違反で送検されているものの、不起訴又は裁判で無罪となっている。</t>
    <phoneticPr fontId="2"/>
  </si>
  <si>
    <r>
      <t>※右欄に記載がある場合、不起訴であることが確認できる</t>
    </r>
    <r>
      <rPr>
        <sz val="10"/>
        <color rgb="FF000000"/>
        <rFont val="ＭＳ ゴシック"/>
        <family val="3"/>
        <charset val="128"/>
      </rPr>
      <t>不起訴処分告知書等の写し</t>
    </r>
    <r>
      <rPr>
        <sz val="10"/>
        <color theme="1"/>
        <rFont val="ＭＳ ゴシック"/>
        <family val="3"/>
        <charset val="128"/>
      </rPr>
      <t>、
　または裁判で無罪となっていることが確認できる判決文の写しを添付すること。</t>
    </r>
    <phoneticPr fontId="2"/>
  </si>
  <si>
    <t>　　　</t>
  </si>
  <si>
    <t>【別添８】</t>
    <phoneticPr fontId="3"/>
  </si>
  <si>
    <t>誓約書（認定申請用）</t>
    <rPh sb="4" eb="6">
      <t>ニンテイ</t>
    </rPh>
    <rPh sb="6" eb="8">
      <t>シンセイ</t>
    </rPh>
    <rPh sb="8" eb="9">
      <t>ヨウ</t>
    </rPh>
    <phoneticPr fontId="3"/>
  </si>
  <si>
    <t>　青少年の雇用の促進等に関する法律第15条の規定に基づく基準適合事業主となるため、
以下の基準を満たしていることを誓約します。</t>
    <phoneticPr fontId="2"/>
  </si>
  <si>
    <t>（該当する場合、チェックボックスにチェックを入れて下さい。</t>
  </si>
  <si>
    <t>☑</t>
  </si>
  <si>
    <t>１　若者を対象とした正社員の求人申込み又は募集を行っていること。</t>
    <phoneticPr fontId="3"/>
  </si>
  <si>
    <t>☑</t>
    <phoneticPr fontId="3"/>
  </si>
  <si>
    <t>２　若者の正社員としての採用及び人材育成に積極的に取り組んでいること。</t>
  </si>
  <si>
    <t>３　以下の数値要件等を満たしていること。</t>
    <phoneticPr fontId="3"/>
  </si>
  <si>
    <t>(１)　直近の３事業年度において採用した新規学校卒業者等のうち、当該３事業年度に</t>
  </si>
  <si>
    <t>　　　おいて離職した数の割合が20％以下であること。</t>
  </si>
  <si>
    <t>　　　　ただし、直近の３事業年度において採用した新規学校卒業者等が３人又は４人の</t>
  </si>
  <si>
    <t>　　　場合は、当該３事業年度において離職した者の数が１人以下であること。なお、直</t>
  </si>
  <si>
    <t>　　　近の３事業年度において採用した新規学校卒業者等がいない場合は、本要件は不問</t>
  </si>
  <si>
    <t>　　　とする。</t>
  </si>
  <si>
    <t xml:space="preserve"> (２)　 人材育成方針及び教育訓練計画を策定していること。</t>
  </si>
  <si>
    <t xml:space="preserve"> (３)　 直近の事業年度において、正社員の月平均所定外労働時間が20時間以下で</t>
  </si>
  <si>
    <t>　　　あること、かつ、月平均法定外労働時間が60時間以上の正社員がいないこと。</t>
  </si>
  <si>
    <t xml:space="preserve"> (４)　 直近の事業年度において、正社員の有給休暇取得率が70％以上であること、</t>
  </si>
  <si>
    <t>　　　又は正社員の有給休暇の平均取得日数が10日以上であること。（有給休暇に準ず</t>
  </si>
  <si>
    <t>　　　る休暇として厚生労働省人材開発統括官が定める休暇を正社員1人当たり５日を上</t>
  </si>
  <si>
    <t>　　　限に含むことができる。）</t>
  </si>
  <si>
    <t xml:space="preserve"> (５)　 直近の３事業年度において、男性労働者のうち育児休業等を取得した者が１人</t>
  </si>
  <si>
    <t>　　　以上いること、又は女性労働者の育児休業等の取得率が75％以上であること。</t>
  </si>
  <si>
    <t>　　　　ただし、直近の３事業年度において配偶者が出産した男性労働者及び出産した</t>
  </si>
  <si>
    <t>　　　女性労働者のいずれもいない場合にあっては、育児休業等に関する制度が設けら</t>
  </si>
  <si>
    <t>　　　れていれば足りること。なお、次世代育成支援対策推進法（平成15年法律第120</t>
  </si>
  <si>
    <t>　　　号）第13条又は15条の２に規定する認定（くるみん認定等）を受けた事業主に</t>
  </si>
  <si>
    <t>　　　にあっては、直近において当該認定を受けた事業年度を含む３年度の間は、本要件</t>
  </si>
  <si>
    <t>　　　は不問とする。</t>
  </si>
  <si>
    <t>４　青少年の雇用の促進等に関する法律施行規則第７条第４号に掲げる項目について、</t>
    <phoneticPr fontId="3"/>
  </si>
  <si>
    <t>　　正しい情報を公表していること。</t>
  </si>
  <si>
    <t>５　過去３年以内に認定取消しを受けていないこと。</t>
    <phoneticPr fontId="3"/>
  </si>
  <si>
    <t>６　過去３年以内に７から12までの要件を満たさなかったことを理由に認定を辞退して</t>
    <phoneticPr fontId="3"/>
  </si>
  <si>
    <t>　　いないこと。</t>
  </si>
  <si>
    <t>７　過去３年間に新卒者の採用内定取消しを行っていないこと。</t>
    <phoneticPr fontId="3"/>
  </si>
  <si>
    <t>８　過去１年間に、事業主都合による解雇又は退職勧奨を行っていないこと。</t>
    <phoneticPr fontId="3"/>
  </si>
  <si>
    <t>９　暴力団関係事業主でないこと。</t>
    <phoneticPr fontId="3"/>
  </si>
  <si>
    <t>10　風俗営業等関係事業主でないこと。</t>
    <phoneticPr fontId="3"/>
  </si>
  <si>
    <t>11　認定申請日時点で雇用関係助成金を受給できない事業主でないこと。</t>
    <phoneticPr fontId="3"/>
  </si>
  <si>
    <t>12　関係法令に違反する以下の重大な事実がないこと。</t>
    <phoneticPr fontId="3"/>
  </si>
  <si>
    <t xml:space="preserve">     ①　認定申請日の前日を起算日とする過去１年以内において、重大な労働関係法令に違反し、当該違反を是正する
       意思がない場合</t>
  </si>
  <si>
    <t xml:space="preserve">     ②　認定申請日の前日を起算日とする過去１年以内において、当該事業主又はその属する事業所が労働基準法、最
       低賃金法等の労働基準関係法令違反で送検され公表された場合</t>
  </si>
  <si>
    <t xml:space="preserve">     ③　認定申請日の前日を起算日とする過去１年以内において、「違法な長時間労働や過労死等が複数の事業場で</t>
  </si>
  <si>
    <t xml:space="preserve">       認められた企業の経営トップに対する都道府県労働局長等による指導の実施及び企業名の公表について」</t>
  </si>
  <si>
    <t xml:space="preserve">       （平成29年１月20日付け基発0120第１号）及び「裁量労働制の不適正な運用が複数の事業場で認めら</t>
  </si>
  <si>
    <t xml:space="preserve">       れた企業の経営トップに対する都道府県労働局長による指導の実施及び企業名の公表について」（平成31</t>
  </si>
  <si>
    <t xml:space="preserve">       年１月25日付け基発0125第１号）に基づき、当該事業主の企業名が公表された場合</t>
  </si>
  <si>
    <t xml:space="preserve">     ④　認定申請日の前日を起算日とする過去１年以内において、労働施策の総合的な推進並びに労働者の雇用の安定及び</t>
  </si>
  <si>
    <t xml:space="preserve">       職業生活の充実等に関する法律（昭和41年法律第132号）、雇用の分野における男女の均等な機会及び待遇の確保等に</t>
  </si>
  <si>
    <t xml:space="preserve">       関する法律（昭和47年法律第113号）又は育児休業、介護休業等育児又は家族介護を行う労働者の福祉に関する法律</t>
  </si>
  <si>
    <t xml:space="preserve">       （平成３年法律第76号）の規定に違反し、これらの法律の規定により勧告を受け、又は公表された場合</t>
  </si>
  <si>
    <t xml:space="preserve">     ⑤　認定申請日の前日を起算日とする過去１年以内において、当該事業主又はその属する事業所が労働関係法令（上</t>
  </si>
  <si>
    <t xml:space="preserve">       記①に掲げる重大な労働関係法令）の同一条項に複数回違反した場合</t>
  </si>
  <si>
    <t xml:space="preserve">     ⑥　当該事業主又はその属する事業所のいずれかが職業安定法（昭和22年法律第141号）第５条の５第１</t>
  </si>
  <si>
    <t xml:space="preserve">       項の規定に基づく求人不受理の対象である場合</t>
  </si>
  <si>
    <t xml:space="preserve">     ⑦　認定申請日の前日を起算日とする過去１年以内において、当該事業主又はその属する事業所が、次のアからエ</t>
  </si>
  <si>
    <t xml:space="preserve">       までのいずれかの法令の規定に違反する重大な事実があり、かつ、当該法令に基づき当該事業主の企業名が公</t>
  </si>
  <si>
    <t xml:space="preserve">       表された場合</t>
  </si>
  <si>
    <t xml:space="preserve">       ア　障害者の雇用の促進等に関する法律（昭和35年法律第123号）</t>
  </si>
  <si>
    <t xml:space="preserve">       イ　高年齢者等の雇用の安定等に関する法律（昭和46年法律第68号）</t>
  </si>
  <si>
    <t xml:space="preserve">       ウ　労働者派遣事業の適正な運営の確保及び派遣労働者の保護等に関する法律（昭和60年法律第88号）</t>
  </si>
  <si>
    <t xml:space="preserve">       エ　短時間労働者及び有期雇用労働者の雇用管理の改善等に関する法律（平成５年法律第76号）</t>
  </si>
  <si>
    <t xml:space="preserve">     ⑧　直近の事業年度より前のいずれかの保険年度（労働保険徴収法（昭和44年法律第84号）第２条第４項</t>
  </si>
  <si>
    <t xml:space="preserve">       に規定する保険年度）の労働保険料を納付していない場合（認定申請日の翌日から起算して２か月以内に</t>
  </si>
  <si>
    <t xml:space="preserve">       納付を行った事業主を除く。）</t>
  </si>
  <si>
    <t xml:space="preserve">     ⑨　その他社会的影響の大きさ等を考慮し、①から⑧までに相当する重大な関係法令違反が行われた場合</t>
  </si>
  <si>
    <t>　認定後に上記内容に反したことが判明した場合は速やかに報告し、認定を辞退します。</t>
  </si>
  <si>
    <t>事業主名</t>
  </si>
  <si>
    <t>申請担当者</t>
  </si>
  <si>
    <t>氏　　　名</t>
  </si>
  <si>
    <t>役　　職</t>
  </si>
  <si>
    <t>６　本様式に記載する内容が含まれていれば、任意の様式で作成しても差し支えありません。</t>
    <rPh sb="2" eb="3">
      <t>ホン</t>
    </rPh>
    <rPh sb="3" eb="5">
      <t>ヨウシキ</t>
    </rPh>
    <rPh sb="6" eb="8">
      <t>キサイ</t>
    </rPh>
    <rPh sb="10" eb="12">
      <t>ナイヨウ</t>
    </rPh>
    <rPh sb="13" eb="14">
      <t>ガン</t>
    </rPh>
    <rPh sb="21" eb="23">
      <t>ニンイ</t>
    </rPh>
    <rPh sb="24" eb="26">
      <t>ヨウシキ</t>
    </rPh>
    <rPh sb="27" eb="29">
      <t>サクセイ</t>
    </rPh>
    <rPh sb="32" eb="33">
      <t>サ</t>
    </rPh>
    <rPh sb="34" eb="35">
      <t>ツカ</t>
    </rPh>
    <phoneticPr fontId="41"/>
  </si>
  <si>
    <t>５　採用者数欄が３人または４人で離職者数欄が１人以下の場合、離職率の記載は不要です。</t>
    <rPh sb="2" eb="5">
      <t>サイヨウシャ</t>
    </rPh>
    <rPh sb="5" eb="6">
      <t>スウ</t>
    </rPh>
    <rPh sb="6" eb="7">
      <t>ラン</t>
    </rPh>
    <rPh sb="9" eb="10">
      <t>ニン</t>
    </rPh>
    <rPh sb="14" eb="15">
      <t>ニン</t>
    </rPh>
    <rPh sb="16" eb="19">
      <t>リショクシャ</t>
    </rPh>
    <rPh sb="19" eb="20">
      <t>スウ</t>
    </rPh>
    <rPh sb="20" eb="21">
      <t>ラン</t>
    </rPh>
    <rPh sb="23" eb="24">
      <t>ニン</t>
    </rPh>
    <rPh sb="24" eb="26">
      <t>イカ</t>
    </rPh>
    <rPh sb="27" eb="29">
      <t>バアイ</t>
    </rPh>
    <rPh sb="30" eb="33">
      <t>リショクリツ</t>
    </rPh>
    <rPh sb="34" eb="36">
      <t>キサイ</t>
    </rPh>
    <rPh sb="37" eb="39">
      <t>フヨウ</t>
    </rPh>
    <phoneticPr fontId="41"/>
  </si>
  <si>
    <t>　なお、「その他」の者は離職者数には含みません。</t>
    <phoneticPr fontId="41"/>
  </si>
  <si>
    <t>　「その他」とした場合には、「その他」の理由欄に資格喪失理由を記載してください。</t>
    <rPh sb="4" eb="5">
      <t>タ</t>
    </rPh>
    <rPh sb="9" eb="11">
      <t>バアイ</t>
    </rPh>
    <rPh sb="17" eb="18">
      <t>タ</t>
    </rPh>
    <rPh sb="20" eb="22">
      <t>リユウ</t>
    </rPh>
    <rPh sb="22" eb="23">
      <t>ラン</t>
    </rPh>
    <rPh sb="24" eb="26">
      <t>シカク</t>
    </rPh>
    <rPh sb="26" eb="28">
      <t>ソウシツ</t>
    </rPh>
    <rPh sb="28" eb="30">
      <t>リユウ</t>
    </rPh>
    <rPh sb="31" eb="33">
      <t>キサイ</t>
    </rPh>
    <phoneticPr fontId="41"/>
  </si>
  <si>
    <t>　死亡や在籍出向等により雇用保険被保険者資格を喪失している場合は「その他」と記載してください。</t>
    <rPh sb="1" eb="3">
      <t>シボウ</t>
    </rPh>
    <rPh sb="4" eb="6">
      <t>ザイセキ</t>
    </rPh>
    <rPh sb="6" eb="8">
      <t>シュッコウ</t>
    </rPh>
    <rPh sb="8" eb="9">
      <t>トウ</t>
    </rPh>
    <rPh sb="12" eb="14">
      <t>コヨウ</t>
    </rPh>
    <rPh sb="14" eb="16">
      <t>ホケン</t>
    </rPh>
    <rPh sb="16" eb="20">
      <t>ヒホケンシャ</t>
    </rPh>
    <rPh sb="20" eb="22">
      <t>シカク</t>
    </rPh>
    <rPh sb="23" eb="25">
      <t>ソウシツ</t>
    </rPh>
    <rPh sb="29" eb="31">
      <t>バアイ</t>
    </rPh>
    <rPh sb="35" eb="36">
      <t>タ</t>
    </rPh>
    <phoneticPr fontId="41"/>
  </si>
  <si>
    <t>４　在籍状況欄については、事業年度の直近３年度において当該労働者が在籍していれば「在籍」、離職していれば「離職」、</t>
    <rPh sb="2" eb="4">
      <t>ザイセキ</t>
    </rPh>
    <rPh sb="4" eb="6">
      <t>ジョウキョウ</t>
    </rPh>
    <rPh sb="6" eb="7">
      <t>ラン</t>
    </rPh>
    <rPh sb="13" eb="15">
      <t>ジギョウ</t>
    </rPh>
    <rPh sb="15" eb="17">
      <t>ネンド</t>
    </rPh>
    <rPh sb="18" eb="20">
      <t>チョッキン</t>
    </rPh>
    <rPh sb="21" eb="23">
      <t>ネンド</t>
    </rPh>
    <rPh sb="27" eb="29">
      <t>トウガイ</t>
    </rPh>
    <rPh sb="29" eb="32">
      <t>ロウドウシャ</t>
    </rPh>
    <rPh sb="33" eb="35">
      <t>ザイセキ</t>
    </rPh>
    <rPh sb="41" eb="43">
      <t>ザイセキ</t>
    </rPh>
    <rPh sb="45" eb="47">
      <t>リショク</t>
    </rPh>
    <phoneticPr fontId="41"/>
  </si>
  <si>
    <t>　「正社員」には短時間正社員を含むものとし、派遣業務に従事する者は含みません。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41"/>
  </si>
  <si>
    <t>　高い責任を負いながら業務に従事する労働者をいいます。</t>
    <phoneticPr fontId="41"/>
  </si>
  <si>
    <t>３　ここでいう正社員とは、直接雇用であり、期間の定めがなく、社内の他の雇用形態の労働者（役員を除く）に比べて</t>
    <rPh sb="7" eb="10">
      <t>セイシャイン</t>
    </rPh>
    <phoneticPr fontId="41"/>
  </si>
  <si>
    <t>　労働者のうち正社員である労働者をいいます。</t>
    <rPh sb="1" eb="4">
      <t>ロウドウシャ</t>
    </rPh>
    <rPh sb="13" eb="16">
      <t>ロウドウシャ</t>
    </rPh>
    <phoneticPr fontId="41"/>
  </si>
  <si>
    <t>２　「新規学卒者等」とは、新卒者、並びに既卒者であって新卒者と同じ採用枠で採用したもの等新卒者と同等の処遇を行う</t>
    <rPh sb="3" eb="5">
      <t>シンキ</t>
    </rPh>
    <rPh sb="5" eb="8">
      <t>ガクソツシャ</t>
    </rPh>
    <rPh sb="8" eb="9">
      <t>トウ</t>
    </rPh>
    <phoneticPr fontId="41"/>
  </si>
  <si>
    <t>１　認定申請の日の属する事業年度の直近３年度の状況について記載してください。</t>
    <rPh sb="2" eb="4">
      <t>ニンテイ</t>
    </rPh>
    <rPh sb="4" eb="6">
      <t>シンセイ</t>
    </rPh>
    <rPh sb="7" eb="8">
      <t>ヒ</t>
    </rPh>
    <rPh sb="9" eb="10">
      <t>ゾク</t>
    </rPh>
    <rPh sb="12" eb="14">
      <t>ジギョウ</t>
    </rPh>
    <rPh sb="14" eb="16">
      <t>ネンド</t>
    </rPh>
    <rPh sb="17" eb="19">
      <t>チョッキン</t>
    </rPh>
    <rPh sb="20" eb="22">
      <t>ネンド</t>
    </rPh>
    <rPh sb="23" eb="25">
      <t>ジョウキョウ</t>
    </rPh>
    <rPh sb="29" eb="31">
      <t>キサイ</t>
    </rPh>
    <phoneticPr fontId="41"/>
  </si>
  <si>
    <t>(留意事項）</t>
    <rPh sb="1" eb="3">
      <t>リュウイ</t>
    </rPh>
    <rPh sb="3" eb="5">
      <t>ジコウ</t>
    </rPh>
    <phoneticPr fontId="41"/>
  </si>
  <si>
    <t>離職率</t>
    <rPh sb="0" eb="3">
      <t>リショクリツ</t>
    </rPh>
    <phoneticPr fontId="41"/>
  </si>
  <si>
    <t>離職者数</t>
    <rPh sb="0" eb="3">
      <t>リショクシャ</t>
    </rPh>
    <rPh sb="3" eb="4">
      <t>スウ</t>
    </rPh>
    <phoneticPr fontId="41"/>
  </si>
  <si>
    <t>採用者数</t>
    <rPh sb="0" eb="3">
      <t>サイヨウシャ</t>
    </rPh>
    <rPh sb="3" eb="4">
      <t>スウ</t>
    </rPh>
    <phoneticPr fontId="41"/>
  </si>
  <si>
    <t>雇用保険被保険者番号</t>
    <rPh sb="0" eb="2">
      <t>コヨウ</t>
    </rPh>
    <rPh sb="2" eb="4">
      <t>ホケン</t>
    </rPh>
    <rPh sb="4" eb="8">
      <t>ヒホケンシャ</t>
    </rPh>
    <rPh sb="8" eb="10">
      <t>バンゴウ</t>
    </rPh>
    <phoneticPr fontId="41"/>
  </si>
  <si>
    <t>入社年月日</t>
    <rPh sb="0" eb="2">
      <t>ニュウシャ</t>
    </rPh>
    <rPh sb="2" eb="3">
      <t>ネン</t>
    </rPh>
    <rPh sb="3" eb="5">
      <t>ガッピ</t>
    </rPh>
    <phoneticPr fontId="41"/>
  </si>
  <si>
    <t>　新規学卒者等の採用実績及び定着状況について、以下のとおり報告します。</t>
    <rPh sb="1" eb="3">
      <t>シンキ</t>
    </rPh>
    <rPh sb="3" eb="6">
      <t>ガクソツシャ</t>
    </rPh>
    <rPh sb="6" eb="7">
      <t>トウ</t>
    </rPh>
    <rPh sb="8" eb="10">
      <t>サイヨウ</t>
    </rPh>
    <rPh sb="10" eb="12">
      <t>ジッセキ</t>
    </rPh>
    <rPh sb="12" eb="13">
      <t>オヨ</t>
    </rPh>
    <rPh sb="14" eb="16">
      <t>テイチャク</t>
    </rPh>
    <rPh sb="16" eb="18">
      <t>ジョウキョウ</t>
    </rPh>
    <rPh sb="23" eb="25">
      <t>イカ</t>
    </rPh>
    <rPh sb="29" eb="31">
      <t>ホウコク</t>
    </rPh>
    <phoneticPr fontId="41"/>
  </si>
  <si>
    <t>新規学卒者等採用実績及び定着状況報告書</t>
    <rPh sb="0" eb="2">
      <t>シンキ</t>
    </rPh>
    <rPh sb="2" eb="5">
      <t>ガクソツシャ</t>
    </rPh>
    <rPh sb="5" eb="6">
      <t>トウ</t>
    </rPh>
    <rPh sb="6" eb="8">
      <t>サイヨウ</t>
    </rPh>
    <rPh sb="8" eb="10">
      <t>ジッセキ</t>
    </rPh>
    <rPh sb="10" eb="11">
      <t>オヨ</t>
    </rPh>
    <rPh sb="12" eb="14">
      <t>テイチャク</t>
    </rPh>
    <rPh sb="14" eb="16">
      <t>ジョウキョウ</t>
    </rPh>
    <rPh sb="16" eb="19">
      <t>ホウコクショ</t>
    </rPh>
    <phoneticPr fontId="41"/>
  </si>
  <si>
    <t>北海道労働局長　殿</t>
    <rPh sb="0" eb="3">
      <t>ホッカイドウ</t>
    </rPh>
    <rPh sb="3" eb="5">
      <t>ロウドウ</t>
    </rPh>
    <rPh sb="5" eb="7">
      <t>キョクチョウ</t>
    </rPh>
    <rPh sb="8" eb="9">
      <t>ドノ</t>
    </rPh>
    <phoneticPr fontId="41"/>
  </si>
  <si>
    <t>　なお、基準適合確認時においては、原則として賃金台帳等の添付書類は提出不要です。</t>
    <rPh sb="4" eb="6">
      <t>キジュン</t>
    </rPh>
    <rPh sb="6" eb="8">
      <t>テキゴウ</t>
    </rPh>
    <rPh sb="8" eb="10">
      <t>カクニン</t>
    </rPh>
    <rPh sb="10" eb="11">
      <t>ジ</t>
    </rPh>
    <rPh sb="17" eb="19">
      <t>ゲンソク</t>
    </rPh>
    <rPh sb="22" eb="24">
      <t>チンギン</t>
    </rPh>
    <rPh sb="24" eb="26">
      <t>ダイチョウ</t>
    </rPh>
    <rPh sb="26" eb="27">
      <t>トウ</t>
    </rPh>
    <rPh sb="28" eb="30">
      <t>テンプ</t>
    </rPh>
    <rPh sb="30" eb="32">
      <t>ショルイ</t>
    </rPh>
    <rPh sb="33" eb="35">
      <t>テイシュツ</t>
    </rPh>
    <rPh sb="35" eb="37">
      <t>フヨウ</t>
    </rPh>
    <phoneticPr fontId="41"/>
  </si>
  <si>
    <t>（留意事項）</t>
    <rPh sb="1" eb="3">
      <t>リュウイ</t>
    </rPh>
    <rPh sb="3" eb="5">
      <t>ジコウ</t>
    </rPh>
    <phoneticPr fontId="41"/>
  </si>
  <si>
    <t>１　認定申請の日の属する事業年度の前事業年度の状況について記載してください。</t>
    <rPh sb="2" eb="4">
      <t>ニンテイ</t>
    </rPh>
    <rPh sb="4" eb="6">
      <t>シンセイ</t>
    </rPh>
    <rPh sb="7" eb="8">
      <t>ヒ</t>
    </rPh>
    <rPh sb="9" eb="10">
      <t>ゾク</t>
    </rPh>
    <rPh sb="12" eb="14">
      <t>ジギョウ</t>
    </rPh>
    <rPh sb="14" eb="16">
      <t>ネンド</t>
    </rPh>
    <rPh sb="17" eb="18">
      <t>マエ</t>
    </rPh>
    <rPh sb="18" eb="20">
      <t>ジギョウ</t>
    </rPh>
    <rPh sb="20" eb="21">
      <t>ネン</t>
    </rPh>
    <rPh sb="21" eb="22">
      <t>ド</t>
    </rPh>
    <rPh sb="23" eb="25">
      <t>ジョウキョウ</t>
    </rPh>
    <rPh sb="29" eb="31">
      <t>キサイ</t>
    </rPh>
    <phoneticPr fontId="41"/>
  </si>
  <si>
    <t>３　「正社員」とは、直接雇用であり、期間の定めがなく、社内の他の雇用形態の労働者（役員を除く）に比べて高い責任を負いながら業務に従事する労働者をいいます。</t>
    <rPh sb="3" eb="6">
      <t>セイシャイン</t>
    </rPh>
    <phoneticPr fontId="41"/>
  </si>
  <si>
    <t>　「正社員」には短時間正社員を含むものとし、派遣業務に従事する者は含みません。また、産前産後休業、育児休業等で労働実績が無かった者は含みません。</t>
    <rPh sb="2" eb="5">
      <t>セイシャイン</t>
    </rPh>
    <rPh sb="8" eb="11">
      <t>タンジカン</t>
    </rPh>
    <rPh sb="11" eb="14">
      <t>セイシャイン</t>
    </rPh>
    <rPh sb="15" eb="16">
      <t>フク</t>
    </rPh>
    <rPh sb="22" eb="24">
      <t>ハケン</t>
    </rPh>
    <rPh sb="24" eb="26">
      <t>ギョウム</t>
    </rPh>
    <rPh sb="27" eb="29">
      <t>ジュウジ</t>
    </rPh>
    <rPh sb="31" eb="32">
      <t>モノ</t>
    </rPh>
    <rPh sb="33" eb="34">
      <t>フク</t>
    </rPh>
    <phoneticPr fontId="41"/>
  </si>
  <si>
    <t>４　氏名欄には、前事業年度に正社員として雇用されていた労働者の氏名を記載してください。</t>
    <rPh sb="2" eb="4">
      <t>シメイ</t>
    </rPh>
    <rPh sb="4" eb="5">
      <t>ラン</t>
    </rPh>
    <rPh sb="8" eb="9">
      <t>ゼン</t>
    </rPh>
    <rPh sb="9" eb="11">
      <t>ジギョウ</t>
    </rPh>
    <rPh sb="11" eb="13">
      <t>ネンド</t>
    </rPh>
    <rPh sb="14" eb="17">
      <t>セイシャイン</t>
    </rPh>
    <rPh sb="20" eb="22">
      <t>コヨウ</t>
    </rPh>
    <rPh sb="27" eb="30">
      <t>ロウドウシャ</t>
    </rPh>
    <rPh sb="31" eb="33">
      <t>シメイ</t>
    </rPh>
    <rPh sb="34" eb="36">
      <t>キサイ</t>
    </rPh>
    <phoneticPr fontId="41"/>
  </si>
  <si>
    <t>５　歴月、賃金締切日のいずれで記載してもかまいません。賃金締切日で記載する場合、申請前事業年度末日の属する賃金算定期間の賃金締切日から遡って１年間の状況</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41"/>
  </si>
  <si>
    <t>　について記載してください。</t>
    <phoneticPr fontId="41"/>
  </si>
  <si>
    <t>　記載してください。</t>
    <phoneticPr fontId="41"/>
  </si>
  <si>
    <t>８　所定外労働時間とは、就業規則等で定められた労働時間を超えた労働時間の合計を指します。</t>
    <rPh sb="2" eb="5">
      <t>ショテイガイ</t>
    </rPh>
    <rPh sb="5" eb="7">
      <t>ロウドウ</t>
    </rPh>
    <rPh sb="7" eb="9">
      <t>ジカン</t>
    </rPh>
    <rPh sb="12" eb="14">
      <t>シュウギョウ</t>
    </rPh>
    <rPh sb="14" eb="16">
      <t>キソク</t>
    </rPh>
    <rPh sb="16" eb="17">
      <t>トウ</t>
    </rPh>
    <rPh sb="18" eb="19">
      <t>サダ</t>
    </rPh>
    <rPh sb="23" eb="25">
      <t>ロウドウ</t>
    </rPh>
    <rPh sb="25" eb="27">
      <t>ジカン</t>
    </rPh>
    <rPh sb="28" eb="29">
      <t>コ</t>
    </rPh>
    <rPh sb="31" eb="33">
      <t>ロウドウ</t>
    </rPh>
    <rPh sb="33" eb="35">
      <t>ジカン</t>
    </rPh>
    <rPh sb="36" eb="38">
      <t>ゴウケイ</t>
    </rPh>
    <rPh sb="39" eb="40">
      <t>サ</t>
    </rPh>
    <phoneticPr fontId="41"/>
  </si>
  <si>
    <t>９　法定外労働時間とは、労働基準法第32条に規定する労働時間（週40時間、１日８時間）を超えた労働時間を指します。</t>
    <rPh sb="2" eb="5">
      <t>ホウテイガイ</t>
    </rPh>
    <rPh sb="5" eb="7">
      <t>ロウドウ</t>
    </rPh>
    <rPh sb="7" eb="9">
      <t>ジカン</t>
    </rPh>
    <rPh sb="12" eb="14">
      <t>ロウドウ</t>
    </rPh>
    <rPh sb="14" eb="17">
      <t>キジュンホウ</t>
    </rPh>
    <rPh sb="17" eb="18">
      <t>ダイ</t>
    </rPh>
    <rPh sb="20" eb="21">
      <t>ジョウ</t>
    </rPh>
    <rPh sb="22" eb="24">
      <t>キテイ</t>
    </rPh>
    <rPh sb="26" eb="28">
      <t>ロウドウ</t>
    </rPh>
    <rPh sb="28" eb="30">
      <t>ジカン</t>
    </rPh>
    <rPh sb="31" eb="32">
      <t>シュウ</t>
    </rPh>
    <rPh sb="34" eb="36">
      <t>ジカン</t>
    </rPh>
    <rPh sb="38" eb="39">
      <t>ニチ</t>
    </rPh>
    <rPh sb="40" eb="42">
      <t>ジカン</t>
    </rPh>
    <rPh sb="44" eb="45">
      <t>コ</t>
    </rPh>
    <rPh sb="47" eb="49">
      <t>ロウドウ</t>
    </rPh>
    <rPh sb="49" eb="51">
      <t>ジカン</t>
    </rPh>
    <rPh sb="52" eb="53">
      <t>サ</t>
    </rPh>
    <phoneticPr fontId="41"/>
  </si>
  <si>
    <t>10　管理職については、労働条件の決定その他労務管理について経営者と一体的な立場にある場合は算定対象外とします。</t>
    <rPh sb="3" eb="6">
      <t>カンリショク</t>
    </rPh>
    <rPh sb="12" eb="14">
      <t>ロウドウ</t>
    </rPh>
    <rPh sb="14" eb="16">
      <t>ジョウケン</t>
    </rPh>
    <rPh sb="17" eb="19">
      <t>ケッテイ</t>
    </rPh>
    <rPh sb="21" eb="22">
      <t>タ</t>
    </rPh>
    <rPh sb="22" eb="24">
      <t>ロウム</t>
    </rPh>
    <rPh sb="24" eb="26">
      <t>カンリ</t>
    </rPh>
    <rPh sb="30" eb="33">
      <t>ケイエイシャ</t>
    </rPh>
    <rPh sb="34" eb="37">
      <t>イッタイテキ</t>
    </rPh>
    <rPh sb="38" eb="40">
      <t>タチバ</t>
    </rPh>
    <rPh sb="43" eb="45">
      <t>バアイ</t>
    </rPh>
    <rPh sb="46" eb="48">
      <t>サンテイ</t>
    </rPh>
    <rPh sb="48" eb="51">
      <t>タイショウガイ</t>
    </rPh>
    <phoneticPr fontId="41"/>
  </si>
  <si>
    <t>11　備考欄には、当該労働者についての就業に関する特記事項（○月～○月まで育児休業等）があれば記載してください。</t>
    <rPh sb="3" eb="5">
      <t>ビコウ</t>
    </rPh>
    <rPh sb="5" eb="6">
      <t>ラン</t>
    </rPh>
    <rPh sb="9" eb="11">
      <t>トウガイ</t>
    </rPh>
    <rPh sb="11" eb="14">
      <t>ロウドウシャ</t>
    </rPh>
    <rPh sb="19" eb="21">
      <t>シュウギョウ</t>
    </rPh>
    <rPh sb="22" eb="23">
      <t>カン</t>
    </rPh>
    <rPh sb="25" eb="27">
      <t>トッキ</t>
    </rPh>
    <rPh sb="27" eb="29">
      <t>ジコウ</t>
    </rPh>
    <rPh sb="31" eb="32">
      <t>ガツ</t>
    </rPh>
    <rPh sb="34" eb="35">
      <t>ガツ</t>
    </rPh>
    <rPh sb="37" eb="39">
      <t>イクジ</t>
    </rPh>
    <rPh sb="39" eb="41">
      <t>キュウギョウ</t>
    </rPh>
    <rPh sb="41" eb="42">
      <t>ナド</t>
    </rPh>
    <phoneticPr fontId="41"/>
  </si>
  <si>
    <t>　を記載した場合、正社員の労働時間が分かるタイムカード等の写しをすべて提出してください。</t>
    <phoneticPr fontId="41"/>
  </si>
  <si>
    <t>13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41"/>
  </si>
  <si>
    <t>　　から遡って１年間の状況について記載してください。</t>
    <phoneticPr fontId="41"/>
  </si>
  <si>
    <t>10　提出にあたっては、正社員の有給休暇の取得実績が分かる賃金台帳又は出勤簿等の写しをすべて提出してください。</t>
    <rPh sb="3" eb="5">
      <t>テイシュツ</t>
    </rPh>
    <rPh sb="12" eb="15">
      <t>セイシャイン</t>
    </rPh>
    <rPh sb="16" eb="18">
      <t>ユウキュウ</t>
    </rPh>
    <rPh sb="18" eb="20">
      <t>キュウカ</t>
    </rPh>
    <rPh sb="21" eb="23">
      <t>シュトク</t>
    </rPh>
    <rPh sb="23" eb="25">
      <t>ジッセキ</t>
    </rPh>
    <rPh sb="26" eb="27">
      <t>ワ</t>
    </rPh>
    <rPh sb="29" eb="31">
      <t>チンギン</t>
    </rPh>
    <rPh sb="31" eb="33">
      <t>ダイチョウ</t>
    </rPh>
    <rPh sb="33" eb="34">
      <t>マタ</t>
    </rPh>
    <rPh sb="35" eb="38">
      <t>シュッキンボ</t>
    </rPh>
    <rPh sb="38" eb="39">
      <t>トウ</t>
    </rPh>
    <rPh sb="40" eb="41">
      <t>ウツ</t>
    </rPh>
    <rPh sb="46" eb="48">
      <t>テイシュツ</t>
    </rPh>
    <phoneticPr fontId="41"/>
  </si>
  <si>
    <t>　　なお、基準適合確認時においては、原則として賃金台帳、出勤簿等の添付書類は提出不要です。</t>
    <rPh sb="28" eb="31">
      <t>シュッキンボ</t>
    </rPh>
    <phoneticPr fontId="41"/>
  </si>
  <si>
    <t>11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41"/>
  </si>
  <si>
    <t>２　ここでいう「正社員」とは、直接雇用であり、期間の定めがなく、社内の他の雇用形態の労働者（役員を除く）に比べて高い責任を負いなが</t>
    <rPh sb="8" eb="11">
      <t>セイシャイン</t>
    </rPh>
    <phoneticPr fontId="41"/>
  </si>
  <si>
    <t>　ら業務に従事する労働者をいいます。「正社員」には短時間正社員を含むものとし、派遣業務に従事する者は含みません。</t>
    <rPh sb="9" eb="12">
      <t>ロウドウシャ</t>
    </rPh>
    <phoneticPr fontId="41"/>
  </si>
  <si>
    <t xml:space="preserve">  　産前産後休業、育児休業等で労働実績が無かった者及び申請前事業年度に有給休暇を付与されていない者は除きます。</t>
    <phoneticPr fontId="41"/>
  </si>
  <si>
    <t>　　また、申請前事業年度に初めて有給休暇を付与された者についても算定対象から除いて差し支えありません。</t>
    <phoneticPr fontId="41"/>
  </si>
  <si>
    <t xml:space="preserve">  　加えて、一部の期間において労働実績がある産前産後休業・育児休業等の取得者も算定対象から除いて差し支えありません。  </t>
    <phoneticPr fontId="41"/>
  </si>
  <si>
    <t>３　氏名欄には、前事業年度に「正社員」として雇用されていた労働者の氏名を記載してください。</t>
    <rPh sb="2" eb="4">
      <t>シメイ</t>
    </rPh>
    <rPh sb="4" eb="5">
      <t>ラン</t>
    </rPh>
    <rPh sb="8" eb="11">
      <t>ゼンジギョウ</t>
    </rPh>
    <rPh sb="11" eb="13">
      <t>ネンド</t>
    </rPh>
    <rPh sb="15" eb="18">
      <t>セイシャイン</t>
    </rPh>
    <rPh sb="22" eb="24">
      <t>コヨウ</t>
    </rPh>
    <rPh sb="29" eb="32">
      <t>ロウドウシャ</t>
    </rPh>
    <rPh sb="33" eb="35">
      <t>シメイ</t>
    </rPh>
    <rPh sb="36" eb="38">
      <t>キサイ</t>
    </rPh>
    <phoneticPr fontId="41"/>
  </si>
  <si>
    <t>４　歴月、賃金締切日のいずれで記載してもかまいません。賃金締切日で記載する場合、申請前事業年度末日の属する賃金算定期間の賃金締切日</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rPh sb="62" eb="65">
      <t>シメキリビ</t>
    </rPh>
    <phoneticPr fontId="41"/>
  </si>
  <si>
    <t>５　有給休暇取得日数は、前事業年度に実際に取得した日数をいい、有給休暇付与日数には、前事業年度からの繰越し日数は含みません。</t>
    <rPh sb="2" eb="4">
      <t>ユウキュウ</t>
    </rPh>
    <rPh sb="4" eb="6">
      <t>キュウカ</t>
    </rPh>
    <rPh sb="6" eb="8">
      <t>シュトク</t>
    </rPh>
    <rPh sb="8" eb="10">
      <t>ニッスウ</t>
    </rPh>
    <rPh sb="12" eb="13">
      <t>マエ</t>
    </rPh>
    <rPh sb="13" eb="15">
      <t>ジギョウ</t>
    </rPh>
    <rPh sb="15" eb="17">
      <t>ネンド</t>
    </rPh>
    <rPh sb="18" eb="20">
      <t>ジッサイ</t>
    </rPh>
    <rPh sb="21" eb="23">
      <t>シュトク</t>
    </rPh>
    <rPh sb="25" eb="27">
      <t>ニッスウ</t>
    </rPh>
    <rPh sb="31" eb="33">
      <t>ユウキュウ</t>
    </rPh>
    <rPh sb="33" eb="35">
      <t>キュウカ</t>
    </rPh>
    <rPh sb="35" eb="37">
      <t>フヨ</t>
    </rPh>
    <rPh sb="37" eb="39">
      <t>ニッスウ</t>
    </rPh>
    <rPh sb="42" eb="45">
      <t>ゼンジギョウ</t>
    </rPh>
    <rPh sb="45" eb="47">
      <t>ネンド</t>
    </rPh>
    <rPh sb="50" eb="52">
      <t>クリコ</t>
    </rPh>
    <rPh sb="53" eb="55">
      <t>ニッスウ</t>
    </rPh>
    <phoneticPr fontId="41"/>
  </si>
  <si>
    <t>６　「(1)前事業年度の有給休暇取得日数」の欄の実績のみで認定基準を満たす場合、「(3)前事業年度の有給休暇に準ずる休暇取得日数」の欄の</t>
    <rPh sb="6" eb="7">
      <t>ゼン</t>
    </rPh>
    <rPh sb="7" eb="9">
      <t>ジギョウ</t>
    </rPh>
    <rPh sb="9" eb="11">
      <t>ネンド</t>
    </rPh>
    <rPh sb="12" eb="14">
      <t>ユウキュウ</t>
    </rPh>
    <rPh sb="14" eb="16">
      <t>キュウカ</t>
    </rPh>
    <rPh sb="16" eb="18">
      <t>シュトク</t>
    </rPh>
    <rPh sb="18" eb="19">
      <t>ニチ</t>
    </rPh>
    <rPh sb="19" eb="20">
      <t>カズ</t>
    </rPh>
    <rPh sb="22" eb="23">
      <t>ラン</t>
    </rPh>
    <rPh sb="24" eb="26">
      <t>ジッセキ</t>
    </rPh>
    <rPh sb="29" eb="31">
      <t>ニンテイ</t>
    </rPh>
    <rPh sb="31" eb="33">
      <t>キジュン</t>
    </rPh>
    <rPh sb="34" eb="35">
      <t>ミ</t>
    </rPh>
    <rPh sb="37" eb="39">
      <t>バアイ</t>
    </rPh>
    <rPh sb="44" eb="45">
      <t>ゼン</t>
    </rPh>
    <rPh sb="45" eb="47">
      <t>ジギョウ</t>
    </rPh>
    <rPh sb="47" eb="49">
      <t>ネンド</t>
    </rPh>
    <rPh sb="50" eb="52">
      <t>ユウキュウ</t>
    </rPh>
    <rPh sb="52" eb="54">
      <t>キュウカ</t>
    </rPh>
    <rPh sb="55" eb="56">
      <t>ジュン</t>
    </rPh>
    <rPh sb="58" eb="60">
      <t>キュウカ</t>
    </rPh>
    <rPh sb="60" eb="62">
      <t>シュトク</t>
    </rPh>
    <rPh sb="62" eb="64">
      <t>ニッスウ</t>
    </rPh>
    <rPh sb="66" eb="67">
      <t>ラン</t>
    </rPh>
    <phoneticPr fontId="41"/>
  </si>
  <si>
    <t>　記載は不要です。</t>
    <phoneticPr fontId="41"/>
  </si>
  <si>
    <t>　　「(3)前事業年度の有給休暇に準ずる休暇取得日数」の欄に記載する場合は、２．についても記載するとともに、休暇の内容が分かる就業規</t>
    <rPh sb="6" eb="7">
      <t>ゼン</t>
    </rPh>
    <rPh sb="7" eb="9">
      <t>ジギョウ</t>
    </rPh>
    <rPh sb="9" eb="11">
      <t>ネンド</t>
    </rPh>
    <rPh sb="12" eb="14">
      <t>ユウキュウ</t>
    </rPh>
    <rPh sb="14" eb="16">
      <t>キュウカ</t>
    </rPh>
    <rPh sb="17" eb="18">
      <t>ジュン</t>
    </rPh>
    <rPh sb="20" eb="22">
      <t>キュウカ</t>
    </rPh>
    <rPh sb="22" eb="24">
      <t>シュトク</t>
    </rPh>
    <rPh sb="24" eb="26">
      <t>ニッスウ</t>
    </rPh>
    <rPh sb="28" eb="29">
      <t>ラン</t>
    </rPh>
    <rPh sb="30" eb="32">
      <t>キサイ</t>
    </rPh>
    <rPh sb="34" eb="36">
      <t>バアイ</t>
    </rPh>
    <rPh sb="45" eb="47">
      <t>キサイ</t>
    </rPh>
    <rPh sb="54" eb="56">
      <t>キュウカ</t>
    </rPh>
    <rPh sb="57" eb="59">
      <t>ナイヨウ</t>
    </rPh>
    <rPh sb="60" eb="61">
      <t>ワ</t>
    </rPh>
    <phoneticPr fontId="41"/>
  </si>
  <si>
    <t xml:space="preserve">  則等の写しを提出してください。</t>
    <phoneticPr fontId="41"/>
  </si>
  <si>
    <t>７　有給休暇に準ずる休暇とは、所定労働日でありながら、労働者が申請することにより使用者の指揮・命令の下に労働を提供する義務が免除さ</t>
    <phoneticPr fontId="41"/>
  </si>
  <si>
    <t>　れ、この日分も給与が支給される（給与が控除されない。）ものであって、就業規則又は労働協約に規定され、かつ、毎年、正社員全員に付与</t>
    <phoneticPr fontId="41"/>
  </si>
  <si>
    <t xml:space="preserve">  されるものであるものをいいます(有給休暇に準ずる休暇の日数は、労働者１人当たり５日を上限とします。)。</t>
    <rPh sb="18" eb="20">
      <t>ユウキュウ</t>
    </rPh>
    <rPh sb="20" eb="22">
      <t>キュウカ</t>
    </rPh>
    <rPh sb="23" eb="24">
      <t>ジュン</t>
    </rPh>
    <rPh sb="26" eb="28">
      <t>キュウカ</t>
    </rPh>
    <rPh sb="29" eb="31">
      <t>ニッスウ</t>
    </rPh>
    <rPh sb="33" eb="36">
      <t>ロウドウシャ</t>
    </rPh>
    <rPh sb="37" eb="38">
      <t>ニン</t>
    </rPh>
    <rPh sb="38" eb="39">
      <t>ア</t>
    </rPh>
    <rPh sb="42" eb="43">
      <t>ニチ</t>
    </rPh>
    <rPh sb="44" eb="46">
      <t>ジョウゲン</t>
    </rPh>
    <phoneticPr fontId="41"/>
  </si>
  <si>
    <t>８　備考欄には、当該労働者についての有給休暇に関する特記事項（○月○日付入社等）があれば記載してください。</t>
    <rPh sb="2" eb="4">
      <t>ビコウ</t>
    </rPh>
    <rPh sb="4" eb="5">
      <t>ラン</t>
    </rPh>
    <rPh sb="18" eb="20">
      <t>ユウキュウ</t>
    </rPh>
    <rPh sb="20" eb="22">
      <t>キュウカ</t>
    </rPh>
    <rPh sb="32" eb="33">
      <t>ガツ</t>
    </rPh>
    <rPh sb="34" eb="35">
      <t>ニチ</t>
    </rPh>
    <rPh sb="35" eb="36">
      <t>ツ</t>
    </rPh>
    <rPh sb="36" eb="38">
      <t>ニュウシャ</t>
    </rPh>
    <rPh sb="38" eb="39">
      <t>トウ</t>
    </rPh>
    <phoneticPr fontId="41"/>
  </si>
  <si>
    <t>９　　「年平均取得率」の欄は、小数点第２位以下を切り捨てて記載してください。</t>
    <rPh sb="4" eb="5">
      <t>ネン</t>
    </rPh>
    <rPh sb="5" eb="7">
      <t>ヘイキン</t>
    </rPh>
    <rPh sb="7" eb="10">
      <t>シュトクリツ</t>
    </rPh>
    <rPh sb="12" eb="13">
      <t>ラン</t>
    </rPh>
    <rPh sb="15" eb="18">
      <t>ショウスウテン</t>
    </rPh>
    <rPh sb="18" eb="19">
      <t>ダイ</t>
    </rPh>
    <rPh sb="20" eb="23">
      <t>イイカ</t>
    </rPh>
    <rPh sb="24" eb="25">
      <t>キ</t>
    </rPh>
    <rPh sb="26" eb="27">
      <t>ス</t>
    </rPh>
    <rPh sb="29" eb="31">
      <t>キサイ</t>
    </rPh>
    <phoneticPr fontId="41"/>
  </si>
  <si>
    <t>１　人材育成方針については、経営理念・経営方針を実現するための必要な人材像及び雇用する労働者に対してどのような目標を持ち、どのように</t>
    <rPh sb="2" eb="4">
      <t>ジンザイ</t>
    </rPh>
    <rPh sb="4" eb="6">
      <t>イクセイ</t>
    </rPh>
    <rPh sb="6" eb="8">
      <t>ホウシン</t>
    </rPh>
    <rPh sb="14" eb="16">
      <t>ケイエイ</t>
    </rPh>
    <rPh sb="37" eb="38">
      <t>オヨ</t>
    </rPh>
    <rPh sb="39" eb="41">
      <t>コヨウ</t>
    </rPh>
    <rPh sb="43" eb="46">
      <t>ロウドウシャ</t>
    </rPh>
    <rPh sb="47" eb="48">
      <t>タイ</t>
    </rPh>
    <rPh sb="55" eb="57">
      <t>モクヒョウ</t>
    </rPh>
    <rPh sb="58" eb="59">
      <t>モ</t>
    </rPh>
    <phoneticPr fontId="41"/>
  </si>
  <si>
    <t>　育成していくかについて記載してください。</t>
    <phoneticPr fontId="41"/>
  </si>
  <si>
    <t>２　教育訓練計画の場所欄には、当該訓練・研修の実施場所が「社内」なのか「社外」なのかを記載してください。</t>
    <rPh sb="2" eb="4">
      <t>キョウイク</t>
    </rPh>
    <rPh sb="4" eb="6">
      <t>クンレン</t>
    </rPh>
    <rPh sb="6" eb="8">
      <t>ケイカク</t>
    </rPh>
    <rPh sb="9" eb="11">
      <t>バショ</t>
    </rPh>
    <rPh sb="11" eb="12">
      <t>ラン</t>
    </rPh>
    <rPh sb="15" eb="17">
      <t>トウガイ</t>
    </rPh>
    <rPh sb="17" eb="19">
      <t>クンレン</t>
    </rPh>
    <rPh sb="20" eb="22">
      <t>ケンシュウ</t>
    </rPh>
    <rPh sb="23" eb="25">
      <t>ジッシ</t>
    </rPh>
    <rPh sb="25" eb="27">
      <t>バショ</t>
    </rPh>
    <rPh sb="29" eb="31">
      <t>シャナイ</t>
    </rPh>
    <rPh sb="36" eb="38">
      <t>シャガイ</t>
    </rPh>
    <rPh sb="43" eb="45">
      <t>キサイ</t>
    </rPh>
    <phoneticPr fontId="41"/>
  </si>
  <si>
    <t>３　方法欄には、当該訓練・研修の実施方法（通信、座学等）を記載してください。</t>
    <rPh sb="2" eb="4">
      <t>ホウホウ</t>
    </rPh>
    <rPh sb="8" eb="10">
      <t>トウガイ</t>
    </rPh>
    <rPh sb="13" eb="15">
      <t>ケンシュウ</t>
    </rPh>
    <rPh sb="18" eb="20">
      <t>ホウホウ</t>
    </rPh>
    <rPh sb="21" eb="23">
      <t>ツウシン</t>
    </rPh>
    <rPh sb="24" eb="26">
      <t>ザガク</t>
    </rPh>
    <rPh sb="26" eb="27">
      <t>トウ</t>
    </rPh>
    <rPh sb="29" eb="31">
      <t>キサイ</t>
    </rPh>
    <phoneticPr fontId="41"/>
  </si>
  <si>
    <t>４　対象者欄には、当該訓練・研修の主な受講対象者（全社員、新入社員、３年目社員等）について記載してください。</t>
    <rPh sb="2" eb="5">
      <t>タイショウシャ</t>
    </rPh>
    <rPh sb="9" eb="11">
      <t>トウガイ</t>
    </rPh>
    <rPh sb="11" eb="13">
      <t>クンレン</t>
    </rPh>
    <rPh sb="14" eb="16">
      <t>ケンシュウ</t>
    </rPh>
    <rPh sb="17" eb="18">
      <t>オモ</t>
    </rPh>
    <rPh sb="19" eb="21">
      <t>ジュコウ</t>
    </rPh>
    <rPh sb="21" eb="24">
      <t>タイショウシャ</t>
    </rPh>
    <rPh sb="25" eb="28">
      <t>ゼンシャイン</t>
    </rPh>
    <rPh sb="29" eb="31">
      <t>シンニュウ</t>
    </rPh>
    <rPh sb="31" eb="33">
      <t>シャイン</t>
    </rPh>
    <rPh sb="35" eb="36">
      <t>ネン</t>
    </rPh>
    <rPh sb="36" eb="37">
      <t>メ</t>
    </rPh>
    <rPh sb="37" eb="39">
      <t>シャイン</t>
    </rPh>
    <rPh sb="39" eb="40">
      <t>トウ</t>
    </rPh>
    <phoneticPr fontId="41"/>
  </si>
  <si>
    <t>５　時期欄には、当該訓練・研修の主な時期（○月、○月～○月等）について記載してください。</t>
    <rPh sb="2" eb="4">
      <t>ジキ</t>
    </rPh>
    <rPh sb="4" eb="5">
      <t>ラン</t>
    </rPh>
    <rPh sb="8" eb="10">
      <t>トウガイ</t>
    </rPh>
    <rPh sb="10" eb="12">
      <t>クンレン</t>
    </rPh>
    <rPh sb="13" eb="15">
      <t>ケンシュウ</t>
    </rPh>
    <rPh sb="16" eb="17">
      <t>オモ</t>
    </rPh>
    <rPh sb="18" eb="20">
      <t>ジキ</t>
    </rPh>
    <rPh sb="22" eb="23">
      <t>ガツ</t>
    </rPh>
    <rPh sb="25" eb="26">
      <t>ガツ</t>
    </rPh>
    <rPh sb="28" eb="29">
      <t>ガツ</t>
    </rPh>
    <rPh sb="29" eb="30">
      <t>トウ</t>
    </rPh>
    <rPh sb="35" eb="37">
      <t>キサイ</t>
    </rPh>
    <phoneticPr fontId="41"/>
  </si>
  <si>
    <t>６　日数欄には、当該訓練・研修の所要日数を記載してください。</t>
    <rPh sb="2" eb="4">
      <t>ニッスウ</t>
    </rPh>
    <rPh sb="4" eb="5">
      <t>ラン</t>
    </rPh>
    <rPh sb="8" eb="10">
      <t>トウガイ</t>
    </rPh>
    <rPh sb="10" eb="12">
      <t>クンレン</t>
    </rPh>
    <rPh sb="13" eb="15">
      <t>ケンシュウ</t>
    </rPh>
    <rPh sb="16" eb="18">
      <t>ショヨウ</t>
    </rPh>
    <rPh sb="18" eb="20">
      <t>ニッスウ</t>
    </rPh>
    <rPh sb="21" eb="23">
      <t>キサイ</t>
    </rPh>
    <phoneticPr fontId="41"/>
  </si>
  <si>
    <t>７　本様式に記載する内容が含まれていれば、任意の様式で作成しても差し支えありません。</t>
    <rPh sb="2" eb="3">
      <t>ホン</t>
    </rPh>
    <rPh sb="3" eb="5">
      <t>ヨウシキ</t>
    </rPh>
    <rPh sb="6" eb="8">
      <t>キサイ</t>
    </rPh>
    <rPh sb="10" eb="12">
      <t>ナイヨウ</t>
    </rPh>
    <rPh sb="13" eb="14">
      <t>ガン</t>
    </rPh>
    <rPh sb="21" eb="23">
      <t>ニンイ</t>
    </rPh>
    <rPh sb="24" eb="26">
      <t>ヨウシキ</t>
    </rPh>
    <rPh sb="27" eb="29">
      <t>サクセイ</t>
    </rPh>
    <rPh sb="32" eb="33">
      <t>サ</t>
    </rPh>
    <rPh sb="34" eb="35">
      <t>ツカ</t>
    </rPh>
    <phoneticPr fontId="41"/>
  </si>
  <si>
    <r>
      <rPr>
        <sz val="8"/>
        <color rgb="FF000000"/>
        <rFont val="ＭＳ ゴシック"/>
        <family val="3"/>
        <charset val="128"/>
      </rPr>
      <t>２　記載にあたっては、１．＜月平均所定外労働時間＞に正社員ごとの所定外労働時間の状況を記載してください。</t>
    </r>
    <r>
      <rPr>
        <sz val="8"/>
        <rFont val="ＭＳ ゴシック"/>
        <family val="3"/>
        <charset val="128"/>
      </rPr>
      <t>また、月平均所定外労働時間欄が60時間以上の者が</t>
    </r>
    <phoneticPr fontId="41"/>
  </si>
  <si>
    <r>
      <rPr>
        <sz val="8"/>
        <color rgb="FF000000"/>
        <rFont val="ＭＳ ゴシック"/>
        <family val="3"/>
        <charset val="128"/>
      </rPr>
      <t>　</t>
    </r>
    <r>
      <rPr>
        <sz val="8"/>
        <rFont val="ＭＳ ゴシック"/>
        <family val="3"/>
        <charset val="128"/>
      </rPr>
      <t>いる</t>
    </r>
    <r>
      <rPr>
        <sz val="8"/>
        <color rgb="FF000000"/>
        <rFont val="ＭＳ ゴシック"/>
        <family val="3"/>
        <charset val="128"/>
      </rPr>
      <t>場合、２〈月平均所定外労働時間60時間以上の労働者の法定外労働時間〉にその者の法定外労働時間の状況を記載してください。</t>
    </r>
    <phoneticPr fontId="41"/>
  </si>
  <si>
    <r>
      <t>６　</t>
    </r>
    <r>
      <rPr>
        <sz val="8"/>
        <rFont val="ＭＳ ゴシック"/>
        <family val="3"/>
        <charset val="128"/>
      </rPr>
      <t>「</t>
    </r>
    <r>
      <rPr>
        <sz val="8"/>
        <color theme="1"/>
        <rFont val="ＭＳ ゴシック"/>
        <family val="3"/>
        <charset val="128"/>
      </rPr>
      <t>労働者数</t>
    </r>
    <r>
      <rPr>
        <sz val="8"/>
        <rFont val="ＭＳ ゴシック"/>
        <family val="3"/>
        <charset val="128"/>
      </rPr>
      <t>」の欄</t>
    </r>
    <r>
      <rPr>
        <sz val="8"/>
        <color theme="1"/>
        <rFont val="ＭＳ ゴシック"/>
        <family val="3"/>
        <charset val="128"/>
      </rPr>
      <t>は、歴月で記載する場合は各月の1日時点、賃金締切日で記載する場合は各月の賃金算定期間の初日時点で正社員として雇用している労働者数を</t>
    </r>
    <rPh sb="3" eb="6">
      <t>ロウドウシャ</t>
    </rPh>
    <rPh sb="6" eb="7">
      <t>スウ</t>
    </rPh>
    <rPh sb="9" eb="10">
      <t>ラン</t>
    </rPh>
    <rPh sb="12" eb="13">
      <t>レキ</t>
    </rPh>
    <rPh sb="13" eb="14">
      <t>ゲツ</t>
    </rPh>
    <rPh sb="15" eb="17">
      <t>キサイ</t>
    </rPh>
    <rPh sb="19" eb="21">
      <t>バアイ</t>
    </rPh>
    <rPh sb="22" eb="24">
      <t>カクツキ</t>
    </rPh>
    <rPh sb="26" eb="27">
      <t>ニチ</t>
    </rPh>
    <rPh sb="27" eb="29">
      <t>ジテン</t>
    </rPh>
    <rPh sb="30" eb="32">
      <t>チンギン</t>
    </rPh>
    <rPh sb="32" eb="33">
      <t>シ</t>
    </rPh>
    <rPh sb="33" eb="34">
      <t>キ</t>
    </rPh>
    <rPh sb="34" eb="35">
      <t>ビ</t>
    </rPh>
    <rPh sb="36" eb="38">
      <t>キサイ</t>
    </rPh>
    <rPh sb="40" eb="42">
      <t>バアイ</t>
    </rPh>
    <rPh sb="43" eb="45">
      <t>カクツキ</t>
    </rPh>
    <rPh sb="46" eb="48">
      <t>チンギン</t>
    </rPh>
    <rPh sb="48" eb="50">
      <t>サンテイ</t>
    </rPh>
    <rPh sb="50" eb="52">
      <t>キカン</t>
    </rPh>
    <rPh sb="53" eb="55">
      <t>ショニチ</t>
    </rPh>
    <rPh sb="55" eb="57">
      <t>ジテン</t>
    </rPh>
    <rPh sb="58" eb="61">
      <t>セイシャイン</t>
    </rPh>
    <phoneticPr fontId="41"/>
  </si>
  <si>
    <r>
      <t>　　</t>
    </r>
    <r>
      <rPr>
        <sz val="8"/>
        <rFont val="ＭＳ ゴシック"/>
        <family val="3"/>
        <charset val="128"/>
      </rPr>
      <t>「</t>
    </r>
    <r>
      <rPr>
        <sz val="8"/>
        <color theme="1"/>
        <rFont val="ＭＳ ゴシック"/>
        <family val="3"/>
        <charset val="128"/>
      </rPr>
      <t>労働者数計</t>
    </r>
    <r>
      <rPr>
        <sz val="8"/>
        <rFont val="ＭＳ ゴシック"/>
        <family val="3"/>
        <charset val="128"/>
      </rPr>
      <t>」の欄</t>
    </r>
    <r>
      <rPr>
        <sz val="8"/>
        <color theme="1"/>
        <rFont val="ＭＳ ゴシック"/>
        <family val="3"/>
        <charset val="128"/>
      </rPr>
      <t>は、各月毎の労働者数計を合計した数(延べ人数)を記載してください。</t>
    </r>
    <rPh sb="3" eb="6">
      <t>ロウドウシャ</t>
    </rPh>
    <rPh sb="6" eb="7">
      <t>スウ</t>
    </rPh>
    <rPh sb="7" eb="8">
      <t>ケイ</t>
    </rPh>
    <rPh sb="10" eb="11">
      <t>ラン</t>
    </rPh>
    <rPh sb="13" eb="15">
      <t>カクツキ</t>
    </rPh>
    <rPh sb="15" eb="16">
      <t>ゴト</t>
    </rPh>
    <rPh sb="17" eb="20">
      <t>ロウドウシャ</t>
    </rPh>
    <rPh sb="20" eb="22">
      <t>スウケイ</t>
    </rPh>
    <rPh sb="23" eb="25">
      <t>ゴウケイ</t>
    </rPh>
    <rPh sb="29" eb="30">
      <t>ノ</t>
    </rPh>
    <rPh sb="31" eb="33">
      <t>ニンズウ</t>
    </rPh>
    <phoneticPr fontId="41"/>
  </si>
  <si>
    <t>７　労働時間については、それぞれ時間数を記載してください（１時間30分の場合は1.5と記載し、小数点第２位以下を切り捨て。）。</t>
  </si>
  <si>
    <t>12　提出に当たっては、正社員の所定外労働時間が分かる賃金台帳等の写しをすべて提出してください。２．＜月平均所定外労働時間60時間以上の労働者の法定外労働時間＞</t>
    <rPh sb="3" eb="5">
      <t>テイシュツ</t>
    </rPh>
    <rPh sb="6" eb="7">
      <t>ア</t>
    </rPh>
    <rPh sb="12" eb="15">
      <t>セイシャイン</t>
    </rPh>
    <rPh sb="16" eb="19">
      <t>ショテイガイ</t>
    </rPh>
    <rPh sb="19" eb="21">
      <t>ロウドウ</t>
    </rPh>
    <rPh sb="21" eb="23">
      <t>ジカン</t>
    </rPh>
    <rPh sb="24" eb="25">
      <t>ワ</t>
    </rPh>
    <rPh sb="27" eb="29">
      <t>チンギン</t>
    </rPh>
    <rPh sb="29" eb="31">
      <t>ダイチョウ</t>
    </rPh>
    <rPh sb="31" eb="32">
      <t>トウ</t>
    </rPh>
    <rPh sb="33" eb="34">
      <t>ウツ</t>
    </rPh>
    <rPh sb="39" eb="41">
      <t>テイシュツ</t>
    </rPh>
    <phoneticPr fontId="41"/>
  </si>
  <si>
    <t>１　認定申請の日の属する事業年度の直近３年度の状況について記載してください。</t>
    <rPh sb="17" eb="19">
      <t>チョッキン</t>
    </rPh>
    <phoneticPr fontId="41"/>
  </si>
  <si>
    <t>２　ここでいう「育児休業等」とは、育児休業、介護休業等育児又は家族介護を行う労働者の福祉に関する法律（平成３年法律第76号）第２</t>
    <rPh sb="8" eb="10">
      <t>イクジ</t>
    </rPh>
    <rPh sb="10" eb="12">
      <t>キュウギョウ</t>
    </rPh>
    <rPh sb="12" eb="13">
      <t>トウ</t>
    </rPh>
    <phoneticPr fontId="41"/>
  </si>
  <si>
    <t xml:space="preserve">  条第１号に規定する原則として１歳未満の子を育てる従業員を対象とした育児休業、同法第23条第２項に規定する３歳未満の子を育てる従</t>
    <phoneticPr fontId="41"/>
  </si>
  <si>
    <t xml:space="preserve">  業員を対象とした休業、同法第24条第１項に規定する小学校就学前の子を育てる従業員を対象とした休業をいいます。</t>
    <phoneticPr fontId="41"/>
  </si>
  <si>
    <t>３　歴月、賃金締切日のいずれで記載してもかまいません。賃金締切日で記載する場合、申請前事業年度末日の属する賃金算定期間の賃金締</t>
    <rPh sb="2" eb="3">
      <t>レキ</t>
    </rPh>
    <rPh sb="3" eb="4">
      <t>ゲツ</t>
    </rPh>
    <rPh sb="5" eb="7">
      <t>チンギン</t>
    </rPh>
    <rPh sb="7" eb="8">
      <t>シ</t>
    </rPh>
    <rPh sb="8" eb="9">
      <t>キ</t>
    </rPh>
    <rPh sb="9" eb="10">
      <t>ビ</t>
    </rPh>
    <rPh sb="15" eb="17">
      <t>キサイ</t>
    </rPh>
    <rPh sb="27" eb="29">
      <t>チンギン</t>
    </rPh>
    <rPh sb="29" eb="31">
      <t>シメキリ</t>
    </rPh>
    <rPh sb="31" eb="32">
      <t>ビ</t>
    </rPh>
    <rPh sb="33" eb="35">
      <t>キサイ</t>
    </rPh>
    <rPh sb="37" eb="39">
      <t>バアイ</t>
    </rPh>
    <rPh sb="40" eb="43">
      <t>シンセイマエ</t>
    </rPh>
    <rPh sb="43" eb="45">
      <t>ジギョウ</t>
    </rPh>
    <rPh sb="45" eb="47">
      <t>ネンド</t>
    </rPh>
    <rPh sb="47" eb="49">
      <t>マツジツ</t>
    </rPh>
    <rPh sb="50" eb="51">
      <t>ゾク</t>
    </rPh>
    <rPh sb="53" eb="55">
      <t>チンギン</t>
    </rPh>
    <rPh sb="55" eb="57">
      <t>サンテイ</t>
    </rPh>
    <rPh sb="57" eb="59">
      <t>キカン</t>
    </rPh>
    <rPh sb="60" eb="62">
      <t>チンギン</t>
    </rPh>
    <phoneticPr fontId="41"/>
  </si>
  <si>
    <t>　　切日から遡って３年間の状況について記載してください。</t>
    <phoneticPr fontId="41"/>
  </si>
  <si>
    <t>４　＜男性＞の氏名欄には、配偶者が出産した男性労働者について記載してください。</t>
    <rPh sb="3" eb="5">
      <t>ダンセイ</t>
    </rPh>
    <rPh sb="7" eb="9">
      <t>シメイ</t>
    </rPh>
    <rPh sb="9" eb="10">
      <t>ラン</t>
    </rPh>
    <rPh sb="13" eb="16">
      <t>ハイグウシャ</t>
    </rPh>
    <rPh sb="30" eb="32">
      <t>キサイ</t>
    </rPh>
    <phoneticPr fontId="41"/>
  </si>
  <si>
    <t>５　＜男性＞の出産日には、配偶者が出産した日付を記載してください。</t>
    <rPh sb="3" eb="5">
      <t>ダンセイ</t>
    </rPh>
    <rPh sb="7" eb="9">
      <t>シュッサン</t>
    </rPh>
    <rPh sb="9" eb="10">
      <t>ニチ</t>
    </rPh>
    <rPh sb="13" eb="16">
      <t>ハイグウシャ</t>
    </rPh>
    <rPh sb="17" eb="19">
      <t>シュッサン</t>
    </rPh>
    <rPh sb="21" eb="23">
      <t>ヒヅケ</t>
    </rPh>
    <rPh sb="24" eb="26">
      <t>キサイ</t>
    </rPh>
    <phoneticPr fontId="41"/>
  </si>
  <si>
    <t>６　＜女性＞の氏名欄には、出産した女性労働者について記載してください。</t>
    <rPh sb="3" eb="5">
      <t>ジョセイ</t>
    </rPh>
    <rPh sb="7" eb="9">
      <t>シメイ</t>
    </rPh>
    <rPh sb="9" eb="10">
      <t>ラン</t>
    </rPh>
    <rPh sb="13" eb="15">
      <t>シュッサン</t>
    </rPh>
    <rPh sb="26" eb="28">
      <t>キサイ</t>
    </rPh>
    <phoneticPr fontId="41"/>
  </si>
  <si>
    <t>７　育児休業等取得の有無欄には、当該労働者が育児休業等を取得した場合は「○」、取得しなかった場合は「×」を記載してください。</t>
    <rPh sb="2" eb="4">
      <t>イクジ</t>
    </rPh>
    <rPh sb="4" eb="6">
      <t>キュウギョウ</t>
    </rPh>
    <rPh sb="6" eb="7">
      <t>トウ</t>
    </rPh>
    <rPh sb="7" eb="9">
      <t>シュトク</t>
    </rPh>
    <rPh sb="10" eb="12">
      <t>ウム</t>
    </rPh>
    <rPh sb="12" eb="13">
      <t>ラン</t>
    </rPh>
    <rPh sb="16" eb="18">
      <t>トウガイ</t>
    </rPh>
    <rPh sb="18" eb="20">
      <t>ロウドウ</t>
    </rPh>
    <rPh sb="20" eb="21">
      <t>シャ</t>
    </rPh>
    <rPh sb="22" eb="24">
      <t>イクジ</t>
    </rPh>
    <rPh sb="24" eb="26">
      <t>キュウギョウ</t>
    </rPh>
    <rPh sb="26" eb="27">
      <t>トウ</t>
    </rPh>
    <rPh sb="28" eb="30">
      <t>シュトク</t>
    </rPh>
    <rPh sb="32" eb="34">
      <t>バアイ</t>
    </rPh>
    <rPh sb="39" eb="41">
      <t>シュトク</t>
    </rPh>
    <rPh sb="46" eb="48">
      <t>バアイ</t>
    </rPh>
    <rPh sb="53" eb="55">
      <t>キサイ</t>
    </rPh>
    <phoneticPr fontId="41"/>
  </si>
  <si>
    <t>８　育児休業等（予定）期間欄には、育児休業等の開始日及び終了日（申請時点において終了していない場合は終了予定日）を記載してくだ</t>
    <rPh sb="2" eb="4">
      <t>イクジ</t>
    </rPh>
    <rPh sb="4" eb="6">
      <t>キュウギョウ</t>
    </rPh>
    <rPh sb="6" eb="7">
      <t>トウ</t>
    </rPh>
    <rPh sb="8" eb="10">
      <t>ヨテイ</t>
    </rPh>
    <rPh sb="11" eb="13">
      <t>キカン</t>
    </rPh>
    <rPh sb="13" eb="14">
      <t>ラン</t>
    </rPh>
    <rPh sb="17" eb="19">
      <t>イクジ</t>
    </rPh>
    <rPh sb="19" eb="21">
      <t>キュウギョウ</t>
    </rPh>
    <rPh sb="21" eb="22">
      <t>トウ</t>
    </rPh>
    <rPh sb="23" eb="26">
      <t>カイシビ</t>
    </rPh>
    <rPh sb="26" eb="27">
      <t>オヨ</t>
    </rPh>
    <rPh sb="28" eb="31">
      <t>シュウリョウビ</t>
    </rPh>
    <rPh sb="32" eb="34">
      <t>シンセイ</t>
    </rPh>
    <rPh sb="34" eb="36">
      <t>ジテン</t>
    </rPh>
    <rPh sb="40" eb="42">
      <t>シュウリョウ</t>
    </rPh>
    <rPh sb="47" eb="49">
      <t>バアイ</t>
    </rPh>
    <rPh sb="50" eb="52">
      <t>シュウリョウ</t>
    </rPh>
    <rPh sb="52" eb="55">
      <t>ヨテイビ</t>
    </rPh>
    <rPh sb="57" eb="59">
      <t>キサイ</t>
    </rPh>
    <phoneticPr fontId="41"/>
  </si>
  <si>
    <t>　さい。</t>
    <phoneticPr fontId="41"/>
  </si>
  <si>
    <t>９　備考欄には、当該労働者についての育児休業等に関する特記事項（産休後に職場復帰等）があれば記載してください。</t>
    <rPh sb="2" eb="4">
      <t>ビコウ</t>
    </rPh>
    <rPh sb="4" eb="5">
      <t>ラン</t>
    </rPh>
    <rPh sb="8" eb="10">
      <t>トウガイ</t>
    </rPh>
    <rPh sb="10" eb="13">
      <t>ロウドウシャ</t>
    </rPh>
    <rPh sb="18" eb="20">
      <t>イクジ</t>
    </rPh>
    <rPh sb="20" eb="22">
      <t>キュウギョウ</t>
    </rPh>
    <rPh sb="22" eb="23">
      <t>トウ</t>
    </rPh>
    <rPh sb="24" eb="25">
      <t>カン</t>
    </rPh>
    <rPh sb="27" eb="29">
      <t>トッキ</t>
    </rPh>
    <rPh sb="29" eb="31">
      <t>ジコウ</t>
    </rPh>
    <rPh sb="32" eb="34">
      <t>サンキュウ</t>
    </rPh>
    <rPh sb="34" eb="35">
      <t>ゴ</t>
    </rPh>
    <rPh sb="36" eb="38">
      <t>ショクバ</t>
    </rPh>
    <rPh sb="38" eb="40">
      <t>フッキ</t>
    </rPh>
    <rPh sb="40" eb="41">
      <t>トウ</t>
    </rPh>
    <rPh sb="46" eb="48">
      <t>キサイ</t>
    </rPh>
    <phoneticPr fontId="41"/>
  </si>
  <si>
    <t>10　「男性対象者」の欄については、認定申請の日の属する事業年度の直近３事業年度内において、配偶者が出産した男性労働者の数を記載</t>
    <rPh sb="4" eb="6">
      <t>ダンセイ</t>
    </rPh>
    <rPh sb="6" eb="9">
      <t>タイショウシャ</t>
    </rPh>
    <rPh sb="11" eb="12">
      <t>ラン</t>
    </rPh>
    <rPh sb="18" eb="20">
      <t>ニンテイ</t>
    </rPh>
    <rPh sb="20" eb="22">
      <t>シンセイ</t>
    </rPh>
    <rPh sb="23" eb="24">
      <t>ニチ</t>
    </rPh>
    <rPh sb="25" eb="26">
      <t>ゾク</t>
    </rPh>
    <rPh sb="28" eb="30">
      <t>ジギョウ</t>
    </rPh>
    <rPh sb="30" eb="32">
      <t>ネンド</t>
    </rPh>
    <rPh sb="33" eb="35">
      <t>チョッキン</t>
    </rPh>
    <rPh sb="36" eb="38">
      <t>ジギョウ</t>
    </rPh>
    <rPh sb="38" eb="40">
      <t>ネンド</t>
    </rPh>
    <rPh sb="40" eb="41">
      <t>ナイ</t>
    </rPh>
    <rPh sb="46" eb="49">
      <t>ハイグウシャ</t>
    </rPh>
    <rPh sb="50" eb="52">
      <t>シュッサン</t>
    </rPh>
    <rPh sb="54" eb="56">
      <t>ダンセイ</t>
    </rPh>
    <rPh sb="56" eb="59">
      <t>ロウドウシャ</t>
    </rPh>
    <rPh sb="60" eb="61">
      <t>カズ</t>
    </rPh>
    <rPh sb="62" eb="64">
      <t>キサイ</t>
    </rPh>
    <phoneticPr fontId="41"/>
  </si>
  <si>
    <t xml:space="preserve">  してください。</t>
    <phoneticPr fontId="41"/>
  </si>
  <si>
    <t>11　「女性対象者」の欄については、認定申請の日の属する事業年度の直近３事業年度内において、出産した女性労働者の数を記載してくだ</t>
    <rPh sb="40" eb="41">
      <t>ナイ</t>
    </rPh>
    <rPh sb="46" eb="48">
      <t>シュッサン</t>
    </rPh>
    <rPh sb="50" eb="52">
      <t>ジョセイ</t>
    </rPh>
    <rPh sb="52" eb="55">
      <t>ロウドウシャ</t>
    </rPh>
    <rPh sb="56" eb="57">
      <t>カズ</t>
    </rPh>
    <phoneticPr fontId="41"/>
  </si>
  <si>
    <t xml:space="preserve">  さい。</t>
    <phoneticPr fontId="41"/>
  </si>
  <si>
    <t>12　「育休取得者」の欄については、認定申請の日の属する事業年度の直近３事業年度内において、育児休業等を取得した労働者の数を記載</t>
    <rPh sb="5" eb="7">
      <t>イクキュウ</t>
    </rPh>
    <rPh sb="7" eb="10">
      <t>シュトクシャ</t>
    </rPh>
    <rPh sb="12" eb="13">
      <t>ラン</t>
    </rPh>
    <rPh sb="40" eb="41">
      <t>ナイ</t>
    </rPh>
    <rPh sb="46" eb="48">
      <t>イクジ</t>
    </rPh>
    <rPh sb="48" eb="50">
      <t>キュウギョウ</t>
    </rPh>
    <rPh sb="50" eb="51">
      <t>トウ</t>
    </rPh>
    <rPh sb="52" eb="54">
      <t>シュトク</t>
    </rPh>
    <rPh sb="56" eb="58">
      <t>ロウドウ</t>
    </rPh>
    <rPh sb="58" eb="59">
      <t>シャ</t>
    </rPh>
    <rPh sb="60" eb="61">
      <t>カズ</t>
    </rPh>
    <phoneticPr fontId="41"/>
  </si>
  <si>
    <t>13　「男性取得率」及び「女性取得率」の欄については、小数点第２位以下を切り捨てて記載してください。</t>
    <rPh sb="4" eb="6">
      <t>ダンセイ</t>
    </rPh>
    <rPh sb="6" eb="9">
      <t>シュトクリツ</t>
    </rPh>
    <rPh sb="10" eb="11">
      <t>オヨ</t>
    </rPh>
    <rPh sb="13" eb="15">
      <t>ジョセイ</t>
    </rPh>
    <rPh sb="15" eb="18">
      <t>シュトクリツ</t>
    </rPh>
    <rPh sb="20" eb="21">
      <t>ラン</t>
    </rPh>
    <rPh sb="27" eb="30">
      <t>ショウスウテン</t>
    </rPh>
    <rPh sb="30" eb="31">
      <t>ダイ</t>
    </rPh>
    <rPh sb="32" eb="33">
      <t>イ</t>
    </rPh>
    <rPh sb="33" eb="35">
      <t>イカ</t>
    </rPh>
    <rPh sb="36" eb="37">
      <t>キ</t>
    </rPh>
    <rPh sb="38" eb="39">
      <t>ス</t>
    </rPh>
    <rPh sb="41" eb="43">
      <t>キサイ</t>
    </rPh>
    <phoneticPr fontId="41"/>
  </si>
  <si>
    <t>14　提出に当たっては、本報告書に記載している労働者の賃金台帳又は出勤簿の写しをご提出ください。</t>
    <rPh sb="3" eb="5">
      <t>テイシュツ</t>
    </rPh>
    <rPh sb="6" eb="7">
      <t>ア</t>
    </rPh>
    <rPh sb="12" eb="13">
      <t>ホン</t>
    </rPh>
    <rPh sb="13" eb="16">
      <t>ホウコクショ</t>
    </rPh>
    <rPh sb="17" eb="19">
      <t>キサイ</t>
    </rPh>
    <rPh sb="23" eb="26">
      <t>ロウドウシャ</t>
    </rPh>
    <rPh sb="27" eb="29">
      <t>チンギン</t>
    </rPh>
    <rPh sb="29" eb="31">
      <t>ダイチョウ</t>
    </rPh>
    <rPh sb="31" eb="32">
      <t>マタ</t>
    </rPh>
    <rPh sb="33" eb="35">
      <t>シュッキン</t>
    </rPh>
    <rPh sb="35" eb="36">
      <t>ボ</t>
    </rPh>
    <rPh sb="37" eb="38">
      <t>ウツ</t>
    </rPh>
    <rPh sb="41" eb="43">
      <t>テイシュツ</t>
    </rPh>
    <phoneticPr fontId="41"/>
  </si>
  <si>
    <t>15　本様式に記載する内容が含まれていれば、任意の様式で作成しても差し支えありません。</t>
    <rPh sb="3" eb="4">
      <t>ホン</t>
    </rPh>
    <rPh sb="4" eb="6">
      <t>ヨウシキ</t>
    </rPh>
    <rPh sb="7" eb="9">
      <t>キサイ</t>
    </rPh>
    <rPh sb="11" eb="13">
      <t>ナイヨウ</t>
    </rPh>
    <rPh sb="14" eb="15">
      <t>ガン</t>
    </rPh>
    <rPh sb="22" eb="24">
      <t>ニンイ</t>
    </rPh>
    <rPh sb="25" eb="27">
      <t>ヨウシキ</t>
    </rPh>
    <rPh sb="28" eb="30">
      <t>サクセイ</t>
    </rPh>
    <rPh sb="33" eb="34">
      <t>サ</t>
    </rPh>
    <rPh sb="35" eb="36">
      <t>ツカ</t>
    </rPh>
    <phoneticPr fontId="41"/>
  </si>
  <si>
    <t>20260401更新版</t>
    <rPh sb="8" eb="11">
      <t>コウシンバン</t>
    </rPh>
    <phoneticPr fontId="3"/>
  </si>
  <si>
    <t>企業情報報告書</t>
    <phoneticPr fontId="3"/>
  </si>
  <si>
    <t>法人番号
（13桁）</t>
    <rPh sb="8" eb="9">
      <t>ケタ</t>
    </rPh>
    <phoneticPr fontId="3"/>
  </si>
  <si>
    <t>①対象年度
（西暦）</t>
    <rPh sb="7" eb="9">
      <t>セイレキ</t>
    </rPh>
    <phoneticPr fontId="3"/>
  </si>
  <si>
    <t>交通手段・
アクセス方法
（18文字以内）</t>
    <rPh sb="16" eb="18">
      <t>モジ</t>
    </rPh>
    <rPh sb="18" eb="20">
      <t>イナイ</t>
    </rPh>
    <phoneticPr fontId="3"/>
  </si>
  <si>
    <t>②企業
設立年度
（西暦）</t>
    <rPh sb="10" eb="12">
      <t>セイレキ</t>
    </rPh>
    <phoneticPr fontId="3"/>
  </si>
  <si>
    <t>③従業員数</t>
    <phoneticPr fontId="3"/>
  </si>
  <si>
    <t>（都道府県）</t>
    <rPh sb="1" eb="5">
      <t>トドウフケン</t>
    </rPh>
    <phoneticPr fontId="3"/>
  </si>
  <si>
    <t>（市区町村以下）</t>
    <rPh sb="1" eb="5">
      <t>シクチョウソン</t>
    </rPh>
    <rPh sb="5" eb="7">
      <t>イカ</t>
    </rPh>
    <phoneticPr fontId="3"/>
  </si>
  <si>
    <t>④企業区分</t>
    <phoneticPr fontId="3"/>
  </si>
  <si>
    <t>⑤新卒者等の採用実績及び定着状況</t>
    <phoneticPr fontId="3"/>
  </si>
  <si>
    <t>⑥新卒者等以外(35歳未満)の採用実績及び定着状況</t>
    <phoneticPr fontId="3"/>
  </si>
  <si>
    <t>⑦平均継続勤務年数</t>
    <phoneticPr fontId="3"/>
  </si>
  <si>
    <t>⑧平均年齢</t>
    <phoneticPr fontId="3"/>
  </si>
  <si>
    <t>⑨所定外労働時間実績</t>
    <phoneticPr fontId="3"/>
  </si>
  <si>
    <t>⑩有給休暇取得状況</t>
    <phoneticPr fontId="3"/>
  </si>
  <si>
    <t>⑪前事業年度の育児休業取得状況</t>
    <phoneticPr fontId="3"/>
  </si>
  <si>
    <t>⑪直近3事業年度の育児休業取得状況</t>
    <phoneticPr fontId="3"/>
  </si>
  <si>
    <t>⑫役員
女性割合</t>
    <phoneticPr fontId="3"/>
  </si>
  <si>
    <t>⑬管理職
女性割合</t>
    <phoneticPr fontId="3"/>
  </si>
  <si>
    <t>⑭研修制度の内容</t>
    <phoneticPr fontId="3"/>
  </si>
  <si>
    <t>⑮自己啓発
支援制度の内容</t>
    <phoneticPr fontId="3"/>
  </si>
  <si>
    <t>⑯メンター
制度の有無</t>
    <phoneticPr fontId="3"/>
  </si>
  <si>
    <t>⑰キャリアコンサルティング制度の内容</t>
    <phoneticPr fontId="3"/>
  </si>
  <si>
    <t>内容
（200文字以内）</t>
    <rPh sb="7" eb="9">
      <t>モジ</t>
    </rPh>
    <rPh sb="9" eb="11">
      <t>イナイ</t>
    </rPh>
    <phoneticPr fontId="3"/>
  </si>
  <si>
    <t>内容
（50文字以内）</t>
    <rPh sb="6" eb="8">
      <t>モジ</t>
    </rPh>
    <rPh sb="8" eb="10">
      <t>イナイ</t>
    </rPh>
    <phoneticPr fontId="3"/>
  </si>
  <si>
    <t>⑱社内検定等の
制度の内容</t>
    <phoneticPr fontId="3"/>
  </si>
  <si>
    <t>⑲社長や先輩からの
メッセージ</t>
    <phoneticPr fontId="3"/>
  </si>
  <si>
    <t>⑳求める人物像
（200文字以内）</t>
    <rPh sb="12" eb="14">
      <t>モジ</t>
    </rPh>
    <rPh sb="14" eb="16">
      <t>イナイ</t>
    </rPh>
    <phoneticPr fontId="3"/>
  </si>
  <si>
    <t>㉑福利厚生制度
（100文字以内）</t>
    <rPh sb="12" eb="14">
      <t>モジ</t>
    </rPh>
    <rPh sb="14" eb="16">
      <t>イナイ</t>
    </rPh>
    <phoneticPr fontId="3"/>
  </si>
  <si>
    <r>
      <t xml:space="preserve">社長
</t>
    </r>
    <r>
      <rPr>
        <sz val="12"/>
        <color theme="1"/>
        <rFont val="ＭＳ Ｐゴシック"/>
        <family val="3"/>
        <charset val="128"/>
      </rPr>
      <t>（300文字以内）</t>
    </r>
    <rPh sb="7" eb="9">
      <t>モジ</t>
    </rPh>
    <rPh sb="9" eb="11">
      <t>イナイ</t>
    </rPh>
    <phoneticPr fontId="3"/>
  </si>
  <si>
    <r>
      <t xml:space="preserve">先輩
</t>
    </r>
    <r>
      <rPr>
        <sz val="12"/>
        <color theme="1"/>
        <rFont val="ＭＳ Ｐゴシック"/>
        <family val="3"/>
        <charset val="128"/>
      </rPr>
      <t>（300文字以内）</t>
    </r>
    <rPh sb="7" eb="9">
      <t>モジ</t>
    </rPh>
    <rPh sb="9" eb="11">
      <t>イナイ</t>
    </rPh>
    <phoneticPr fontId="3"/>
  </si>
  <si>
    <t>㉒インターンシップの内容</t>
    <phoneticPr fontId="3"/>
  </si>
  <si>
    <t>㉓職場見学・職場体験の内容</t>
    <phoneticPr fontId="3"/>
  </si>
  <si>
    <r>
      <t xml:space="preserve">受入
可能時期
</t>
    </r>
    <r>
      <rPr>
        <sz val="11"/>
        <color theme="1"/>
        <rFont val="ＭＳ Ｐゴシック"/>
        <family val="3"/>
        <charset val="128"/>
      </rPr>
      <t>（50文字以内）</t>
    </r>
    <rPh sb="11" eb="13">
      <t>モジ</t>
    </rPh>
    <rPh sb="13" eb="15">
      <t>イナイ</t>
    </rPh>
    <phoneticPr fontId="3"/>
  </si>
  <si>
    <t>実施内容
（50文字以内）</t>
    <rPh sb="8" eb="10">
      <t>モジ</t>
    </rPh>
    <rPh sb="10" eb="12">
      <t>イナイ</t>
    </rPh>
    <phoneticPr fontId="3"/>
  </si>
  <si>
    <t>㉔出張
講話の可否</t>
    <phoneticPr fontId="3"/>
  </si>
  <si>
    <t>㉕事業内容
（100文字以内）</t>
    <rPh sb="10" eb="12">
      <t>モジ</t>
    </rPh>
    <rPh sb="12" eb="14">
      <t>イナイ</t>
    </rPh>
    <phoneticPr fontId="3"/>
  </si>
  <si>
    <t>㉖非正規
雇用労働者
の職場情報
（50文字以内）</t>
    <rPh sb="20" eb="22">
      <t>モジ</t>
    </rPh>
    <rPh sb="22" eb="24">
      <t>イナイ</t>
    </rPh>
    <phoneticPr fontId="3"/>
  </si>
  <si>
    <t>㉗備考
（140文字以内）</t>
    <rPh sb="8" eb="10">
      <t>モジ</t>
    </rPh>
    <rPh sb="10" eb="12">
      <t>イナイ</t>
    </rPh>
    <phoneticPr fontId="3"/>
  </si>
  <si>
    <t>㉘PR文
（30文字以内）</t>
    <rPh sb="8" eb="10">
      <t>モジ</t>
    </rPh>
    <rPh sb="10" eb="12">
      <t>イナイ</t>
    </rPh>
    <phoneticPr fontId="3"/>
  </si>
  <si>
    <t>㉙通年採用等の対応</t>
    <phoneticPr fontId="3"/>
  </si>
  <si>
    <t>㉚新規学卒枠での既卒２年以上の者の採用対応</t>
    <phoneticPr fontId="3"/>
  </si>
  <si>
    <t>㉛地域限定正社員採用対応</t>
    <phoneticPr fontId="3"/>
  </si>
  <si>
    <t>㉜総合サイトに転載</t>
    <phoneticPr fontId="3"/>
  </si>
  <si>
    <t>㉝ハローワーク求人以外</t>
    <phoneticPr fontId="3"/>
  </si>
  <si>
    <t>就業
場所
-1
（５桁）</t>
    <rPh sb="11" eb="12">
      <t>ケタ</t>
    </rPh>
    <phoneticPr fontId="3"/>
  </si>
  <si>
    <t>就業
場所
-2
（５桁）</t>
    <rPh sb="11" eb="12">
      <t>ケタ</t>
    </rPh>
    <phoneticPr fontId="3"/>
  </si>
  <si>
    <t>就業
場所
-3
（５桁）</t>
    <rPh sb="11" eb="12">
      <t>ケタ</t>
    </rPh>
    <phoneticPr fontId="3"/>
  </si>
  <si>
    <t>氏　名</t>
    <rPh sb="0" eb="1">
      <t>シ</t>
    </rPh>
    <rPh sb="2" eb="3">
      <t>ナ</t>
    </rPh>
    <phoneticPr fontId="41"/>
  </si>
  <si>
    <t>場　所</t>
    <rPh sb="0" eb="1">
      <t>バ</t>
    </rPh>
    <rPh sb="2" eb="3">
      <t>ショ</t>
    </rPh>
    <phoneticPr fontId="9"/>
  </si>
  <si>
    <t>方　法</t>
    <rPh sb="0" eb="1">
      <t>カタ</t>
    </rPh>
    <rPh sb="2" eb="3">
      <t>ホウ</t>
    </rPh>
    <phoneticPr fontId="9"/>
  </si>
  <si>
    <t>時　期</t>
    <rPh sb="0" eb="1">
      <t>トキ</t>
    </rPh>
    <rPh sb="2" eb="3">
      <t>キ</t>
    </rPh>
    <phoneticPr fontId="9"/>
  </si>
  <si>
    <t>日　数</t>
    <rPh sb="0" eb="1">
      <t>ヒ</t>
    </rPh>
    <rPh sb="2" eb="3">
      <t>スウ</t>
    </rPh>
    <phoneticPr fontId="9"/>
  </si>
  <si>
    <t>令和　　年　　月　　日</t>
    <phoneticPr fontId="2"/>
  </si>
  <si>
    <t>氏　名</t>
    <phoneticPr fontId="2"/>
  </si>
  <si>
    <t>月平均所定外
労働時間</t>
    <phoneticPr fontId="2"/>
  </si>
  <si>
    <t>月平均法定外
労働時間</t>
    <phoneticPr fontId="2"/>
  </si>
  <si>
    <t>備　考</t>
    <phoneticPr fontId="2"/>
  </si>
  <si>
    <t>月平均法定外労働時間60時間以上の者</t>
    <phoneticPr fontId="2"/>
  </si>
  <si>
    <t>(3)前事業年度の有給休暇に準ずる休暇取得日数</t>
    <phoneticPr fontId="2"/>
  </si>
  <si>
    <t>氏　名</t>
    <rPh sb="0" eb="1">
      <t>シ</t>
    </rPh>
    <rPh sb="2" eb="3">
      <t>ナ</t>
    </rPh>
    <phoneticPr fontId="1"/>
  </si>
  <si>
    <t>備　考</t>
    <rPh sb="0" eb="1">
      <t>ビ</t>
    </rPh>
    <rPh sb="2" eb="3">
      <t>コウ</t>
    </rPh>
    <phoneticPr fontId="1"/>
  </si>
  <si>
    <t>【別添７】</t>
    <phoneticPr fontId="2"/>
  </si>
  <si>
    <t>事業主の氏名又は名称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</si>
</sst>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0%"/>
    <numFmt numFmtId="178" formatCode="0.00_);[Red]\(0.00\)"/>
    <numFmt numFmtId="179" formatCode="0.0"/>
    <numFmt numFmtId="180" formatCode="&quot;平&quot;&quot;成&quot;0&quot;年&quot;&quot;度&quot;"/>
    <numFmt numFmtId="181" formatCode="0.0_);[Red]\(0.0\)"/>
    <numFmt numFmtId="182" formatCode="yyyy/mm/dd"/>
    <numFmt numFmtId="183" formatCode="[&lt;=999]000;[&lt;=9999]000\-00;000\-0000"/>
  </numFmts>
  <fonts count="57">
    <font>
      <sz val="11"/>
      <color theme="1"/>
      <name val="游ゴシック"/>
      <family val="2"/>
      <charset val="128"/>
      <scheme val="minor"/>
    </font>
    <font>
      <sz val="11"/>
      <color indexed="8"/>
      <name val="MS ゴシック"/>
      <family val="3"/>
      <charset val="128"/>
    </font>
    <font>
      <sz val="6"/>
      <name val="游ゴシック"/>
      <family val="2"/>
      <charset val="128"/>
      <scheme val="minor"/>
    </font>
    <font>
      <sz val="6"/>
      <name val="MS ゴシック"/>
      <family val="3"/>
      <charset val="128"/>
    </font>
    <font>
      <sz val="10"/>
      <color indexed="8"/>
      <name val="ＭＳ 明朝"/>
      <family val="1"/>
      <charset val="128"/>
    </font>
    <font>
      <sz val="12"/>
      <color indexed="8"/>
      <name val="ＭＳ 明朝"/>
      <family val="1"/>
      <charset val="128"/>
    </font>
    <font>
      <sz val="11"/>
      <color indexed="8"/>
      <name val="ＭＳ 明朝"/>
      <family val="1"/>
      <charset val="128"/>
    </font>
    <font>
      <b/>
      <sz val="10"/>
      <color indexed="8"/>
      <name val="ＭＳ 明朝"/>
      <family val="1"/>
      <charset val="128"/>
    </font>
    <font>
      <sz val="9"/>
      <color theme="1"/>
      <name val="ＭＳ ゴシック"/>
      <family val="3"/>
      <charset val="128"/>
    </font>
    <font>
      <sz val="6"/>
      <name val="ＭＳ ゴシック"/>
      <family val="3"/>
      <charset val="128"/>
    </font>
    <font>
      <sz val="11"/>
      <color theme="1"/>
      <name val="ＭＳ ゴシック"/>
      <family val="3"/>
      <charset val="128"/>
    </font>
    <font>
      <sz val="10"/>
      <color theme="1"/>
      <name val="ＭＳ ゴシック"/>
      <family val="3"/>
      <charset val="128"/>
    </font>
    <font>
      <sz val="8"/>
      <name val="ＭＳ ゴシック"/>
      <family val="3"/>
      <charset val="128"/>
    </font>
    <font>
      <sz val="8"/>
      <color rgb="FFFF0000"/>
      <name val="ＭＳ ゴシック"/>
      <family val="3"/>
      <charset val="128"/>
    </font>
    <font>
      <sz val="10"/>
      <color indexed="8"/>
      <name val="MS ゴシック"/>
      <family val="3"/>
      <charset val="128"/>
    </font>
    <font>
      <sz val="12"/>
      <color theme="1"/>
      <name val="ＭＳ ゴシック"/>
      <family val="3"/>
      <charset val="128"/>
    </font>
    <font>
      <sz val="10"/>
      <color theme="1"/>
      <name val="MS ゴシック"/>
      <family val="3"/>
      <charset val="128"/>
    </font>
    <font>
      <sz val="12"/>
      <color indexed="8"/>
      <name val="MS ゴシック"/>
      <family val="3"/>
      <charset val="128"/>
    </font>
    <font>
      <sz val="12"/>
      <color indexed="8"/>
      <name val="ＭＳ ゴシック"/>
      <family val="3"/>
      <charset val="128"/>
    </font>
    <font>
      <sz val="11"/>
      <color indexed="8"/>
      <name val="ＭＳ ゴシック"/>
      <family val="3"/>
      <charset val="128"/>
    </font>
    <font>
      <sz val="9"/>
      <color indexed="8"/>
      <name val="ＭＳ ゴシック"/>
      <family val="3"/>
      <charset val="128"/>
    </font>
    <font>
      <sz val="8"/>
      <color indexed="8"/>
      <name val="ＭＳ ゴシック"/>
      <family val="3"/>
      <charset val="128"/>
    </font>
    <font>
      <sz val="10"/>
      <color indexed="8"/>
      <name val="ＭＳ ゴシック"/>
      <family val="3"/>
      <charset val="128"/>
    </font>
    <font>
      <sz val="8"/>
      <color indexed="10"/>
      <name val="ＭＳ ゴシック"/>
      <family val="3"/>
      <charset val="128"/>
    </font>
    <font>
      <sz val="9"/>
      <color indexed="10"/>
      <name val="ＭＳ ゴシック"/>
      <family val="3"/>
      <charset val="128"/>
    </font>
    <font>
      <sz val="20"/>
      <color indexed="8"/>
      <name val="ＭＳ ゴシック"/>
      <family val="3"/>
      <charset val="128"/>
    </font>
    <font>
      <sz val="12"/>
      <color indexed="8"/>
      <name val="Century"/>
      <family val="1"/>
    </font>
    <font>
      <sz val="10.5"/>
      <color theme="1"/>
      <name val="Century"/>
      <family val="1"/>
    </font>
    <font>
      <sz val="10.5"/>
      <color theme="1"/>
      <name val="ＭＳ ゴシック"/>
      <family val="3"/>
      <charset val="128"/>
    </font>
    <font>
      <sz val="10"/>
      <color rgb="FF000000"/>
      <name val="ＭＳ ゴシック"/>
      <family val="3"/>
      <charset val="128"/>
    </font>
    <font>
      <b/>
      <sz val="9"/>
      <color indexed="81"/>
      <name val="MS P ゴシック"/>
      <family val="3"/>
      <charset val="128"/>
    </font>
    <font>
      <sz val="8"/>
      <color theme="1"/>
      <name val="ＭＳ ゴシック"/>
      <family val="3"/>
      <charset val="128"/>
    </font>
    <font>
      <sz val="24"/>
      <color theme="1"/>
      <name val="メイリオ"/>
      <family val="3"/>
      <charset val="128"/>
    </font>
    <font>
      <sz val="11"/>
      <color theme="1"/>
      <name val="メイリオ"/>
      <family val="3"/>
      <charset val="128"/>
    </font>
    <font>
      <sz val="10.5"/>
      <color theme="1"/>
      <name val="メイリオ"/>
      <family val="3"/>
      <charset val="128"/>
    </font>
    <font>
      <sz val="11"/>
      <name val="ＭＳ Ｐゴシック"/>
      <family val="3"/>
      <charset val="128"/>
    </font>
    <font>
      <sz val="14"/>
      <name val="ＭＳ Ｐゴシック"/>
      <family val="3"/>
      <charset val="128"/>
    </font>
    <font>
      <sz val="26"/>
      <name val="ＭＳ Ｐゴシック"/>
      <family val="3"/>
      <charset val="128"/>
    </font>
    <font>
      <sz val="10"/>
      <name val="ＭＳ Ｐゴシック"/>
      <family val="3"/>
      <charset val="128"/>
    </font>
    <font>
      <sz val="12"/>
      <name val="ＭＳ Ｐゴシック"/>
      <family val="3"/>
      <charset val="128"/>
    </font>
    <font>
      <sz val="9"/>
      <color theme="1"/>
      <name val="ＭＳ ゴシック"/>
      <family val="2"/>
      <charset val="128"/>
    </font>
    <font>
      <sz val="6"/>
      <name val="ＭＳ ゴシック"/>
      <family val="2"/>
      <charset val="128"/>
    </font>
    <font>
      <sz val="8"/>
      <color theme="1"/>
      <name val="ＭＳ ゴシック"/>
      <family val="2"/>
      <charset val="128"/>
    </font>
    <font>
      <sz val="8"/>
      <color rgb="FFFF0000"/>
      <name val="ＭＳ ゴシック"/>
      <family val="2"/>
      <charset val="128"/>
    </font>
    <font>
      <sz val="10"/>
      <color theme="1"/>
      <name val="ＭＳ ゴシック"/>
      <family val="2"/>
      <charset val="128"/>
    </font>
    <font>
      <sz val="8"/>
      <name val="ＭＳ ゴシック"/>
      <family val="2"/>
      <charset val="128"/>
    </font>
    <font>
      <sz val="8"/>
      <color rgb="FF000000"/>
      <name val="ＭＳ 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u/>
      <sz val="10"/>
      <color theme="1"/>
      <name val="ＭＳ ゴシック"/>
      <family val="3"/>
      <charset val="128"/>
    </font>
    <font>
      <sz val="11"/>
      <color theme="1"/>
      <name val="ＭＳ ゴシック"/>
      <family val="2"/>
      <charset val="128"/>
    </font>
    <font>
      <sz val="11"/>
      <color theme="1"/>
      <name val="MS ゴシック"/>
      <family val="3"/>
      <charset val="128"/>
    </font>
    <font>
      <u/>
      <sz val="10"/>
      <color theme="1"/>
      <name val="MS ゴシック"/>
      <family val="3"/>
      <charset val="128"/>
    </font>
    <font>
      <sz val="10"/>
      <name val="MS ゴシック"/>
      <family val="3"/>
      <charset val="128"/>
    </font>
    <font>
      <sz val="10"/>
      <color rgb="FF00B0F0"/>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indexed="23"/>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8"/>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rgb="FFFF0000"/>
      </right>
      <top/>
      <bottom/>
      <diagonal/>
    </border>
  </borders>
  <cellStyleXfs count="3">
    <xf numFmtId="0" fontId="0" fillId="0" borderId="0">
      <alignment vertical="center"/>
    </xf>
    <xf numFmtId="0" fontId="1" fillId="0" borderId="0">
      <alignment vertical="center"/>
    </xf>
    <xf numFmtId="0" fontId="42" fillId="0" borderId="0">
      <alignment vertical="center"/>
    </xf>
  </cellStyleXfs>
  <cellXfs count="493">
    <xf numFmtId="0" fontId="0" fillId="0" borderId="0" xfId="0">
      <alignment vertical="center"/>
    </xf>
    <xf numFmtId="0" fontId="4" fillId="0" borderId="0" xfId="1" applyFont="1">
      <alignment vertical="center"/>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0" borderId="8" xfId="1" applyFont="1" applyBorder="1">
      <alignment vertical="center"/>
    </xf>
    <xf numFmtId="0" fontId="4" fillId="0" borderId="7" xfId="1" applyFont="1" applyBorder="1">
      <alignmen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6" fillId="0" borderId="0" xfId="1" applyFont="1">
      <alignmen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0" xfId="1" applyFont="1">
      <alignment vertical="center"/>
    </xf>
    <xf numFmtId="0" fontId="4" fillId="0" borderId="0" xfId="1" applyFont="1" applyAlignment="1">
      <alignment vertical="top"/>
    </xf>
    <xf numFmtId="0" fontId="4" fillId="0" borderId="7" xfId="1" applyFont="1" applyBorder="1" applyAlignment="1">
      <alignment vertical="top" wrapText="1"/>
    </xf>
    <xf numFmtId="0" fontId="4" fillId="0" borderId="8" xfId="1" applyFont="1" applyBorder="1" applyAlignment="1">
      <alignment vertical="top"/>
    </xf>
    <xf numFmtId="0" fontId="4" fillId="0" borderId="0" xfId="1" applyFont="1" applyAlignment="1">
      <alignment horizontal="justify" vertical="top" wrapText="1"/>
    </xf>
    <xf numFmtId="0" fontId="5" fillId="0" borderId="0" xfId="1" applyFont="1" applyAlignment="1">
      <alignment horizontal="center" vertical="center"/>
    </xf>
    <xf numFmtId="10" fontId="5" fillId="0" borderId="0" xfId="1" applyNumberFormat="1" applyFont="1" applyAlignment="1">
      <alignment horizontal="center" vertical="center"/>
    </xf>
    <xf numFmtId="0" fontId="6" fillId="0" borderId="7" xfId="1" applyFont="1" applyBorder="1" applyAlignment="1">
      <alignment horizontal="left" vertical="center"/>
    </xf>
    <xf numFmtId="0" fontId="6" fillId="0" borderId="8" xfId="1" applyFont="1" applyBorder="1" applyAlignment="1">
      <alignment horizontal="left" vertical="center"/>
    </xf>
    <xf numFmtId="0" fontId="4" fillId="0" borderId="14" xfId="1" applyFont="1" applyBorder="1" applyAlignment="1">
      <alignment horizontal="left" vertical="center" wrapText="1"/>
    </xf>
    <xf numFmtId="0" fontId="4" fillId="0" borderId="0" xfId="1" applyFont="1" applyAlignment="1">
      <alignment horizontal="right" vertical="center"/>
    </xf>
    <xf numFmtId="0" fontId="4" fillId="0" borderId="0" xfId="1" applyFont="1" applyAlignment="1">
      <alignment horizontal="left" vertical="center"/>
    </xf>
    <xf numFmtId="0" fontId="4" fillId="0" borderId="9" xfId="1" applyFont="1" applyBorder="1">
      <alignment vertical="center"/>
    </xf>
    <xf numFmtId="0" fontId="4" fillId="0" borderId="14" xfId="1" applyFont="1" applyBorder="1">
      <alignment vertical="center"/>
    </xf>
    <xf numFmtId="0" fontId="4" fillId="0" borderId="10" xfId="1" applyFont="1" applyBorder="1">
      <alignment vertical="center"/>
    </xf>
    <xf numFmtId="0" fontId="5" fillId="0" borderId="14" xfId="1" applyFont="1" applyBorder="1" applyAlignment="1">
      <alignment horizontal="center" vertical="center" wrapText="1"/>
    </xf>
    <xf numFmtId="0" fontId="5" fillId="0" borderId="14" xfId="1" applyFont="1" applyBorder="1" applyAlignment="1">
      <alignment horizontal="left" vertical="center" wrapText="1"/>
    </xf>
    <xf numFmtId="0" fontId="5" fillId="0" borderId="14" xfId="1" applyFont="1" applyBorder="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1" fillId="0" borderId="0" xfId="1">
      <alignment vertical="center"/>
    </xf>
    <xf numFmtId="58" fontId="10" fillId="0" borderId="0" xfId="1" applyNumberFormat="1" applyFont="1" applyAlignment="1">
      <alignment horizontal="right" vertical="center"/>
    </xf>
    <xf numFmtId="0" fontId="11" fillId="0" borderId="0" xfId="1" applyFont="1" applyAlignment="1">
      <alignment horizontal="center" vertical="center"/>
    </xf>
    <xf numFmtId="0" fontId="1" fillId="0" borderId="3" xfId="1" applyBorder="1">
      <alignment vertical="center"/>
    </xf>
    <xf numFmtId="0" fontId="11" fillId="0" borderId="0" xfId="1" applyFont="1" applyAlignment="1">
      <alignment horizontal="right" vertical="center"/>
    </xf>
    <xf numFmtId="0" fontId="10" fillId="0" borderId="0" xfId="1" applyFont="1">
      <alignment vertical="center"/>
    </xf>
    <xf numFmtId="0" fontId="10" fillId="0" borderId="0" xfId="1" applyFont="1" applyAlignment="1"/>
    <xf numFmtId="0" fontId="11" fillId="0" borderId="0" xfId="1" applyFont="1">
      <alignment vertical="center"/>
    </xf>
    <xf numFmtId="0" fontId="1" fillId="0" borderId="15" xfId="1" applyBorder="1">
      <alignment vertical="center"/>
    </xf>
    <xf numFmtId="0" fontId="1" fillId="0" borderId="3" xfId="1" applyBorder="1" applyAlignment="1">
      <alignment vertical="center" wrapText="1"/>
    </xf>
    <xf numFmtId="0" fontId="16" fillId="0" borderId="0" xfId="1" applyFont="1">
      <alignment vertical="center"/>
    </xf>
    <xf numFmtId="0" fontId="17" fillId="0" borderId="0" xfId="1" applyFont="1">
      <alignment vertical="center"/>
    </xf>
    <xf numFmtId="0" fontId="17" fillId="0" borderId="12" xfId="1" applyFont="1" applyBorder="1">
      <alignment vertical="center"/>
    </xf>
    <xf numFmtId="0" fontId="18" fillId="0" borderId="0" xfId="1" applyFont="1">
      <alignment vertical="center"/>
    </xf>
    <xf numFmtId="0" fontId="19" fillId="0" borderId="0" xfId="1" applyFont="1">
      <alignment vertical="center"/>
    </xf>
    <xf numFmtId="58" fontId="18" fillId="0" borderId="0" xfId="1" applyNumberFormat="1" applyFont="1" applyAlignment="1">
      <alignment horizontal="right" vertical="center"/>
    </xf>
    <xf numFmtId="0" fontId="18" fillId="0" borderId="0" xfId="1" applyFont="1" applyAlignment="1">
      <alignment horizontal="left" vertical="center"/>
    </xf>
    <xf numFmtId="0" fontId="18" fillId="0" borderId="0" xfId="1" applyFont="1" applyAlignment="1"/>
    <xf numFmtId="0" fontId="18" fillId="0" borderId="3" xfId="1" applyFont="1" applyBorder="1" applyAlignment="1">
      <alignment horizontal="center" vertical="center"/>
    </xf>
    <xf numFmtId="0" fontId="21" fillId="0" borderId="3" xfId="1" applyFont="1" applyBorder="1">
      <alignment vertical="center"/>
    </xf>
    <xf numFmtId="0" fontId="22" fillId="0" borderId="3" xfId="1" applyFont="1" applyBorder="1">
      <alignment vertical="center"/>
    </xf>
    <xf numFmtId="0" fontId="23" fillId="0" borderId="0" xfId="1" applyFont="1">
      <alignment vertical="center"/>
    </xf>
    <xf numFmtId="0" fontId="23" fillId="0" borderId="0" xfId="1" applyFont="1" applyAlignment="1">
      <alignment horizontal="center" vertical="center"/>
    </xf>
    <xf numFmtId="0" fontId="24" fillId="0" borderId="0" xfId="1" applyFont="1" applyAlignment="1"/>
    <xf numFmtId="0" fontId="20" fillId="0" borderId="0" xfId="1" applyFont="1" applyAlignment="1"/>
    <xf numFmtId="0" fontId="20" fillId="0" borderId="8" xfId="1" applyFont="1" applyBorder="1" applyAlignment="1"/>
    <xf numFmtId="0" fontId="12" fillId="0" borderId="0" xfId="1" applyFont="1">
      <alignment vertical="center"/>
    </xf>
    <xf numFmtId="0" fontId="12" fillId="0" borderId="0" xfId="1" applyFont="1" applyAlignment="1">
      <alignment vertical="center" wrapText="1"/>
    </xf>
    <xf numFmtId="0" fontId="12" fillId="0" borderId="0" xfId="1" applyFont="1" applyAlignment="1">
      <alignment horizontal="left" vertical="center"/>
    </xf>
    <xf numFmtId="0" fontId="21" fillId="0" borderId="0" xfId="1" applyFont="1" applyAlignment="1">
      <alignment horizontal="left" vertical="center"/>
    </xf>
    <xf numFmtId="0" fontId="21" fillId="0" borderId="0" xfId="1" applyFont="1">
      <alignment vertical="center"/>
    </xf>
    <xf numFmtId="0" fontId="14" fillId="0" borderId="0" xfId="1" applyFont="1">
      <alignment vertical="center"/>
    </xf>
    <xf numFmtId="58" fontId="19" fillId="0" borderId="0" xfId="1" applyNumberFormat="1" applyFont="1" applyAlignment="1">
      <alignment horizontal="right" vertical="center"/>
    </xf>
    <xf numFmtId="0" fontId="22" fillId="0" borderId="0" xfId="1" applyFont="1">
      <alignment vertical="center"/>
    </xf>
    <xf numFmtId="0" fontId="18" fillId="0" borderId="0" xfId="1" applyFont="1" applyAlignment="1">
      <alignment vertical="center" wrapText="1"/>
    </xf>
    <xf numFmtId="0" fontId="19" fillId="0" borderId="0" xfId="1" applyFont="1" applyAlignment="1"/>
    <xf numFmtId="0" fontId="18" fillId="0" borderId="0" xfId="1" applyFont="1" applyAlignment="1">
      <alignment wrapText="1"/>
    </xf>
    <xf numFmtId="0" fontId="22" fillId="0" borderId="0" xfId="1" applyFont="1" applyAlignment="1"/>
    <xf numFmtId="0" fontId="26" fillId="0" borderId="0" xfId="1" applyFont="1">
      <alignment vertical="center"/>
    </xf>
    <xf numFmtId="0" fontId="15" fillId="0" borderId="0" xfId="0" applyFont="1" applyAlignment="1">
      <alignment horizontal="center" vertical="center"/>
    </xf>
    <xf numFmtId="0" fontId="27" fillId="0" borderId="0" xfId="0" applyFont="1" applyAlignment="1">
      <alignment horizontal="justify" vertical="center"/>
    </xf>
    <xf numFmtId="0" fontId="28" fillId="0" borderId="0" xfId="0" applyFont="1" applyAlignment="1">
      <alignment horizontal="justify" vertical="center"/>
    </xf>
    <xf numFmtId="0" fontId="11" fillId="0" borderId="0" xfId="0" applyFont="1" applyAlignment="1">
      <alignment vertical="center" wrapText="1"/>
    </xf>
    <xf numFmtId="0" fontId="28" fillId="0" borderId="0" xfId="0" applyFont="1">
      <alignment vertical="center"/>
    </xf>
    <xf numFmtId="0" fontId="11" fillId="0" borderId="3" xfId="0" applyFont="1" applyBorder="1" applyAlignment="1">
      <alignment vertical="center" wrapText="1"/>
    </xf>
    <xf numFmtId="0" fontId="0" fillId="0" borderId="3" xfId="0" applyBorder="1">
      <alignment vertical="center"/>
    </xf>
    <xf numFmtId="0" fontId="11" fillId="0" borderId="13" xfId="0" applyFont="1" applyBorder="1" applyAlignment="1">
      <alignment vertical="center" wrapText="1"/>
    </xf>
    <xf numFmtId="0" fontId="11" fillId="0" borderId="3" xfId="0" applyFont="1" applyBorder="1" applyAlignment="1">
      <alignment horizontal="left" vertical="center" wrapText="1" inden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11" fillId="0" borderId="14" xfId="0" applyFont="1" applyBorder="1" applyAlignment="1">
      <alignment vertical="center" wrapText="1"/>
    </xf>
    <xf numFmtId="0" fontId="0" fillId="0" borderId="10" xfId="0" applyBorder="1">
      <alignment vertical="center"/>
    </xf>
    <xf numFmtId="0" fontId="0" fillId="0" borderId="0" xfId="0" applyAlignment="1"/>
    <xf numFmtId="0" fontId="11" fillId="0" borderId="1" xfId="1" applyFont="1" applyBorder="1" applyAlignment="1">
      <alignment horizontal="center" vertical="center"/>
    </xf>
    <xf numFmtId="0" fontId="4" fillId="2" borderId="0" xfId="1" applyFont="1" applyFill="1" applyAlignment="1">
      <alignment horizontal="left" vertical="center"/>
    </xf>
    <xf numFmtId="0" fontId="4" fillId="0" borderId="7" xfId="1" applyFont="1" applyBorder="1" applyAlignment="1">
      <alignment vertical="top"/>
    </xf>
    <xf numFmtId="0" fontId="33" fillId="0" borderId="0" xfId="0" applyFont="1">
      <alignment vertical="center"/>
    </xf>
    <xf numFmtId="0" fontId="0" fillId="0" borderId="0" xfId="0" applyAlignment="1">
      <alignment horizontal="left" vertical="center"/>
    </xf>
    <xf numFmtId="0" fontId="33" fillId="2" borderId="0" xfId="0" applyFont="1" applyFill="1">
      <alignment vertical="center"/>
    </xf>
    <xf numFmtId="0" fontId="33" fillId="0" borderId="0" xfId="0" applyFont="1" applyAlignment="1">
      <alignment horizontal="right" vertical="center"/>
    </xf>
    <xf numFmtId="0" fontId="35" fillId="0" borderId="0" xfId="1" applyFont="1">
      <alignment vertical="center"/>
    </xf>
    <xf numFmtId="49" fontId="35" fillId="0" borderId="0" xfId="1" applyNumberFormat="1" applyFont="1">
      <alignment vertical="center"/>
    </xf>
    <xf numFmtId="0" fontId="36" fillId="0" borderId="0" xfId="1" applyFont="1">
      <alignment vertical="center"/>
    </xf>
    <xf numFmtId="0" fontId="37" fillId="0" borderId="0" xfId="1" applyFont="1">
      <alignment vertical="center"/>
    </xf>
    <xf numFmtId="0" fontId="38" fillId="0" borderId="0" xfId="1" applyFont="1">
      <alignment vertical="center"/>
    </xf>
    <xf numFmtId="49" fontId="39" fillId="4" borderId="3" xfId="1" applyNumberFormat="1" applyFont="1" applyFill="1" applyBorder="1" applyAlignment="1" applyProtection="1">
      <alignment horizontal="center" vertical="center"/>
      <protection locked="0"/>
    </xf>
    <xf numFmtId="0" fontId="38" fillId="0" borderId="0" xfId="1" applyFont="1" applyAlignment="1">
      <alignment vertical="center" shrinkToFit="1"/>
    </xf>
    <xf numFmtId="0" fontId="35" fillId="0" borderId="0" xfId="1" applyFont="1" applyAlignment="1">
      <alignment vertical="center" shrinkToFit="1"/>
    </xf>
    <xf numFmtId="0" fontId="35" fillId="0" borderId="0" xfId="1" applyFont="1" applyAlignment="1" applyProtection="1">
      <alignment horizontal="right" vertical="center"/>
      <protection locked="0"/>
    </xf>
    <xf numFmtId="49" fontId="35" fillId="0" borderId="0" xfId="1" applyNumberFormat="1" applyFont="1" applyProtection="1">
      <alignment vertical="center"/>
      <protection locked="0"/>
    </xf>
    <xf numFmtId="0" fontId="36" fillId="5" borderId="5" xfId="1" applyFont="1" applyFill="1" applyBorder="1" applyAlignment="1">
      <alignment vertical="center" wrapText="1"/>
    </xf>
    <xf numFmtId="0" fontId="39" fillId="0" borderId="0" xfId="1" applyFont="1" applyAlignment="1" applyProtection="1">
      <alignment horizontal="center" vertical="center"/>
      <protection locked="0"/>
    </xf>
    <xf numFmtId="49" fontId="39" fillId="0" borderId="0" xfId="1" applyNumberFormat="1" applyFont="1" applyAlignment="1" applyProtection="1">
      <alignment horizontal="center" vertical="center"/>
      <protection locked="0"/>
    </xf>
    <xf numFmtId="0" fontId="39" fillId="4" borderId="3" xfId="1" applyFont="1" applyFill="1" applyBorder="1" applyAlignment="1" applyProtection="1">
      <alignment horizontal="center" vertical="center"/>
      <protection locked="0"/>
    </xf>
    <xf numFmtId="182" fontId="39" fillId="4" borderId="3" xfId="1" applyNumberFormat="1" applyFont="1" applyFill="1" applyBorder="1" applyAlignment="1" applyProtection="1">
      <alignment horizontal="center" vertical="center"/>
      <protection locked="0"/>
    </xf>
    <xf numFmtId="182" fontId="39" fillId="0" borderId="0" xfId="1" applyNumberFormat="1" applyFont="1" applyAlignment="1" applyProtection="1">
      <alignment horizontal="center" vertical="center"/>
      <protection locked="0"/>
    </xf>
    <xf numFmtId="0" fontId="39" fillId="4" borderId="3" xfId="1" applyFont="1" applyFill="1" applyBorder="1" applyAlignment="1" applyProtection="1">
      <alignment vertical="center" shrinkToFit="1"/>
      <protection locked="0"/>
    </xf>
    <xf numFmtId="176" fontId="38" fillId="0" borderId="0" xfId="1" applyNumberFormat="1" applyFont="1">
      <alignment vertical="center"/>
    </xf>
    <xf numFmtId="0" fontId="11" fillId="0" borderId="0" xfId="0" applyFont="1" applyAlignment="1">
      <alignment horizontal="center" vertical="center"/>
    </xf>
    <xf numFmtId="0" fontId="8" fillId="0" borderId="0" xfId="0" applyFont="1">
      <alignment vertical="center"/>
    </xf>
    <xf numFmtId="0" fontId="40" fillId="0" borderId="0" xfId="0" applyFont="1">
      <alignment vertical="center"/>
    </xf>
    <xf numFmtId="0" fontId="31" fillId="0" borderId="0" xfId="0" applyFont="1">
      <alignment vertical="center"/>
    </xf>
    <xf numFmtId="0" fontId="42" fillId="0" borderId="0" xfId="2">
      <alignment vertical="center"/>
    </xf>
    <xf numFmtId="0" fontId="31" fillId="0" borderId="0" xfId="2" applyFont="1" applyAlignment="1">
      <alignment horizontal="left" vertical="center"/>
    </xf>
    <xf numFmtId="0" fontId="31" fillId="0" borderId="0" xfId="2" applyFont="1">
      <alignment vertical="center"/>
    </xf>
    <xf numFmtId="0" fontId="12" fillId="0" borderId="0" xfId="2" applyFont="1">
      <alignment vertical="center"/>
    </xf>
    <xf numFmtId="177" fontId="43" fillId="0" borderId="3" xfId="2" applyNumberFormat="1" applyFont="1" applyBorder="1">
      <alignment vertical="center"/>
    </xf>
    <xf numFmtId="0" fontId="43" fillId="0" borderId="3" xfId="2" applyFont="1" applyBorder="1">
      <alignment vertical="center"/>
    </xf>
    <xf numFmtId="0" fontId="42" fillId="0" borderId="8" xfId="2" applyBorder="1">
      <alignment vertical="center"/>
    </xf>
    <xf numFmtId="0" fontId="42" fillId="0" borderId="13" xfId="2" applyBorder="1" applyAlignment="1">
      <alignment horizontal="center" vertical="center"/>
    </xf>
    <xf numFmtId="57" fontId="42" fillId="0" borderId="0" xfId="2" applyNumberFormat="1" applyAlignment="1">
      <alignment horizontal="center" vertical="center"/>
    </xf>
    <xf numFmtId="0" fontId="42" fillId="0" borderId="0" xfId="2" applyAlignment="1">
      <alignment horizontal="center" vertical="center"/>
    </xf>
    <xf numFmtId="0" fontId="42" fillId="0" borderId="3" xfId="2" applyBorder="1" applyAlignment="1">
      <alignment horizontal="center" vertical="center"/>
    </xf>
    <xf numFmtId="0" fontId="42" fillId="0" borderId="12" xfId="2" applyBorder="1" applyAlignment="1">
      <alignment horizontal="center" vertical="center"/>
    </xf>
    <xf numFmtId="57" fontId="42" fillId="0" borderId="3" xfId="2" applyNumberFormat="1" applyBorder="1" applyAlignment="1">
      <alignment horizontal="center" vertical="center"/>
    </xf>
    <xf numFmtId="57" fontId="42" fillId="0" borderId="21" xfId="2" applyNumberFormat="1" applyBorder="1" applyAlignment="1">
      <alignment horizontal="center" vertical="center"/>
    </xf>
    <xf numFmtId="0" fontId="42" fillId="0" borderId="4" xfId="2" applyBorder="1" applyAlignment="1">
      <alignment horizontal="center" vertical="center"/>
    </xf>
    <xf numFmtId="0" fontId="42" fillId="0" borderId="4" xfId="2" applyBorder="1">
      <alignment vertical="center"/>
    </xf>
    <xf numFmtId="0" fontId="13" fillId="0" borderId="4" xfId="2" applyFont="1" applyBorder="1" applyAlignment="1">
      <alignment horizontal="center" vertical="center"/>
    </xf>
    <xf numFmtId="0" fontId="13" fillId="0" borderId="12" xfId="2" applyFont="1" applyBorder="1" applyAlignment="1">
      <alignment horizontal="center" vertical="center"/>
    </xf>
    <xf numFmtId="57" fontId="43" fillId="0" borderId="3" xfId="2" applyNumberFormat="1" applyFont="1" applyBorder="1" applyAlignment="1">
      <alignment horizontal="center" vertical="center"/>
    </xf>
    <xf numFmtId="0" fontId="40" fillId="0" borderId="0" xfId="2" applyFont="1">
      <alignment vertical="center"/>
    </xf>
    <xf numFmtId="0" fontId="11" fillId="0" borderId="0" xfId="2" applyFont="1" applyAlignment="1">
      <alignment horizontal="center" vertical="center"/>
    </xf>
    <xf numFmtId="0" fontId="44" fillId="0" borderId="0" xfId="2" applyFont="1" applyAlignment="1">
      <alignment horizontal="center" vertical="center"/>
    </xf>
    <xf numFmtId="0" fontId="42" fillId="0" borderId="0" xfId="2" applyAlignment="1">
      <alignment horizontal="right" vertical="center"/>
    </xf>
    <xf numFmtId="58" fontId="8" fillId="0" borderId="0" xfId="2" applyNumberFormat="1" applyFont="1">
      <alignment vertical="center"/>
    </xf>
    <xf numFmtId="0" fontId="40" fillId="0" borderId="0" xfId="2" applyFont="1" applyAlignment="1">
      <alignment horizontal="right" vertical="center"/>
    </xf>
    <xf numFmtId="0" fontId="45" fillId="0" borderId="0" xfId="0" applyFont="1">
      <alignment vertical="center"/>
    </xf>
    <xf numFmtId="0" fontId="12" fillId="0" borderId="0" xfId="0" applyFont="1">
      <alignment vertical="center"/>
    </xf>
    <xf numFmtId="0" fontId="12" fillId="0" borderId="0" xfId="0" applyFont="1" applyFill="1">
      <alignment vertical="center"/>
    </xf>
    <xf numFmtId="0" fontId="45" fillId="0" borderId="0" xfId="0" applyFont="1" applyFill="1">
      <alignment vertical="center"/>
    </xf>
    <xf numFmtId="0" fontId="12" fillId="0" borderId="0" xfId="0" applyFont="1" applyAlignment="1">
      <alignment horizontal="left" vertical="center"/>
    </xf>
    <xf numFmtId="0" fontId="12" fillId="0" borderId="0" xfId="1" applyFont="1" applyAlignment="1">
      <alignment horizontal="left" vertical="center" wrapText="1"/>
    </xf>
    <xf numFmtId="0" fontId="31" fillId="0" borderId="0" xfId="1" applyFont="1">
      <alignment vertical="center"/>
    </xf>
    <xf numFmtId="0" fontId="45" fillId="0" borderId="0" xfId="1" applyFont="1">
      <alignment vertical="center"/>
    </xf>
    <xf numFmtId="0" fontId="31" fillId="0" borderId="0" xfId="1" applyFont="1" applyAlignment="1">
      <alignment horizontal="left" vertical="center"/>
    </xf>
    <xf numFmtId="0" fontId="40" fillId="0" borderId="0" xfId="0" applyFont="1" applyAlignment="1">
      <alignment horizontal="left" vertical="center"/>
    </xf>
    <xf numFmtId="0" fontId="48" fillId="0" borderId="0" xfId="1" applyFont="1">
      <alignment vertical="center"/>
    </xf>
    <xf numFmtId="176" fontId="49" fillId="3" borderId="3" xfId="1" applyNumberFormat="1" applyFont="1" applyFill="1" applyBorder="1" applyAlignment="1">
      <alignment horizontal="center" vertical="center"/>
    </xf>
    <xf numFmtId="49" fontId="49" fillId="4" borderId="3" xfId="1" applyNumberFormat="1" applyFont="1" applyFill="1" applyBorder="1" applyAlignment="1" applyProtection="1">
      <alignment horizontal="center" vertical="center"/>
      <protection locked="0"/>
    </xf>
    <xf numFmtId="176" fontId="48" fillId="0" borderId="3" xfId="1" applyNumberFormat="1" applyFont="1" applyBorder="1">
      <alignment vertical="center"/>
    </xf>
    <xf numFmtId="176" fontId="49" fillId="0" borderId="4" xfId="1" applyNumberFormat="1" applyFont="1" applyBorder="1" applyAlignment="1" applyProtection="1">
      <alignment horizontal="right" vertical="center" shrinkToFit="1"/>
      <protection locked="0"/>
    </xf>
    <xf numFmtId="49" fontId="49" fillId="0" borderId="4" xfId="1" applyNumberFormat="1" applyFont="1" applyBorder="1" applyAlignment="1" applyProtection="1">
      <alignment horizontal="center" vertical="center" shrinkToFit="1"/>
      <protection locked="0"/>
    </xf>
    <xf numFmtId="49" fontId="49" fillId="0" borderId="3" xfId="1" applyNumberFormat="1" applyFont="1" applyBorder="1" applyAlignment="1" applyProtection="1">
      <alignment horizontal="center" vertical="center" shrinkToFit="1"/>
      <protection locked="0"/>
    </xf>
    <xf numFmtId="176" fontId="49" fillId="0" borderId="3" xfId="1" applyNumberFormat="1" applyFont="1" applyBorder="1" applyAlignment="1" applyProtection="1">
      <alignment horizontal="center" vertical="center" shrinkToFit="1"/>
      <protection locked="0"/>
    </xf>
    <xf numFmtId="0" fontId="47" fillId="0" borderId="0" xfId="1" applyFont="1">
      <alignment vertical="center"/>
    </xf>
    <xf numFmtId="0" fontId="50" fillId="0" borderId="0" xfId="1" applyFont="1">
      <alignment vertical="center"/>
    </xf>
    <xf numFmtId="0" fontId="50" fillId="5" borderId="9" xfId="1" applyFont="1" applyFill="1" applyBorder="1" applyAlignment="1">
      <alignment vertical="center" shrinkToFit="1"/>
    </xf>
    <xf numFmtId="0" fontId="50" fillId="5" borderId="10" xfId="1" applyFont="1" applyFill="1" applyBorder="1" applyAlignment="1">
      <alignment vertical="center" shrinkToFit="1"/>
    </xf>
    <xf numFmtId="49" fontId="49" fillId="0" borderId="4" xfId="1" applyNumberFormat="1" applyFont="1" applyBorder="1" applyAlignment="1" applyProtection="1">
      <alignment horizontal="center" vertical="center"/>
      <protection locked="0"/>
    </xf>
    <xf numFmtId="49" fontId="49" fillId="0" borderId="4" xfId="1" applyNumberFormat="1" applyFont="1" applyBorder="1" applyAlignment="1" applyProtection="1">
      <alignment horizontal="left" vertical="center"/>
      <protection locked="0"/>
    </xf>
    <xf numFmtId="49" fontId="49" fillId="0" borderId="4" xfId="1" applyNumberFormat="1" applyFont="1" applyBorder="1" applyAlignment="1" applyProtection="1">
      <alignment horizontal="left" vertical="center" shrinkToFit="1"/>
      <protection locked="0"/>
    </xf>
    <xf numFmtId="176" fontId="49" fillId="0" borderId="3" xfId="1" applyNumberFormat="1" applyFont="1" applyBorder="1" applyAlignment="1" applyProtection="1">
      <alignment horizontal="right" vertical="center" shrinkToFit="1"/>
      <protection locked="0"/>
    </xf>
    <xf numFmtId="183" fontId="49" fillId="0" borderId="3" xfId="1" applyNumberFormat="1" applyFont="1" applyBorder="1" applyAlignment="1" applyProtection="1">
      <alignment horizontal="center" vertical="center" shrinkToFit="1"/>
      <protection locked="0"/>
    </xf>
    <xf numFmtId="0" fontId="47" fillId="5" borderId="1" xfId="1" applyFont="1" applyFill="1" applyBorder="1" applyAlignment="1">
      <alignment horizontal="center" vertical="center" wrapText="1"/>
    </xf>
    <xf numFmtId="49" fontId="49" fillId="0" borderId="3" xfId="1" applyNumberFormat="1" applyFont="1" applyBorder="1" applyAlignment="1" applyProtection="1">
      <alignment horizontal="center" vertical="center"/>
      <protection locked="0"/>
    </xf>
    <xf numFmtId="0" fontId="49" fillId="0" borderId="4" xfId="1" applyFont="1" applyBorder="1" applyAlignment="1" applyProtection="1">
      <alignment horizontal="center" vertical="center"/>
      <protection locked="0"/>
    </xf>
    <xf numFmtId="0" fontId="49" fillId="0" borderId="3" xfId="1" applyFont="1" applyBorder="1" applyAlignment="1" applyProtection="1">
      <alignment horizontal="center" vertical="center"/>
      <protection locked="0"/>
    </xf>
    <xf numFmtId="0" fontId="50" fillId="0" borderId="0" xfId="1" applyFont="1" applyProtection="1">
      <alignment vertical="center"/>
      <protection locked="0"/>
    </xf>
    <xf numFmtId="0" fontId="47" fillId="5" borderId="3" xfId="1" applyFont="1" applyFill="1" applyBorder="1" applyAlignment="1">
      <alignment horizontal="center" vertical="center" wrapText="1"/>
    </xf>
    <xf numFmtId="0" fontId="47" fillId="3" borderId="3" xfId="1" applyFont="1" applyFill="1" applyBorder="1" applyAlignment="1">
      <alignment horizontal="center" vertical="center" wrapText="1" shrinkToFit="1"/>
    </xf>
    <xf numFmtId="176" fontId="49" fillId="0" borderId="3" xfId="1" applyNumberFormat="1" applyFont="1" applyBorder="1" applyAlignment="1" applyProtection="1">
      <alignment horizontal="center" vertical="center"/>
      <protection locked="0"/>
    </xf>
    <xf numFmtId="1" fontId="15" fillId="3" borderId="17" xfId="1" applyNumberFormat="1" applyFont="1" applyFill="1" applyBorder="1" applyAlignment="1">
      <alignment horizontal="center" vertical="center"/>
    </xf>
    <xf numFmtId="0" fontId="48" fillId="0" borderId="0" xfId="1" applyFont="1" applyAlignment="1" applyProtection="1">
      <alignment horizontal="center" vertical="center"/>
      <protection locked="0"/>
    </xf>
    <xf numFmtId="0" fontId="50" fillId="0" borderId="0" xfId="1" applyFont="1" applyAlignment="1" applyProtection="1">
      <alignment horizontal="right" vertical="center"/>
      <protection locked="0"/>
    </xf>
    <xf numFmtId="49" fontId="50" fillId="0" borderId="0" xfId="1" applyNumberFormat="1" applyFont="1" applyProtection="1">
      <alignment vertical="center"/>
      <protection locked="0"/>
    </xf>
    <xf numFmtId="0" fontId="47" fillId="5" borderId="9" xfId="1" applyFont="1" applyFill="1" applyBorder="1" applyAlignment="1">
      <alignment horizontal="center" vertical="center" wrapText="1"/>
    </xf>
    <xf numFmtId="176" fontId="49" fillId="0" borderId="4" xfId="1" applyNumberFormat="1" applyFont="1" applyBorder="1" applyAlignment="1" applyProtection="1">
      <alignment horizontal="center" vertical="center"/>
      <protection locked="0"/>
    </xf>
    <xf numFmtId="10" fontId="15" fillId="3" borderId="18" xfId="1" applyNumberFormat="1" applyFont="1" applyFill="1" applyBorder="1" applyAlignment="1">
      <alignment horizontal="center" vertical="center"/>
    </xf>
    <xf numFmtId="1" fontId="15" fillId="3" borderId="3" xfId="1" applyNumberFormat="1" applyFont="1" applyFill="1" applyBorder="1" applyAlignment="1">
      <alignment horizontal="center" vertical="center"/>
    </xf>
    <xf numFmtId="181" fontId="49" fillId="0" borderId="4" xfId="1" applyNumberFormat="1" applyFont="1" applyBorder="1" applyAlignment="1" applyProtection="1">
      <alignment horizontal="center" vertical="center"/>
      <protection locked="0"/>
    </xf>
    <xf numFmtId="181" fontId="49" fillId="0" borderId="3" xfId="1" applyNumberFormat="1" applyFont="1" applyBorder="1" applyAlignment="1" applyProtection="1">
      <alignment horizontal="center" vertical="center"/>
      <protection locked="0"/>
    </xf>
    <xf numFmtId="0" fontId="47" fillId="0" borderId="0" xfId="1" applyFont="1" applyAlignment="1">
      <alignment vertical="center" wrapText="1"/>
    </xf>
    <xf numFmtId="0" fontId="49" fillId="3" borderId="3" xfId="1" applyFont="1" applyFill="1" applyBorder="1" applyAlignment="1" applyProtection="1">
      <alignment horizontal="center" vertical="center"/>
      <protection locked="0"/>
    </xf>
    <xf numFmtId="181" fontId="49" fillId="0" borderId="0" xfId="1" applyNumberFormat="1" applyFont="1" applyAlignment="1" applyProtection="1">
      <alignment horizontal="center" vertical="center"/>
      <protection locked="0"/>
    </xf>
    <xf numFmtId="0" fontId="50" fillId="0" borderId="0" xfId="1" applyFont="1" applyAlignment="1">
      <alignment vertical="center" wrapText="1"/>
    </xf>
    <xf numFmtId="0" fontId="49" fillId="3" borderId="4" xfId="1" applyFont="1" applyFill="1" applyBorder="1" applyAlignment="1" applyProtection="1">
      <alignment horizontal="center" vertical="center"/>
      <protection locked="0"/>
    </xf>
    <xf numFmtId="176" fontId="49" fillId="0" borderId="0" xfId="1" applyNumberFormat="1" applyFont="1" applyAlignment="1" applyProtection="1">
      <alignment horizontal="center" vertical="center"/>
      <protection locked="0"/>
    </xf>
    <xf numFmtId="0" fontId="49" fillId="0" borderId="0" xfId="1" applyFont="1" applyAlignment="1" applyProtection="1">
      <alignment horizontal="center" vertical="center"/>
      <protection locked="0"/>
    </xf>
    <xf numFmtId="176" fontId="48" fillId="0" borderId="0" xfId="1" applyNumberFormat="1" applyFont="1">
      <alignment vertical="center"/>
    </xf>
    <xf numFmtId="49" fontId="49" fillId="0" borderId="0" xfId="1" applyNumberFormat="1" applyFont="1" applyAlignment="1" applyProtection="1">
      <alignment horizontal="center" vertical="center"/>
      <protection locked="0"/>
    </xf>
    <xf numFmtId="0" fontId="49" fillId="0" borderId="3" xfId="1" applyFont="1" applyBorder="1" applyAlignment="1" applyProtection="1">
      <alignment horizontal="left" vertical="center" wrapText="1"/>
      <protection locked="0"/>
    </xf>
    <xf numFmtId="0" fontId="49" fillId="0" borderId="3" xfId="1" applyFont="1" applyBorder="1" applyAlignment="1" applyProtection="1">
      <alignment horizontal="center" vertical="center" wrapText="1"/>
      <protection locked="0"/>
    </xf>
    <xf numFmtId="49" fontId="48" fillId="0" borderId="2" xfId="1" applyNumberFormat="1" applyFont="1" applyBorder="1" applyAlignment="1" applyProtection="1">
      <alignment horizontal="center" vertical="center"/>
      <protection locked="0"/>
    </xf>
    <xf numFmtId="0" fontId="49" fillId="0" borderId="0" xfId="1" applyFont="1" applyAlignment="1" applyProtection="1">
      <alignment horizontal="left" vertical="center" wrapText="1"/>
      <protection locked="0"/>
    </xf>
    <xf numFmtId="0" fontId="49" fillId="0" borderId="0" xfId="1" applyFont="1" applyAlignment="1" applyProtection="1">
      <alignment horizontal="center" vertical="center" wrapText="1"/>
      <protection locked="0"/>
    </xf>
    <xf numFmtId="176" fontId="49" fillId="6" borderId="3" xfId="1" applyNumberFormat="1" applyFont="1" applyFill="1" applyBorder="1" applyAlignment="1" applyProtection="1">
      <alignment horizontal="center" vertical="center"/>
      <protection locked="0"/>
    </xf>
    <xf numFmtId="0" fontId="49" fillId="4" borderId="3" xfId="1" applyFont="1" applyFill="1" applyBorder="1" applyAlignment="1" applyProtection="1">
      <alignment horizontal="center" vertical="center"/>
      <protection locked="0"/>
    </xf>
    <xf numFmtId="182" fontId="49" fillId="4" borderId="3" xfId="1" applyNumberFormat="1" applyFont="1" applyFill="1" applyBorder="1" applyAlignment="1" applyProtection="1">
      <alignment horizontal="center" vertical="center"/>
      <protection locked="0"/>
    </xf>
    <xf numFmtId="182" fontId="49" fillId="0" borderId="0" xfId="1" applyNumberFormat="1" applyFont="1" applyAlignment="1" applyProtection="1">
      <alignment horizontal="center" vertical="center"/>
      <protection locked="0"/>
    </xf>
    <xf numFmtId="0" fontId="1" fillId="0" borderId="3" xfId="1" applyBorder="1" applyAlignment="1">
      <alignment horizontal="center" vertical="center"/>
    </xf>
    <xf numFmtId="0" fontId="31"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vertical="center" wrapText="1"/>
    </xf>
    <xf numFmtId="0" fontId="44" fillId="0" borderId="0" xfId="2" applyFont="1">
      <alignment vertical="center"/>
    </xf>
    <xf numFmtId="0" fontId="11" fillId="0" borderId="6" xfId="2" applyFont="1" applyBorder="1">
      <alignment vertical="center"/>
    </xf>
    <xf numFmtId="0" fontId="11" fillId="0" borderId="20" xfId="2" applyFont="1" applyBorder="1" applyAlignment="1">
      <alignment vertical="center" shrinkToFit="1"/>
    </xf>
    <xf numFmtId="0" fontId="44" fillId="0" borderId="3" xfId="2" applyFont="1" applyBorder="1" applyAlignment="1">
      <alignment horizontal="center" vertical="center"/>
    </xf>
    <xf numFmtId="0" fontId="11" fillId="0" borderId="3" xfId="2" applyFont="1" applyBorder="1" applyAlignment="1">
      <alignment horizontal="center" vertical="center"/>
    </xf>
    <xf numFmtId="0" fontId="11" fillId="0" borderId="0" xfId="1" applyFont="1" applyAlignment="1">
      <alignment horizontal="left" vertical="center"/>
    </xf>
    <xf numFmtId="0" fontId="52" fillId="0" borderId="0" xfId="2" applyFont="1">
      <alignment vertical="center"/>
    </xf>
    <xf numFmtId="0" fontId="14" fillId="0" borderId="3" xfId="1" applyFont="1" applyBorder="1" applyAlignment="1">
      <alignment horizontal="center" vertical="center"/>
    </xf>
    <xf numFmtId="0" fontId="14" fillId="0" borderId="15" xfId="1" applyFont="1" applyBorder="1">
      <alignment vertical="center"/>
    </xf>
    <xf numFmtId="0" fontId="14" fillId="0" borderId="3" xfId="1" applyFont="1" applyBorder="1">
      <alignment vertical="center"/>
    </xf>
    <xf numFmtId="0" fontId="14" fillId="0" borderId="3" xfId="1" applyFont="1" applyBorder="1" applyAlignment="1">
      <alignment horizontal="left" vertical="center"/>
    </xf>
    <xf numFmtId="0" fontId="14" fillId="0" borderId="1" xfId="1" applyFont="1" applyBorder="1">
      <alignment vertical="center"/>
    </xf>
    <xf numFmtId="0" fontId="14" fillId="0" borderId="1" xfId="1" applyFont="1" applyBorder="1" applyAlignment="1">
      <alignment horizontal="left" vertical="center"/>
    </xf>
    <xf numFmtId="0" fontId="14" fillId="0" borderId="15" xfId="1" applyFont="1" applyBorder="1" applyAlignment="1">
      <alignment horizontal="center" vertical="center"/>
    </xf>
    <xf numFmtId="0" fontId="55" fillId="0" borderId="3" xfId="1" applyFont="1" applyBorder="1" applyAlignment="1">
      <alignment horizontal="right" vertical="center"/>
    </xf>
    <xf numFmtId="0" fontId="1" fillId="0" borderId="0" xfId="1" applyAlignment="1">
      <alignment horizontal="center" vertical="center"/>
    </xf>
    <xf numFmtId="0" fontId="16" fillId="0" borderId="0" xfId="1" applyFont="1" applyAlignment="1">
      <alignment horizontal="center" vertical="center"/>
    </xf>
    <xf numFmtId="0" fontId="17" fillId="0" borderId="0" xfId="1" applyFont="1" applyAlignment="1">
      <alignment horizontal="center" vertical="center"/>
    </xf>
    <xf numFmtId="0" fontId="14" fillId="0" borderId="0" xfId="1" applyFont="1" applyAlignment="1">
      <alignment horizontal="center" vertical="center"/>
    </xf>
    <xf numFmtId="0" fontId="14" fillId="0" borderId="1" xfId="1" applyFont="1" applyBorder="1" applyAlignment="1">
      <alignment horizontal="center" vertical="center"/>
    </xf>
    <xf numFmtId="0" fontId="45" fillId="0" borderId="0" xfId="0" applyFont="1" applyAlignment="1">
      <alignment horizontal="center" vertical="center"/>
    </xf>
    <xf numFmtId="0" fontId="12" fillId="0" borderId="0" xfId="0" applyFont="1" applyAlignment="1">
      <alignment horizontal="center" vertical="center"/>
    </xf>
    <xf numFmtId="0" fontId="31" fillId="0" borderId="0" xfId="0" applyFont="1" applyAlignment="1">
      <alignment horizontal="center" vertical="center"/>
    </xf>
    <xf numFmtId="0" fontId="16" fillId="0" borderId="0" xfId="1" applyFont="1" applyAlignment="1">
      <alignment horizontal="right" vertical="center"/>
    </xf>
    <xf numFmtId="0" fontId="12" fillId="0" borderId="0" xfId="0" applyFont="1" applyAlignment="1">
      <alignment vertical="center"/>
    </xf>
    <xf numFmtId="0" fontId="1" fillId="0" borderId="0" xfId="1" applyAlignment="1">
      <alignment horizontal="left" vertical="center"/>
    </xf>
    <xf numFmtId="0" fontId="53" fillId="0" borderId="0" xfId="1" applyFont="1" applyAlignment="1">
      <alignment horizontal="left" vertical="center"/>
    </xf>
    <xf numFmtId="0" fontId="16" fillId="0" borderId="0" xfId="1" applyFont="1" applyAlignment="1">
      <alignment horizontal="left" vertical="center"/>
    </xf>
    <xf numFmtId="0" fontId="17" fillId="0" borderId="0" xfId="1" applyFont="1" applyAlignment="1">
      <alignment horizontal="left" vertical="center"/>
    </xf>
    <xf numFmtId="0" fontId="14" fillId="0" borderId="0" xfId="1" applyFont="1" applyAlignment="1">
      <alignment horizontal="left" vertical="center"/>
    </xf>
    <xf numFmtId="0" fontId="14" fillId="0" borderId="15" xfId="1" applyFont="1" applyBorder="1" applyAlignment="1">
      <alignment horizontal="left" vertical="center"/>
    </xf>
    <xf numFmtId="0" fontId="45" fillId="0" borderId="0" xfId="0" applyFont="1" applyAlignment="1">
      <alignment horizontal="left" vertical="center"/>
    </xf>
    <xf numFmtId="0" fontId="12" fillId="0" borderId="22" xfId="0" applyFont="1" applyBorder="1" applyAlignment="1">
      <alignment horizontal="left" vertical="center"/>
    </xf>
    <xf numFmtId="0" fontId="14" fillId="0" borderId="0" xfId="1" applyFont="1" applyAlignment="1">
      <alignment horizontal="left"/>
    </xf>
    <xf numFmtId="0" fontId="1" fillId="0" borderId="15" xfId="1" applyBorder="1" applyAlignment="1">
      <alignment horizontal="center" vertical="center" wrapText="1"/>
    </xf>
    <xf numFmtId="0" fontId="1" fillId="0" borderId="15" xfId="1" applyBorder="1" applyAlignment="1">
      <alignment horizontal="center" vertical="center"/>
    </xf>
    <xf numFmtId="0" fontId="22" fillId="0" borderId="3" xfId="1" applyFont="1" applyBorder="1" applyAlignment="1">
      <alignment horizontal="center" vertical="center"/>
    </xf>
    <xf numFmtId="0" fontId="22" fillId="0" borderId="3" xfId="1" applyFont="1" applyBorder="1" applyAlignment="1">
      <alignment horizontal="center" vertical="center" wrapText="1"/>
    </xf>
    <xf numFmtId="0" fontId="19" fillId="0" borderId="3" xfId="1" applyFont="1" applyBorder="1" applyAlignment="1">
      <alignment horizontal="center" vertical="center"/>
    </xf>
    <xf numFmtId="176" fontId="22" fillId="0" borderId="3" xfId="1" applyNumberFormat="1" applyFont="1" applyBorder="1">
      <alignment vertical="center"/>
    </xf>
    <xf numFmtId="0" fontId="22" fillId="0" borderId="3" xfId="1" applyFont="1" applyBorder="1" applyAlignment="1">
      <alignment vertical="center" wrapText="1"/>
    </xf>
    <xf numFmtId="0" fontId="22" fillId="2" borderId="3" xfId="1" applyFont="1" applyFill="1" applyBorder="1" applyAlignment="1">
      <alignment horizontal="right" vertical="center"/>
    </xf>
    <xf numFmtId="178" fontId="22" fillId="0" borderId="3" xfId="1" applyNumberFormat="1" applyFont="1" applyBorder="1" applyAlignment="1">
      <alignment horizontal="right" vertical="center"/>
    </xf>
    <xf numFmtId="176" fontId="22" fillId="0" borderId="3" xfId="1" applyNumberFormat="1" applyFont="1" applyBorder="1" applyAlignment="1">
      <alignment horizontal="right" vertical="center"/>
    </xf>
    <xf numFmtId="179" fontId="22" fillId="0" borderId="3" xfId="1" applyNumberFormat="1" applyFont="1" applyBorder="1" applyAlignment="1">
      <alignment horizontal="right" vertical="center"/>
    </xf>
    <xf numFmtId="177" fontId="22" fillId="0" borderId="3" xfId="1" applyNumberFormat="1" applyFont="1" applyBorder="1" applyAlignment="1">
      <alignment horizontal="right" vertical="center"/>
    </xf>
    <xf numFmtId="178" fontId="22" fillId="0" borderId="3" xfId="1" applyNumberFormat="1" applyFont="1" applyBorder="1">
      <alignment vertical="center"/>
    </xf>
    <xf numFmtId="0" fontId="22" fillId="0" borderId="0" xfId="1" applyFont="1" applyAlignment="1">
      <alignment horizontal="right" vertical="center"/>
    </xf>
    <xf numFmtId="0" fontId="44" fillId="0" borderId="0" xfId="2" applyFont="1" applyAlignment="1">
      <alignment horizontal="right" vertical="center"/>
    </xf>
    <xf numFmtId="0" fontId="17" fillId="0" borderId="12" xfId="1" applyFont="1" applyBorder="1" applyAlignment="1">
      <alignment horizontal="right" vertical="center"/>
    </xf>
    <xf numFmtId="0" fontId="17" fillId="0" borderId="10" xfId="1" applyFont="1" applyBorder="1" applyAlignment="1">
      <alignment horizontal="right" vertical="center"/>
    </xf>
    <xf numFmtId="0" fontId="11" fillId="0" borderId="0" xfId="0" applyFont="1">
      <alignment vertical="center"/>
    </xf>
    <xf numFmtId="0" fontId="11" fillId="0" borderId="3" xfId="0" applyFont="1" applyBorder="1" applyAlignment="1">
      <alignment horizontal="center" vertical="center"/>
    </xf>
    <xf numFmtId="0" fontId="11" fillId="0" borderId="3" xfId="0" applyFont="1" applyBorder="1">
      <alignment vertical="center"/>
    </xf>
    <xf numFmtId="14" fontId="11" fillId="0" borderId="3" xfId="0" applyNumberFormat="1" applyFont="1" applyBorder="1">
      <alignment vertical="center"/>
    </xf>
    <xf numFmtId="14" fontId="11" fillId="0" borderId="3" xfId="0" applyNumberFormat="1" applyFont="1" applyBorder="1" applyAlignment="1">
      <alignment horizontal="center" vertical="center"/>
    </xf>
    <xf numFmtId="0" fontId="11" fillId="0" borderId="3" xfId="0" applyFont="1" applyBorder="1" applyAlignment="1">
      <alignment horizontal="right" vertical="center"/>
    </xf>
    <xf numFmtId="177" fontId="11" fillId="0" borderId="3" xfId="0" applyNumberFormat="1" applyFont="1" applyBorder="1" applyAlignment="1">
      <alignment horizontal="right" vertical="center"/>
    </xf>
    <xf numFmtId="0" fontId="56" fillId="0" borderId="0" xfId="0" applyFont="1">
      <alignment vertical="center"/>
    </xf>
    <xf numFmtId="177" fontId="11" fillId="0" borderId="0" xfId="0" applyNumberFormat="1" applyFont="1" applyAlignment="1">
      <alignment horizontal="right" vertical="center"/>
    </xf>
    <xf numFmtId="0" fontId="11" fillId="0" borderId="13" xfId="0" applyFont="1" applyBorder="1">
      <alignment vertical="center"/>
    </xf>
    <xf numFmtId="14" fontId="11" fillId="0" borderId="3" xfId="0" applyNumberFormat="1" applyFont="1" applyBorder="1" applyAlignment="1">
      <alignment vertical="center"/>
    </xf>
    <xf numFmtId="0" fontId="11" fillId="0" borderId="0" xfId="0" applyFont="1" applyAlignment="1">
      <alignment horizontal="right" vertical="center"/>
    </xf>
    <xf numFmtId="0" fontId="10" fillId="0" borderId="0" xfId="0" applyFont="1" applyAlignment="1">
      <alignment horizontal="left" indent="2"/>
    </xf>
    <xf numFmtId="0" fontId="4" fillId="2" borderId="0" xfId="1" applyFont="1" applyFill="1" applyAlignment="1">
      <alignment vertical="center"/>
    </xf>
    <xf numFmtId="0" fontId="4" fillId="2" borderId="8" xfId="1" applyFont="1" applyFill="1" applyBorder="1" applyAlignment="1">
      <alignment vertical="center"/>
    </xf>
    <xf numFmtId="0" fontId="32" fillId="0" borderId="0" xfId="0" applyFont="1" applyAlignment="1">
      <alignment horizontal="center" vertical="center"/>
    </xf>
    <xf numFmtId="0" fontId="34" fillId="0" borderId="0" xfId="0" applyFont="1" applyAlignment="1">
      <alignment horizontal="left" vertical="center" wrapText="1"/>
    </xf>
    <xf numFmtId="0" fontId="33" fillId="2" borderId="14" xfId="0" applyFont="1" applyFill="1" applyBorder="1" applyAlignment="1">
      <alignment horizontal="center" vertical="center"/>
    </xf>
    <xf numFmtId="0" fontId="36" fillId="0" borderId="0" xfId="1" applyFont="1" applyAlignment="1">
      <alignment horizontal="center" vertical="center"/>
    </xf>
    <xf numFmtId="0" fontId="37" fillId="0" borderId="0" xfId="1" applyFont="1" applyAlignment="1">
      <alignment horizontal="center" vertical="center"/>
    </xf>
    <xf numFmtId="0" fontId="47" fillId="3" borderId="1" xfId="1" applyFont="1" applyFill="1" applyBorder="1" applyAlignment="1">
      <alignment horizontal="center" vertical="center" wrapText="1"/>
    </xf>
    <xf numFmtId="0" fontId="47" fillId="3" borderId="16" xfId="1" applyFont="1" applyFill="1" applyBorder="1" applyAlignment="1">
      <alignment horizontal="center" vertical="center"/>
    </xf>
    <xf numFmtId="0" fontId="47" fillId="3" borderId="2" xfId="1" applyFont="1" applyFill="1" applyBorder="1" applyAlignment="1">
      <alignment horizontal="center" vertical="center"/>
    </xf>
    <xf numFmtId="49" fontId="47" fillId="4" borderId="1" xfId="1" applyNumberFormat="1" applyFont="1" applyFill="1" applyBorder="1" applyAlignment="1">
      <alignment horizontal="center" vertical="center"/>
    </xf>
    <xf numFmtId="49" fontId="47" fillId="4" borderId="16" xfId="1" applyNumberFormat="1" applyFont="1" applyFill="1" applyBorder="1" applyAlignment="1">
      <alignment horizontal="center" vertical="center"/>
    </xf>
    <xf numFmtId="49" fontId="47" fillId="4" borderId="2" xfId="1" applyNumberFormat="1" applyFont="1" applyFill="1" applyBorder="1" applyAlignment="1">
      <alignment horizontal="center" vertical="center"/>
    </xf>
    <xf numFmtId="0" fontId="47" fillId="5" borderId="1" xfId="1" applyFont="1" applyFill="1" applyBorder="1" applyAlignment="1">
      <alignment horizontal="center" vertical="center" wrapText="1"/>
    </xf>
    <xf numFmtId="0" fontId="47" fillId="5" borderId="16" xfId="1" applyFont="1" applyFill="1" applyBorder="1" applyAlignment="1">
      <alignment horizontal="center" vertical="center" wrapText="1"/>
    </xf>
    <xf numFmtId="0" fontId="47" fillId="5" borderId="2" xfId="1" applyFont="1" applyFill="1" applyBorder="1" applyAlignment="1">
      <alignment horizontal="center" vertical="center" wrapText="1"/>
    </xf>
    <xf numFmtId="0" fontId="36" fillId="5" borderId="3" xfId="1" applyFont="1" applyFill="1" applyBorder="1" applyAlignment="1">
      <alignment horizontal="center" vertical="center" wrapText="1"/>
    </xf>
    <xf numFmtId="0" fontId="49" fillId="5" borderId="1" xfId="1" applyFont="1" applyFill="1" applyBorder="1" applyAlignment="1">
      <alignment horizontal="center" vertical="center" wrapText="1"/>
    </xf>
    <xf numFmtId="0" fontId="49" fillId="5" borderId="16" xfId="1" applyFont="1" applyFill="1" applyBorder="1" applyAlignment="1">
      <alignment horizontal="center" vertical="center" wrapText="1"/>
    </xf>
    <xf numFmtId="0" fontId="47" fillId="5" borderId="4" xfId="1" applyFont="1" applyFill="1" applyBorder="1" applyAlignment="1">
      <alignment horizontal="center" vertical="center" wrapText="1"/>
    </xf>
    <xf numFmtId="0" fontId="47" fillId="5" borderId="11" xfId="1" applyFont="1" applyFill="1" applyBorder="1" applyAlignment="1">
      <alignment horizontal="center" vertical="center" wrapText="1"/>
    </xf>
    <xf numFmtId="0" fontId="47" fillId="5" borderId="12" xfId="1" applyFont="1" applyFill="1" applyBorder="1" applyAlignment="1">
      <alignment horizontal="center" vertical="center" wrapText="1"/>
    </xf>
    <xf numFmtId="0" fontId="47" fillId="5" borderId="1" xfId="1" applyFont="1" applyFill="1" applyBorder="1" applyAlignment="1">
      <alignment horizontal="center" vertical="center"/>
    </xf>
    <xf numFmtId="0" fontId="47" fillId="5" borderId="16" xfId="1" applyFont="1" applyFill="1" applyBorder="1" applyAlignment="1">
      <alignment horizontal="center" vertical="center"/>
    </xf>
    <xf numFmtId="0" fontId="47" fillId="5" borderId="2" xfId="1" applyFont="1" applyFill="1" applyBorder="1" applyAlignment="1">
      <alignment horizontal="center" vertical="center"/>
    </xf>
    <xf numFmtId="0" fontId="47" fillId="5" borderId="5" xfId="1" applyFont="1" applyFill="1" applyBorder="1" applyAlignment="1">
      <alignment horizontal="center" vertical="center" shrinkToFit="1"/>
    </xf>
    <xf numFmtId="0" fontId="47" fillId="5" borderId="6" xfId="1" applyFont="1" applyFill="1" applyBorder="1" applyAlignment="1">
      <alignment horizontal="center" vertical="center" shrinkToFit="1"/>
    </xf>
    <xf numFmtId="0" fontId="47" fillId="5" borderId="7" xfId="1" applyFont="1" applyFill="1" applyBorder="1" applyAlignment="1">
      <alignment horizontal="center" vertical="center" shrinkToFit="1"/>
    </xf>
    <xf numFmtId="0" fontId="47" fillId="5" borderId="8" xfId="1" applyFont="1" applyFill="1" applyBorder="1" applyAlignment="1">
      <alignment horizontal="center" vertical="center" shrinkToFit="1"/>
    </xf>
    <xf numFmtId="0" fontId="36" fillId="5" borderId="1" xfId="1" applyFont="1" applyFill="1" applyBorder="1" applyAlignment="1">
      <alignment horizontal="center" vertical="center" wrapText="1"/>
    </xf>
    <xf numFmtId="0" fontId="36" fillId="5" borderId="16" xfId="1" applyFont="1" applyFill="1" applyBorder="1" applyAlignment="1">
      <alignment horizontal="center" vertical="center" wrapText="1"/>
    </xf>
    <xf numFmtId="0" fontId="36" fillId="5" borderId="2" xfId="1" applyFont="1" applyFill="1" applyBorder="1" applyAlignment="1">
      <alignment horizontal="center" vertical="center" wrapText="1"/>
    </xf>
    <xf numFmtId="180" fontId="47" fillId="5" borderId="4" xfId="1" applyNumberFormat="1" applyFont="1" applyFill="1" applyBorder="1" applyAlignment="1">
      <alignment horizontal="center" vertical="center" wrapText="1"/>
    </xf>
    <xf numFmtId="180" fontId="47" fillId="5" borderId="11" xfId="1" applyNumberFormat="1" applyFont="1" applyFill="1" applyBorder="1" applyAlignment="1">
      <alignment horizontal="center" vertical="center" wrapText="1"/>
    </xf>
    <xf numFmtId="180" fontId="47" fillId="5" borderId="12" xfId="1" applyNumberFormat="1" applyFont="1" applyFill="1" applyBorder="1" applyAlignment="1">
      <alignment horizontal="center" vertical="center" wrapText="1"/>
    </xf>
    <xf numFmtId="0" fontId="47" fillId="5" borderId="3" xfId="1" applyFont="1" applyFill="1" applyBorder="1" applyAlignment="1">
      <alignment horizontal="center" vertical="center" wrapText="1"/>
    </xf>
    <xf numFmtId="0" fontId="47" fillId="5" borderId="3" xfId="1" applyFont="1" applyFill="1" applyBorder="1" applyAlignment="1">
      <alignment horizontal="center" vertical="center"/>
    </xf>
    <xf numFmtId="180" fontId="47" fillId="5" borderId="3" xfId="1" applyNumberFormat="1" applyFont="1" applyFill="1" applyBorder="1" applyAlignment="1">
      <alignment horizontal="center" vertical="center" wrapText="1"/>
    </xf>
    <xf numFmtId="0" fontId="36" fillId="5" borderId="4" xfId="1" applyFont="1" applyFill="1" applyBorder="1" applyAlignment="1">
      <alignment horizontal="center" vertical="center" wrapText="1"/>
    </xf>
    <xf numFmtId="0" fontId="36" fillId="5" borderId="11" xfId="1" applyFont="1" applyFill="1" applyBorder="1" applyAlignment="1">
      <alignment horizontal="center" vertical="center" wrapText="1"/>
    </xf>
    <xf numFmtId="0" fontId="36" fillId="5" borderId="12" xfId="1" applyFont="1" applyFill="1" applyBorder="1" applyAlignment="1">
      <alignment horizontal="center" vertical="center" wrapText="1"/>
    </xf>
    <xf numFmtId="0" fontId="47" fillId="5" borderId="4" xfId="1" applyFont="1" applyFill="1" applyBorder="1" applyAlignment="1">
      <alignment horizontal="center" vertical="center"/>
    </xf>
    <xf numFmtId="0" fontId="47" fillId="5" borderId="11" xfId="1" applyFont="1" applyFill="1" applyBorder="1" applyAlignment="1">
      <alignment horizontal="center" vertical="center"/>
    </xf>
    <xf numFmtId="0" fontId="47" fillId="5" borderId="12" xfId="1" applyFont="1" applyFill="1" applyBorder="1" applyAlignment="1">
      <alignment horizontal="center" vertical="center"/>
    </xf>
    <xf numFmtId="0" fontId="47" fillId="3" borderId="2" xfId="1" applyFont="1" applyFill="1" applyBorder="1" applyAlignment="1">
      <alignment horizontal="center" vertical="center" wrapText="1"/>
    </xf>
    <xf numFmtId="0" fontId="47" fillId="5" borderId="5" xfId="1" applyFont="1" applyFill="1" applyBorder="1" applyAlignment="1">
      <alignment horizontal="center" vertical="center" wrapText="1"/>
    </xf>
    <xf numFmtId="0" fontId="47" fillId="5" borderId="9" xfId="1" applyFont="1" applyFill="1" applyBorder="1" applyAlignment="1">
      <alignment horizontal="center" vertical="center" wrapText="1"/>
    </xf>
    <xf numFmtId="0" fontId="50" fillId="0" borderId="0" xfId="1" applyFont="1" applyAlignment="1" applyProtection="1">
      <alignment horizontal="left" vertical="center" wrapText="1"/>
      <protection locked="0"/>
    </xf>
    <xf numFmtId="0" fontId="36" fillId="5" borderId="5" xfId="1" applyFont="1" applyFill="1" applyBorder="1" applyAlignment="1">
      <alignment horizontal="center" vertical="center" wrapText="1"/>
    </xf>
    <xf numFmtId="0" fontId="36" fillId="5" borderId="13" xfId="1" applyFont="1" applyFill="1" applyBorder="1" applyAlignment="1">
      <alignment horizontal="center" vertical="center" wrapText="1"/>
    </xf>
    <xf numFmtId="0" fontId="36" fillId="5" borderId="6" xfId="1" applyFont="1" applyFill="1" applyBorder="1" applyAlignment="1">
      <alignment horizontal="center" vertical="center" wrapText="1"/>
    </xf>
    <xf numFmtId="0" fontId="36" fillId="5" borderId="7" xfId="1" applyFont="1" applyFill="1" applyBorder="1" applyAlignment="1">
      <alignment horizontal="center" vertical="center" wrapText="1"/>
    </xf>
    <xf numFmtId="0" fontId="36" fillId="5" borderId="9" xfId="1" applyFont="1" applyFill="1" applyBorder="1" applyAlignment="1">
      <alignment horizontal="center" vertical="center" wrapText="1"/>
    </xf>
    <xf numFmtId="0" fontId="47" fillId="3" borderId="5" xfId="1" applyFont="1" applyFill="1" applyBorder="1" applyAlignment="1">
      <alignment horizontal="center" vertical="center" wrapText="1"/>
    </xf>
    <xf numFmtId="0" fontId="47" fillId="3" borderId="9" xfId="1" applyFont="1" applyFill="1" applyBorder="1" applyAlignment="1">
      <alignment horizontal="center" vertical="center" wrapText="1"/>
    </xf>
    <xf numFmtId="0" fontId="47" fillId="4" borderId="1" xfId="1" applyFont="1" applyFill="1" applyBorder="1" applyAlignment="1">
      <alignment horizontal="center" vertical="center" wrapText="1"/>
    </xf>
    <xf numFmtId="0" fontId="47" fillId="4" borderId="16" xfId="1" applyFont="1" applyFill="1" applyBorder="1" applyAlignment="1">
      <alignment horizontal="center" vertical="center" wrapText="1"/>
    </xf>
    <xf numFmtId="0" fontId="47" fillId="4" borderId="2" xfId="1" applyFont="1" applyFill="1" applyBorder="1" applyAlignment="1">
      <alignment horizontal="center" vertical="center" wrapText="1"/>
    </xf>
    <xf numFmtId="0" fontId="47" fillId="4" borderId="1" xfId="1" applyFont="1" applyFill="1" applyBorder="1" applyAlignment="1">
      <alignment horizontal="center" vertical="center"/>
    </xf>
    <xf numFmtId="0" fontId="47" fillId="4" borderId="2" xfId="1" applyFont="1" applyFill="1" applyBorder="1" applyAlignment="1">
      <alignment horizontal="center" vertical="center"/>
    </xf>
    <xf numFmtId="0" fontId="36" fillId="5" borderId="14" xfId="1" applyFont="1" applyFill="1" applyBorder="1" applyAlignment="1">
      <alignment horizontal="center" vertical="center" wrapText="1"/>
    </xf>
    <xf numFmtId="0" fontId="36" fillId="5" borderId="10" xfId="1" applyFont="1" applyFill="1" applyBorder="1" applyAlignment="1">
      <alignment horizontal="center" vertical="center" wrapText="1"/>
    </xf>
    <xf numFmtId="0" fontId="36" fillId="5" borderId="19" xfId="1" applyFont="1" applyFill="1" applyBorder="1" applyAlignment="1">
      <alignment horizontal="center" vertical="center" wrapText="1"/>
    </xf>
    <xf numFmtId="0" fontId="47" fillId="4" borderId="4" xfId="1" applyFont="1" applyFill="1" applyBorder="1" applyAlignment="1">
      <alignment horizontal="center" vertical="center" wrapText="1"/>
    </xf>
    <xf numFmtId="0" fontId="47" fillId="4" borderId="11" xfId="1" applyFont="1" applyFill="1" applyBorder="1" applyAlignment="1">
      <alignment horizontal="center" vertical="center" wrapText="1"/>
    </xf>
    <xf numFmtId="0" fontId="47" fillId="4" borderId="12" xfId="1" applyFont="1" applyFill="1" applyBorder="1" applyAlignment="1">
      <alignment horizontal="center" vertical="center" wrapText="1"/>
    </xf>
    <xf numFmtId="0" fontId="47" fillId="4" borderId="16" xfId="1" applyFont="1" applyFill="1" applyBorder="1" applyAlignment="1">
      <alignment horizontal="center" vertical="center"/>
    </xf>
    <xf numFmtId="0" fontId="36" fillId="4" borderId="1" xfId="1" applyFont="1" applyFill="1" applyBorder="1" applyAlignment="1">
      <alignment horizontal="center" vertical="center"/>
    </xf>
    <xf numFmtId="0" fontId="36" fillId="4" borderId="16" xfId="1" applyFont="1" applyFill="1" applyBorder="1" applyAlignment="1">
      <alignment horizontal="center" vertical="center"/>
    </xf>
    <xf numFmtId="0" fontId="36" fillId="4" borderId="2" xfId="1" applyFont="1" applyFill="1" applyBorder="1" applyAlignment="1">
      <alignment horizontal="center" vertical="center"/>
    </xf>
    <xf numFmtId="0" fontId="36" fillId="4" borderId="1" xfId="1" applyFont="1" applyFill="1" applyBorder="1" applyAlignment="1">
      <alignment horizontal="center" vertical="center" wrapText="1"/>
    </xf>
    <xf numFmtId="0" fontId="36" fillId="4" borderId="16" xfId="1" applyFont="1" applyFill="1" applyBorder="1" applyAlignment="1">
      <alignment horizontal="center" vertical="center" wrapText="1"/>
    </xf>
    <xf numFmtId="0" fontId="36" fillId="4" borderId="2" xfId="1" applyFont="1" applyFill="1" applyBorder="1" applyAlignment="1">
      <alignment horizontal="center" vertical="center" wrapText="1"/>
    </xf>
    <xf numFmtId="0" fontId="36" fillId="4" borderId="4" xfId="1" applyFont="1" applyFill="1" applyBorder="1" applyAlignment="1">
      <alignment horizontal="center" vertical="center" wrapText="1"/>
    </xf>
    <xf numFmtId="0" fontId="36" fillId="4" borderId="11" xfId="1" applyFont="1" applyFill="1" applyBorder="1" applyAlignment="1">
      <alignment horizontal="center" vertical="center" wrapText="1"/>
    </xf>
    <xf numFmtId="0" fontId="36" fillId="4" borderId="12" xfId="1" applyFont="1" applyFill="1" applyBorder="1" applyAlignment="1">
      <alignment horizontal="center" vertical="center" wrapText="1"/>
    </xf>
    <xf numFmtId="0" fontId="4" fillId="0" borderId="0" xfId="1" applyFont="1" applyAlignment="1">
      <alignment horizontal="left" vertical="top" wrapText="1"/>
    </xf>
    <xf numFmtId="0" fontId="4" fillId="0" borderId="8" xfId="1" applyFont="1" applyBorder="1" applyAlignment="1">
      <alignment horizontal="left" vertical="top" wrapText="1"/>
    </xf>
    <xf numFmtId="0" fontId="4" fillId="0" borderId="0" xfId="1" applyFont="1" applyAlignment="1">
      <alignment horizontal="left" vertical="top"/>
    </xf>
    <xf numFmtId="0" fontId="4" fillId="0" borderId="8" xfId="1" applyFont="1" applyBorder="1" applyAlignment="1">
      <alignment horizontal="left" vertical="top"/>
    </xf>
    <xf numFmtId="0" fontId="4" fillId="0" borderId="7" xfId="1" applyFont="1" applyBorder="1" applyAlignment="1">
      <alignment horizontal="left" vertical="center"/>
    </xf>
    <xf numFmtId="0" fontId="4" fillId="0" borderId="0" xfId="1" applyFont="1" applyAlignment="1">
      <alignment horizontal="left" vertical="center"/>
    </xf>
    <xf numFmtId="0" fontId="4" fillId="0" borderId="8" xfId="1" applyFont="1" applyBorder="1" applyAlignment="1">
      <alignment horizontal="left" vertical="center"/>
    </xf>
    <xf numFmtId="58" fontId="4" fillId="2" borderId="0" xfId="1" applyNumberFormat="1" applyFont="1" applyFill="1" applyAlignment="1">
      <alignment horizontal="center" vertical="center"/>
    </xf>
    <xf numFmtId="0" fontId="4" fillId="2" borderId="0" xfId="1" applyFont="1" applyFill="1" applyAlignment="1">
      <alignment horizontal="center" vertical="center"/>
    </xf>
    <xf numFmtId="0" fontId="4" fillId="2" borderId="8" xfId="1" applyFont="1" applyFill="1" applyBorder="1" applyAlignment="1">
      <alignment horizontal="center" vertical="center"/>
    </xf>
    <xf numFmtId="0" fontId="6" fillId="0" borderId="7" xfId="1" applyFont="1" applyBorder="1" applyAlignment="1">
      <alignment horizontal="left" vertical="center"/>
    </xf>
    <xf numFmtId="0" fontId="6" fillId="0" borderId="0" xfId="1" applyFont="1" applyAlignment="1">
      <alignment horizontal="left" vertical="center"/>
    </xf>
    <xf numFmtId="0" fontId="6" fillId="0" borderId="8" xfId="1" applyFont="1" applyBorder="1" applyAlignment="1">
      <alignment horizontal="left" vertical="center"/>
    </xf>
    <xf numFmtId="0" fontId="4" fillId="0" borderId="0" xfId="1" applyFont="1" applyAlignment="1">
      <alignment vertical="center"/>
    </xf>
    <xf numFmtId="0" fontId="4" fillId="0" borderId="0" xfId="1" applyFont="1" applyAlignment="1">
      <alignment horizontal="right" vertical="center"/>
    </xf>
    <xf numFmtId="0" fontId="4" fillId="0" borderId="5" xfId="1" applyFont="1" applyBorder="1" applyAlignment="1">
      <alignment horizontal="left" vertical="center"/>
    </xf>
    <xf numFmtId="0" fontId="4" fillId="0" borderId="13" xfId="1" applyFont="1" applyBorder="1" applyAlignment="1">
      <alignment horizontal="left" vertical="center"/>
    </xf>
    <xf numFmtId="0" fontId="4" fillId="0" borderId="6" xfId="1" applyFont="1" applyBorder="1" applyAlignment="1">
      <alignment horizontal="left" vertical="center"/>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Alignment="1">
      <alignment horizontal="center" vertical="center"/>
    </xf>
    <xf numFmtId="0" fontId="4" fillId="0" borderId="8" xfId="1" applyFont="1" applyBorder="1" applyAlignment="1">
      <alignment horizontal="center" vertical="center"/>
    </xf>
    <xf numFmtId="0" fontId="4" fillId="0" borderId="7" xfId="1" applyFont="1" applyBorder="1" applyAlignment="1">
      <alignment horizontal="right" vertical="center"/>
    </xf>
    <xf numFmtId="0" fontId="4" fillId="0" borderId="8" xfId="1" applyFont="1" applyBorder="1" applyAlignment="1">
      <alignment horizontal="right" vertical="center"/>
    </xf>
    <xf numFmtId="0" fontId="4" fillId="2" borderId="7" xfId="1" applyFont="1" applyFill="1" applyBorder="1" applyAlignment="1">
      <alignment horizontal="right" vertical="center"/>
    </xf>
    <xf numFmtId="0" fontId="4" fillId="2" borderId="0" xfId="1" applyFont="1" applyFill="1" applyAlignment="1">
      <alignment horizontal="right" vertical="center"/>
    </xf>
    <xf numFmtId="0" fontId="4" fillId="2" borderId="0" xfId="1" applyFont="1" applyFill="1" applyAlignment="1">
      <alignment horizontal="left" vertical="center"/>
    </xf>
    <xf numFmtId="0" fontId="4" fillId="0" borderId="0" xfId="0" applyNumberFormat="1" applyFont="1" applyAlignment="1">
      <alignment horizontal="center" vertical="center"/>
    </xf>
    <xf numFmtId="0" fontId="4" fillId="0" borderId="3" xfId="1" applyFont="1" applyBorder="1" applyAlignment="1">
      <alignment horizontal="center" vertical="center"/>
    </xf>
    <xf numFmtId="0" fontId="4" fillId="0" borderId="3" xfId="1" applyFont="1" applyBorder="1" applyAlignment="1">
      <alignment horizontal="center" vertical="center" wrapText="1"/>
    </xf>
    <xf numFmtId="0" fontId="5" fillId="2" borderId="3" xfId="1" applyFont="1" applyFill="1" applyBorder="1" applyAlignment="1">
      <alignment horizontal="center" vertical="center"/>
    </xf>
    <xf numFmtId="10" fontId="5" fillId="2" borderId="3" xfId="1" applyNumberFormat="1" applyFont="1" applyFill="1" applyBorder="1" applyAlignment="1">
      <alignment horizontal="center" vertical="center"/>
    </xf>
    <xf numFmtId="0" fontId="5" fillId="0" borderId="5" xfId="1" applyFont="1" applyBorder="1" applyAlignment="1">
      <alignment horizontal="left" vertical="center"/>
    </xf>
    <xf numFmtId="0" fontId="5" fillId="0" borderId="13" xfId="1" applyFont="1" applyBorder="1" applyAlignment="1">
      <alignment horizontal="left" vertical="center"/>
    </xf>
    <xf numFmtId="0" fontId="5" fillId="0" borderId="6" xfId="1" applyFont="1" applyBorder="1" applyAlignment="1">
      <alignment horizontal="left" vertical="center"/>
    </xf>
    <xf numFmtId="0" fontId="6" fillId="0" borderId="0" xfId="1" applyFont="1" applyAlignment="1">
      <alignment horizontal="left" vertical="top"/>
    </xf>
    <xf numFmtId="0" fontId="5" fillId="0" borderId="7" xfId="1" applyFont="1" applyBorder="1" applyAlignment="1">
      <alignment horizontal="left" vertical="center"/>
    </xf>
    <xf numFmtId="0" fontId="5" fillId="0" borderId="0" xfId="1" applyFont="1" applyAlignment="1">
      <alignment horizontal="left" vertical="center"/>
    </xf>
    <xf numFmtId="0" fontId="5" fillId="0" borderId="8" xfId="1" applyFont="1" applyBorder="1" applyAlignment="1">
      <alignment horizontal="left" vertical="center"/>
    </xf>
    <xf numFmtId="0" fontId="4" fillId="0" borderId="7" xfId="1" applyFont="1" applyBorder="1" applyAlignment="1">
      <alignment horizontal="left" vertical="center" wrapText="1"/>
    </xf>
    <xf numFmtId="0" fontId="6" fillId="0" borderId="3" xfId="1" applyFont="1" applyBorder="1" applyAlignment="1">
      <alignment horizontal="center" vertical="center"/>
    </xf>
    <xf numFmtId="0" fontId="6" fillId="0" borderId="3" xfId="1" applyFont="1" applyBorder="1" applyAlignment="1">
      <alignment horizontal="center" vertical="center" wrapText="1"/>
    </xf>
    <xf numFmtId="177" fontId="5" fillId="2" borderId="3" xfId="1" applyNumberFormat="1" applyFont="1" applyFill="1" applyBorder="1" applyAlignment="1">
      <alignment horizontal="right" vertical="center"/>
    </xf>
    <xf numFmtId="0" fontId="5" fillId="2" borderId="3" xfId="1" applyFont="1" applyFill="1" applyBorder="1" applyAlignment="1">
      <alignment horizontal="right" vertical="center"/>
    </xf>
    <xf numFmtId="0" fontId="4" fillId="0" borderId="3" xfId="1" applyFont="1" applyBorder="1" applyAlignment="1">
      <alignment vertical="center" wrapText="1"/>
    </xf>
    <xf numFmtId="0" fontId="4" fillId="2" borderId="3" xfId="1" applyFont="1" applyFill="1" applyBorder="1" applyAlignment="1">
      <alignment vertical="center" wrapText="1"/>
    </xf>
    <xf numFmtId="0" fontId="5" fillId="2" borderId="3" xfId="1" applyFont="1" applyFill="1" applyBorder="1" applyAlignment="1">
      <alignment horizontal="left" vertical="center" wrapText="1"/>
    </xf>
    <xf numFmtId="0" fontId="5" fillId="2" borderId="3" xfId="1" applyFont="1" applyFill="1" applyBorder="1" applyAlignment="1">
      <alignment horizontal="left" vertical="center"/>
    </xf>
    <xf numFmtId="0" fontId="4" fillId="0" borderId="1" xfId="1" applyFont="1" applyBorder="1" applyAlignment="1">
      <alignment horizontal="center" wrapText="1"/>
    </xf>
    <xf numFmtId="0" fontId="4" fillId="0" borderId="1" xfId="1" applyFont="1" applyBorder="1" applyAlignment="1">
      <alignment horizontal="center"/>
    </xf>
    <xf numFmtId="0" fontId="7" fillId="0" borderId="2" xfId="1" applyFont="1" applyBorder="1" applyAlignment="1">
      <alignment horizontal="center" vertical="top" wrapText="1"/>
    </xf>
    <xf numFmtId="0" fontId="4" fillId="0" borderId="7" xfId="0" applyNumberFormat="1" applyFont="1" applyBorder="1" applyAlignment="1">
      <alignment horizontal="right" vertical="center"/>
    </xf>
    <xf numFmtId="0" fontId="4" fillId="0" borderId="0" xfId="0" applyNumberFormat="1" applyFont="1" applyAlignment="1">
      <alignment horizontal="right" vertical="center"/>
    </xf>
    <xf numFmtId="0" fontId="4" fillId="0" borderId="9" xfId="1" applyFont="1" applyBorder="1" applyAlignment="1">
      <alignment horizontal="left" vertical="center" wrapText="1"/>
    </xf>
    <xf numFmtId="0" fontId="4" fillId="0" borderId="14" xfId="1" applyFont="1" applyBorder="1" applyAlignment="1">
      <alignment horizontal="left" vertical="center"/>
    </xf>
    <xf numFmtId="0" fontId="4" fillId="0" borderId="10" xfId="1" applyFont="1" applyBorder="1" applyAlignment="1">
      <alignment horizontal="left" vertical="center"/>
    </xf>
    <xf numFmtId="0" fontId="4" fillId="0" borderId="0" xfId="1" applyFont="1" applyAlignment="1">
      <alignment horizontal="justify" vertical="top" wrapText="1"/>
    </xf>
    <xf numFmtId="0" fontId="5" fillId="2" borderId="3" xfId="1" applyFont="1" applyFill="1" applyBorder="1" applyAlignment="1">
      <alignment horizontal="center" vertical="center" wrapText="1"/>
    </xf>
    <xf numFmtId="0" fontId="51" fillId="2" borderId="0" xfId="1" applyFont="1" applyFill="1" applyAlignment="1">
      <alignment horizontal="right"/>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11" fillId="0" borderId="5" xfId="2" applyFont="1" applyBorder="1" applyAlignment="1">
      <alignment horizontal="center" vertical="center"/>
    </xf>
    <xf numFmtId="0" fontId="11" fillId="0" borderId="6" xfId="2" applyFont="1" applyBorder="1" applyAlignment="1">
      <alignment horizontal="center" vertical="center"/>
    </xf>
    <xf numFmtId="0" fontId="11" fillId="0" borderId="9" xfId="2" applyFont="1" applyBorder="1" applyAlignment="1">
      <alignment horizontal="center" vertical="center"/>
    </xf>
    <xf numFmtId="0" fontId="11" fillId="0" borderId="10" xfId="2" applyFont="1" applyBorder="1" applyAlignment="1">
      <alignment horizontal="center" vertical="center"/>
    </xf>
    <xf numFmtId="0" fontId="52" fillId="0" borderId="0" xfId="2" applyFont="1" applyAlignment="1">
      <alignment horizontal="center" vertical="center"/>
    </xf>
    <xf numFmtId="0" fontId="10" fillId="0" borderId="0" xfId="2" applyFont="1" applyAlignment="1">
      <alignment horizontal="center" vertical="center"/>
    </xf>
    <xf numFmtId="0" fontId="43" fillId="0" borderId="4" xfId="2" applyFont="1" applyBorder="1" applyAlignment="1">
      <alignment horizontal="center" vertical="center"/>
    </xf>
    <xf numFmtId="0" fontId="13" fillId="0" borderId="12" xfId="2" applyFont="1" applyBorder="1" applyAlignment="1">
      <alignment horizontal="center" vertical="center"/>
    </xf>
    <xf numFmtId="58" fontId="44" fillId="0" borderId="0" xfId="2" applyNumberFormat="1" applyFont="1" applyAlignment="1">
      <alignment horizontal="right" vertical="center" wrapText="1"/>
    </xf>
    <xf numFmtId="0" fontId="44" fillId="0" borderId="0" xfId="2" applyFont="1" applyAlignment="1">
      <alignment horizontal="right" vertical="center" wrapText="1"/>
    </xf>
    <xf numFmtId="0" fontId="42" fillId="0" borderId="4" xfId="2" applyBorder="1" applyAlignment="1">
      <alignment horizontal="center" vertical="center"/>
    </xf>
    <xf numFmtId="0" fontId="42" fillId="0" borderId="12" xfId="2" applyBorder="1" applyAlignment="1">
      <alignment horizontal="center" vertical="center"/>
    </xf>
    <xf numFmtId="0" fontId="42" fillId="0" borderId="1" xfId="2" applyBorder="1" applyAlignment="1">
      <alignment horizontal="center" vertical="center"/>
    </xf>
    <xf numFmtId="0" fontId="42" fillId="0" borderId="2" xfId="2" applyBorder="1" applyAlignment="1">
      <alignment horizontal="center" vertical="center"/>
    </xf>
    <xf numFmtId="0" fontId="10" fillId="0" borderId="0" xfId="1" applyFont="1" applyAlignment="1">
      <alignment horizontal="center" vertical="center"/>
    </xf>
    <xf numFmtId="0" fontId="1" fillId="0" borderId="4" xfId="1" applyBorder="1" applyAlignment="1">
      <alignment horizontal="left" vertical="top" wrapText="1"/>
    </xf>
    <xf numFmtId="0" fontId="1" fillId="0" borderId="11" xfId="1" applyBorder="1" applyAlignment="1">
      <alignment horizontal="left" vertical="top"/>
    </xf>
    <xf numFmtId="0" fontId="1" fillId="0" borderId="12" xfId="1" applyBorder="1" applyAlignment="1">
      <alignment horizontal="left" vertical="top"/>
    </xf>
    <xf numFmtId="58" fontId="11" fillId="0" borderId="0" xfId="1" applyNumberFormat="1" applyFont="1" applyAlignment="1">
      <alignment horizontal="right" vertical="center"/>
    </xf>
    <xf numFmtId="0" fontId="14" fillId="0" borderId="3" xfId="1" applyFont="1" applyBorder="1" applyAlignment="1">
      <alignment horizontal="center" vertical="center"/>
    </xf>
    <xf numFmtId="0" fontId="14" fillId="0" borderId="4" xfId="1" applyFont="1" applyBorder="1" applyAlignment="1">
      <alignment horizontal="left" vertical="center"/>
    </xf>
    <xf numFmtId="0" fontId="14" fillId="0" borderId="11" xfId="1" applyFont="1" applyBorder="1" applyAlignment="1">
      <alignment horizontal="left" vertical="center"/>
    </xf>
    <xf numFmtId="0" fontId="14" fillId="0" borderId="12" xfId="1" applyFont="1" applyBorder="1" applyAlignment="1">
      <alignment horizontal="left" vertical="center"/>
    </xf>
    <xf numFmtId="0" fontId="31" fillId="0" borderId="0" xfId="0" applyFont="1" applyAlignment="1">
      <alignment horizontal="left" vertical="center"/>
    </xf>
    <xf numFmtId="0" fontId="14" fillId="0" borderId="1" xfId="1" applyFont="1" applyBorder="1" applyAlignment="1">
      <alignment horizontal="center" vertical="center"/>
    </xf>
    <xf numFmtId="0" fontId="14" fillId="0" borderId="2" xfId="1" applyFont="1" applyBorder="1" applyAlignment="1">
      <alignment horizontal="center" vertical="center"/>
    </xf>
    <xf numFmtId="0" fontId="54" fillId="2" borderId="0" xfId="1" applyFont="1" applyFill="1" applyAlignment="1">
      <alignment horizontal="right" vertical="center"/>
    </xf>
    <xf numFmtId="0" fontId="14" fillId="0" borderId="4" xfId="1" applyFont="1" applyBorder="1" applyAlignment="1">
      <alignment horizontal="left" vertical="center" shrinkToFit="1"/>
    </xf>
    <xf numFmtId="0" fontId="14" fillId="0" borderId="11" xfId="1" applyFont="1" applyBorder="1" applyAlignment="1">
      <alignment horizontal="left" vertical="center" shrinkToFit="1"/>
    </xf>
    <xf numFmtId="0" fontId="14" fillId="0" borderId="12" xfId="1" applyFont="1" applyBorder="1" applyAlignment="1">
      <alignment horizontal="left" vertical="center" shrinkToFit="1"/>
    </xf>
    <xf numFmtId="58" fontId="16" fillId="0" borderId="0" xfId="1" applyNumberFormat="1" applyFont="1" applyAlignment="1">
      <alignment horizontal="right" vertical="center"/>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shrinkToFit="1"/>
    </xf>
    <xf numFmtId="0" fontId="53" fillId="0" borderId="0" xfId="1" applyFont="1" applyAlignment="1">
      <alignment horizontal="center" vertical="center"/>
    </xf>
    <xf numFmtId="0" fontId="14" fillId="0" borderId="3" xfId="1" applyFont="1" applyBorder="1" applyAlignment="1">
      <alignment horizontal="left" vertical="center"/>
    </xf>
    <xf numFmtId="0" fontId="14" fillId="0" borderId="2" xfId="1" applyFont="1" applyBorder="1" applyAlignment="1">
      <alignment horizontal="center" vertical="center" wrapText="1" shrinkToFit="1"/>
    </xf>
    <xf numFmtId="0" fontId="12" fillId="0" borderId="0" xfId="1" applyFont="1" applyAlignment="1">
      <alignment horizontal="left" vertical="center"/>
    </xf>
    <xf numFmtId="0" fontId="12" fillId="0" borderId="0" xfId="1" applyFont="1" applyAlignment="1">
      <alignment horizontal="left" vertical="center" wrapText="1"/>
    </xf>
    <xf numFmtId="0" fontId="22" fillId="2" borderId="0" xfId="1" applyFont="1" applyFill="1" applyAlignment="1">
      <alignment horizontal="right" vertical="center"/>
    </xf>
    <xf numFmtId="58" fontId="22" fillId="0" borderId="0" xfId="1" applyNumberFormat="1" applyFont="1" applyAlignment="1">
      <alignment horizontal="right" vertical="center"/>
    </xf>
    <xf numFmtId="0" fontId="22" fillId="0" borderId="4" xfId="1" applyFont="1" applyBorder="1" applyAlignment="1">
      <alignment horizontal="center" vertic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5" xfId="1" applyFont="1" applyBorder="1" applyAlignment="1">
      <alignment horizontal="center" vertical="center" wrapText="1"/>
    </xf>
    <xf numFmtId="0" fontId="22" fillId="0" borderId="6"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0" xfId="1" applyFont="1" applyBorder="1" applyAlignment="1">
      <alignment horizontal="center" vertical="center" wrapText="1"/>
    </xf>
    <xf numFmtId="0" fontId="19" fillId="0" borderId="0" xfId="1" applyFont="1" applyAlignment="1">
      <alignment horizontal="center" vertical="center"/>
    </xf>
    <xf numFmtId="0" fontId="23" fillId="0" borderId="0" xfId="1" applyFont="1" applyAlignment="1">
      <alignment horizontal="center" vertical="center"/>
    </xf>
    <xf numFmtId="0" fontId="12" fillId="0" borderId="0" xfId="0" applyFont="1" applyAlignment="1">
      <alignment vertical="center" wrapText="1"/>
    </xf>
    <xf numFmtId="0" fontId="12" fillId="0" borderId="0" xfId="0" applyFont="1">
      <alignment vertical="center"/>
    </xf>
    <xf numFmtId="58" fontId="19" fillId="0" borderId="0" xfId="1" applyNumberFormat="1" applyFont="1" applyAlignment="1">
      <alignment horizontal="right" vertical="center"/>
    </xf>
    <xf numFmtId="0" fontId="10" fillId="0" borderId="0" xfId="0" applyFont="1" applyAlignment="1">
      <alignment horizontal="center" vertical="center"/>
    </xf>
    <xf numFmtId="0" fontId="51" fillId="2" borderId="0" xfId="0" applyFont="1" applyFill="1" applyAlignment="1">
      <alignment horizontal="right" vertical="center"/>
    </xf>
    <xf numFmtId="0" fontId="11" fillId="0" borderId="0" xfId="0" applyFont="1" applyAlignment="1">
      <alignment horizontal="left" vertical="center" wrapText="1"/>
    </xf>
    <xf numFmtId="0" fontId="11" fillId="0" borderId="8" xfId="0" applyFont="1" applyBorder="1" applyAlignment="1">
      <alignment horizontal="left" vertical="center" wrapText="1"/>
    </xf>
    <xf numFmtId="0" fontId="11" fillId="0" borderId="3" xfId="0" applyFont="1" applyBorder="1" applyAlignment="1">
      <alignment horizontal="left" vertical="center" wrapText="1" indent="1"/>
    </xf>
    <xf numFmtId="0" fontId="11" fillId="0" borderId="3" xfId="0" applyFont="1" applyBorder="1" applyAlignment="1">
      <alignment horizontal="center" vertical="center" wrapText="1"/>
    </xf>
    <xf numFmtId="0" fontId="11" fillId="0" borderId="3" xfId="0" applyFont="1" applyBorder="1" applyAlignment="1">
      <alignment horizontal="left" vertical="top" wrapText="1" indent="1"/>
    </xf>
    <xf numFmtId="0" fontId="19" fillId="0" borderId="0" xfId="1" applyFont="1" applyAlignment="1">
      <alignment vertical="center"/>
    </xf>
    <xf numFmtId="0" fontId="22" fillId="0" borderId="0" xfId="1" applyFont="1" applyAlignment="1">
      <alignment horizontal="right" vertical="center"/>
    </xf>
    <xf numFmtId="0" fontId="25" fillId="0" borderId="0" xfId="1" applyFont="1" applyAlignment="1">
      <alignment horizontal="center" vertical="center"/>
    </xf>
    <xf numFmtId="0" fontId="22" fillId="0" borderId="0" xfId="1" applyFont="1" applyAlignment="1">
      <alignment horizontal="left" vertical="center"/>
    </xf>
    <xf numFmtId="0" fontId="19" fillId="0" borderId="0" xfId="1" applyFont="1" applyAlignment="1">
      <alignment horizontal="left" vertical="center" wrapText="1"/>
    </xf>
    <xf numFmtId="0" fontId="19" fillId="0" borderId="0" xfId="1" applyFont="1" applyAlignment="1">
      <alignment horizontal="left" vertical="center"/>
    </xf>
    <xf numFmtId="0" fontId="10" fillId="0" borderId="0" xfId="0" applyFont="1" applyAlignment="1">
      <alignment horizontal="left" vertical="center"/>
    </xf>
    <xf numFmtId="0" fontId="21" fillId="0" borderId="0" xfId="1" applyFont="1" applyAlignment="1">
      <alignment vertical="center"/>
    </xf>
    <xf numFmtId="0" fontId="21" fillId="0" borderId="0" xfId="1" applyFont="1" applyAlignment="1">
      <alignment horizontal="left" vertical="center" wrapText="1"/>
    </xf>
    <xf numFmtId="0" fontId="21" fillId="0" borderId="0" xfId="1" applyFont="1" applyAlignment="1">
      <alignment horizontal="left" vertical="center"/>
    </xf>
    <xf numFmtId="0" fontId="21" fillId="0" borderId="0" xfId="1" applyFont="1" applyAlignment="1">
      <alignment vertical="center" wrapText="1"/>
    </xf>
    <xf numFmtId="0" fontId="18" fillId="0" borderId="14" xfId="1" applyFont="1" applyBorder="1" applyAlignment="1"/>
    <xf numFmtId="0" fontId="18" fillId="0" borderId="0" xfId="1" applyFont="1" applyAlignment="1">
      <alignment wrapText="1"/>
    </xf>
    <xf numFmtId="0" fontId="22" fillId="0" borderId="0" xfId="1" applyFont="1" applyAlignment="1">
      <alignment vertical="center"/>
    </xf>
    <xf numFmtId="0" fontId="18" fillId="0" borderId="0" xfId="1" applyFont="1" applyAlignment="1">
      <alignment vertical="center"/>
    </xf>
    <xf numFmtId="58" fontId="18" fillId="2" borderId="0" xfId="1" applyNumberFormat="1" applyFont="1" applyFill="1" applyAlignment="1">
      <alignment horizontal="left" vertical="center"/>
    </xf>
    <xf numFmtId="0" fontId="18" fillId="0" borderId="13" xfId="1" applyFont="1" applyBorder="1" applyAlignment="1"/>
    <xf numFmtId="0" fontId="18" fillId="2" borderId="14" xfId="1" applyFont="1" applyFill="1" applyBorder="1" applyAlignment="1">
      <alignment wrapText="1"/>
    </xf>
    <xf numFmtId="0" fontId="18" fillId="0" borderId="0" xfId="1" applyFont="1" applyAlignment="1">
      <alignment vertical="center" wrapText="1"/>
    </xf>
    <xf numFmtId="49" fontId="18" fillId="2" borderId="14" xfId="1" applyNumberFormat="1" applyFont="1" applyFill="1" applyBorder="1" applyAlignment="1">
      <alignment vertical="center" wrapText="1"/>
    </xf>
    <xf numFmtId="0" fontId="18" fillId="2" borderId="14" xfId="1" applyFont="1" applyFill="1" applyBorder="1" applyAlignment="1">
      <alignment vertical="center" wrapText="1"/>
    </xf>
  </cellXfs>
  <cellStyles count="3">
    <cellStyle name="標準" xfId="0" builtinId="0"/>
    <cellStyle name="標準 2" xfId="1" xr:uid="{00000000-0005-0000-0000-000002000000}"/>
    <cellStyle name="標準 3" xfId="2" xr:uid="{2719E8A3-C1D7-49E4-92DA-DDBB49955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drawings/_rels/drawing4.xml.rels><?xml version="1.0" encoding="UTF-8" standalone="yes"?><Relationships xmlns="http://schemas.openxmlformats.org/package/2006/relationships"><Relationship Id="rId1" Target="../media/image1.gi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FE2D7FC6-6FD2-47D5-A20A-D3E23E1EE4B4}"/>
            </a:ext>
          </a:extLst>
        </xdr:cNvPr>
        <xdr:cNvSpPr/>
      </xdr:nvSpPr>
      <xdr:spPr>
        <a:xfrm>
          <a:off x="10216515" y="348615"/>
          <a:ext cx="5191125" cy="518312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a:t>
          </a:r>
          <a:r>
            <a:rPr lang="ja-JP" altLang="en-US" sz="1100" b="1">
              <a:solidFill>
                <a:sysClr val="windowText" lastClr="000000"/>
              </a:solidFill>
              <a:effectLst/>
              <a:latin typeface="+mn-lt"/>
              <a:ea typeface="+mn-ea"/>
              <a:cs typeface="+mn-cs"/>
            </a:rPr>
            <a:t>企業設立年度（西暦）</a:t>
          </a:r>
          <a:endParaRPr lang="en-US" altLang="ja-JP" sz="1100" b="1">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・役員の総数に占める女性役員の割合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・管理職の総数に占める女性管理職の割合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㉓</a:t>
          </a:r>
          <a:r>
            <a:rPr lang="ja-JP" altLang="ja-JP" sz="1100" b="1">
              <a:solidFill>
                <a:sysClr val="windowText" lastClr="000000"/>
              </a:solidFill>
              <a:effectLst/>
              <a:latin typeface="+mn-lt"/>
              <a:ea typeface="+mn-ea"/>
              <a:cs typeface="+mn-cs"/>
            </a:rPr>
            <a:t>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出張講話：学校等に赴き、生徒・学生に対する職業講話を実施すること。</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㉝</a:t>
          </a:r>
          <a:r>
            <a:rPr lang="ja-JP" altLang="ja-JP" sz="1100" b="1">
              <a:solidFill>
                <a:sysClr val="windowText" lastClr="000000"/>
              </a:solidFill>
              <a:effectLst/>
              <a:latin typeface="+mn-lt"/>
              <a:ea typeface="+mn-ea"/>
              <a:cs typeface="+mn-cs"/>
            </a:rPr>
            <a:t>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66674</xdr:colOff>
      <xdr:row>26</xdr:row>
      <xdr:rowOff>76200</xdr:rowOff>
    </xdr:from>
    <xdr:to>
      <xdr:col>38</xdr:col>
      <xdr:colOff>47624</xdr:colOff>
      <xdr:row>32</xdr:row>
      <xdr:rowOff>57150</xdr:rowOff>
    </xdr:to>
    <xdr:sp macro="" textlink="">
      <xdr:nvSpPr>
        <xdr:cNvPr id="2" name="吹き出し: 線 1">
          <a:extLst>
            <a:ext uri="{FF2B5EF4-FFF2-40B4-BE49-F238E27FC236}">
              <a16:creationId xmlns:a16="http://schemas.microsoft.com/office/drawing/2014/main" id="{92971516-6BA7-F0C4-B92F-18D0CE8871DB}"/>
            </a:ext>
          </a:extLst>
        </xdr:cNvPr>
        <xdr:cNvSpPr/>
      </xdr:nvSpPr>
      <xdr:spPr>
        <a:xfrm>
          <a:off x="5000624" y="5029200"/>
          <a:ext cx="3400425" cy="1123950"/>
        </a:xfrm>
        <a:prstGeom prst="borderCallout1">
          <a:avLst>
            <a:gd name="adj1" fmla="val 60907"/>
            <a:gd name="adj2" fmla="val -193"/>
            <a:gd name="adj3" fmla="val 97298"/>
            <a:gd name="adj4" fmla="val -3798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a:solidFill>
                <a:schemeClr val="lt1"/>
              </a:solidFill>
              <a:effectLst/>
              <a:latin typeface="+mn-lt"/>
              <a:ea typeface="+mn-ea"/>
              <a:cs typeface="+mn-cs"/>
            </a:rPr>
            <a:t>常時雇用する労働者とは、雇用契約の形態を問わず、事実上期間の定めなく雇用されている労働者を指すものであり、雇用保険被保険者に該当しない者であっても含まれる場合があります</a:t>
          </a:r>
          <a:endParaRPr lang="en-US" altLang="ja-JP" sz="1100" b="0" i="0">
            <a:solidFill>
              <a:schemeClr val="lt1"/>
            </a:solidFill>
            <a:effectLst/>
            <a:latin typeface="+mn-lt"/>
            <a:ea typeface="+mn-ea"/>
            <a:cs typeface="+mn-cs"/>
          </a:endParaRPr>
        </a:p>
      </xdr:txBody>
    </xdr:sp>
    <xdr:clientData fPrintsWithSheet="0"/>
  </xdr:twoCellAnchor>
  <xdr:twoCellAnchor>
    <xdr:from>
      <xdr:col>32</xdr:col>
      <xdr:colOff>47625</xdr:colOff>
      <xdr:row>6</xdr:row>
      <xdr:rowOff>57150</xdr:rowOff>
    </xdr:from>
    <xdr:to>
      <xdr:col>50</xdr:col>
      <xdr:colOff>19050</xdr:colOff>
      <xdr:row>9</xdr:row>
      <xdr:rowOff>95250</xdr:rowOff>
    </xdr:to>
    <xdr:sp macro="" textlink="">
      <xdr:nvSpPr>
        <xdr:cNvPr id="3" name="吹き出し: 線 2">
          <a:extLst>
            <a:ext uri="{FF2B5EF4-FFF2-40B4-BE49-F238E27FC236}">
              <a16:creationId xmlns:a16="http://schemas.microsoft.com/office/drawing/2014/main" id="{7B86295E-6109-49B7-8F33-8916B1D5FE7A}"/>
            </a:ext>
          </a:extLst>
        </xdr:cNvPr>
        <xdr:cNvSpPr/>
      </xdr:nvSpPr>
      <xdr:spPr>
        <a:xfrm>
          <a:off x="7258050" y="1200150"/>
          <a:ext cx="3400425" cy="609600"/>
        </a:xfrm>
        <a:prstGeom prst="borderCallout1">
          <a:avLst>
            <a:gd name="adj1" fmla="val 60907"/>
            <a:gd name="adj2" fmla="val -193"/>
            <a:gd name="adj3" fmla="val 166048"/>
            <a:gd name="adj4" fmla="val -36860"/>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a:solidFill>
                <a:schemeClr val="lt1"/>
              </a:solidFill>
              <a:effectLst/>
              <a:latin typeface="+mn-lt"/>
              <a:ea typeface="+mn-ea"/>
              <a:cs typeface="+mn-cs"/>
            </a:rPr>
            <a:t>企業情報報告書の⑤列目に入力いただくと他のシートにも参照</a:t>
          </a:r>
          <a:endParaRPr lang="en-US" altLang="ja-JP" sz="1100" b="0" i="0">
            <a:solidFill>
              <a:schemeClr val="lt1"/>
            </a:solidFill>
            <a:effectLst/>
            <a:latin typeface="+mn-lt"/>
            <a:ea typeface="+mn-ea"/>
            <a:cs typeface="+mn-cs"/>
          </a:endParaRPr>
        </a:p>
      </xdr:txBody>
    </xdr:sp>
    <xdr:clientData fPrintsWithSheet="0"/>
  </xdr:twoCellAnchor>
  <xdr:twoCellAnchor>
    <xdr:from>
      <xdr:col>33</xdr:col>
      <xdr:colOff>161925</xdr:colOff>
      <xdr:row>36</xdr:row>
      <xdr:rowOff>85725</xdr:rowOff>
    </xdr:from>
    <xdr:to>
      <xdr:col>51</xdr:col>
      <xdr:colOff>133350</xdr:colOff>
      <xdr:row>38</xdr:row>
      <xdr:rowOff>219075</xdr:rowOff>
    </xdr:to>
    <xdr:sp macro="" textlink="">
      <xdr:nvSpPr>
        <xdr:cNvPr id="4" name="吹き出し: 線 3">
          <a:extLst>
            <a:ext uri="{FF2B5EF4-FFF2-40B4-BE49-F238E27FC236}">
              <a16:creationId xmlns:a16="http://schemas.microsoft.com/office/drawing/2014/main" id="{580E5907-6645-45E9-86E4-4A075828104B}"/>
            </a:ext>
          </a:extLst>
        </xdr:cNvPr>
        <xdr:cNvSpPr/>
      </xdr:nvSpPr>
      <xdr:spPr>
        <a:xfrm>
          <a:off x="7562850" y="6943725"/>
          <a:ext cx="3400425" cy="1123950"/>
        </a:xfrm>
        <a:prstGeom prst="borderCallout1">
          <a:avLst>
            <a:gd name="adj1" fmla="val 60907"/>
            <a:gd name="adj2" fmla="val -193"/>
            <a:gd name="adj3" fmla="val 93908"/>
            <a:gd name="adj4" fmla="val -36579"/>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100" b="0" i="0">
              <a:solidFill>
                <a:schemeClr val="lt1"/>
              </a:solidFill>
              <a:effectLst/>
              <a:latin typeface="+mn-lt"/>
              <a:ea typeface="+mn-ea"/>
              <a:cs typeface="+mn-cs"/>
            </a:rPr>
            <a:t>支店がある場合記載します</a:t>
          </a:r>
          <a:endParaRPr lang="en-US" altLang="ja-JP" sz="1100" b="0" i="0">
            <a:solidFill>
              <a:schemeClr val="lt1"/>
            </a:solidFill>
            <a:effectLst/>
            <a:latin typeface="+mn-lt"/>
            <a:ea typeface="+mn-ea"/>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xdr:col>
      <xdr:colOff>257175</xdr:colOff>
      <xdr:row>12</xdr:row>
      <xdr:rowOff>781050</xdr:rowOff>
    </xdr:from>
    <xdr:to>
      <xdr:col>4</xdr:col>
      <xdr:colOff>1952625</xdr:colOff>
      <xdr:row>12</xdr:row>
      <xdr:rowOff>1181100</xdr:rowOff>
    </xdr:to>
    <xdr:sp macro="" textlink="">
      <xdr:nvSpPr>
        <xdr:cNvPr id="10241" name="AutoShape 1">
          <a:extLst>
            <a:ext uri="{FF2B5EF4-FFF2-40B4-BE49-F238E27FC236}">
              <a16:creationId xmlns:a16="http://schemas.microsoft.com/office/drawing/2014/main" id="{00000000-0008-0000-0700-000001280000}"/>
            </a:ext>
          </a:extLst>
        </xdr:cNvPr>
        <xdr:cNvSpPr>
          <a:spLocks noChangeArrowheads="1"/>
        </xdr:cNvSpPr>
      </xdr:nvSpPr>
      <xdr:spPr bwMode="auto">
        <a:xfrm>
          <a:off x="3571875" y="3943350"/>
          <a:ext cx="2352675" cy="4000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200"/>
            </a:lnSpc>
            <a:defRPr sz="1000"/>
          </a:pPr>
          <a:r>
            <a:rPr lang="ja-JP" altLang="en-US" sz="1000" b="0" i="0" u="none" strike="noStrike" baseline="0">
              <a:solidFill>
                <a:srgbClr val="000000"/>
              </a:solidFill>
              <a:latin typeface="ＭＳ 明朝"/>
              <a:ea typeface="ＭＳ 明朝"/>
            </a:rPr>
            <a:t>※　是正を受けた法令と条文を右欄に記載すること。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180974</xdr:colOff>
      <xdr:row>2</xdr:row>
      <xdr:rowOff>492115</xdr:rowOff>
    </xdr:from>
    <xdr:to>
      <xdr:col>17</xdr:col>
      <xdr:colOff>495299</xdr:colOff>
      <xdr:row>42</xdr:row>
      <xdr:rowOff>228600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0974" y="1777990"/>
          <a:ext cx="7038975" cy="95853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accent1"/>
              </a:solidFill>
              <a:latin typeface="Meiryo UI" panose="020B0604030504040204" pitchFamily="50" charset="-128"/>
              <a:ea typeface="Meiryo UI" panose="020B0604030504040204" pitchFamily="50" charset="-128"/>
            </a:rPr>
            <a:t>ご利用規約</a:t>
          </a:r>
          <a:endParaRPr kumimoji="1" lang="en-US" altLang="ja-JP" sz="1100" b="1">
            <a:solidFill>
              <a:schemeClr val="accent1"/>
            </a:solidFill>
            <a:latin typeface="Meiryo UI" panose="020B0604030504040204" pitchFamily="50" charset="-128"/>
            <a:ea typeface="Meiryo UI" panose="020B0604030504040204" pitchFamily="50" charset="-128"/>
          </a:endParaRPr>
        </a:p>
        <a:p>
          <a:endParaRPr kumimoji="1" lang="en-US" altLang="ja-JP" sz="900">
            <a:latin typeface="Meiryo UI" panose="020B0604030504040204" pitchFamily="50" charset="-128"/>
            <a:ea typeface="Meiryo UI" panose="020B0604030504040204" pitchFamily="50" charset="-128"/>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a:t>
          </a:r>
          <a:r>
            <a:rPr lang="ja-JP" altLang="ja-JP" sz="900">
              <a:solidFill>
                <a:schemeClr val="accent1"/>
              </a:solidFill>
              <a:effectLst/>
              <a:latin typeface="Meiryo UI" panose="020B0604030504040204" pitchFamily="50" charset="-128"/>
              <a:ea typeface="Meiryo UI" panose="020B0604030504040204" pitchFamily="50" charset="-128"/>
              <a:cs typeface="+mn-cs"/>
            </a:rPr>
            <a:t>若者雇用促進総合サイトについて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若者雇用促進総合サイト（以下「本サイト」という。）は、若者雇用促進法に基づいて職場情報の提供を行う企業の情報を検索できるデータベースです。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2.</a:t>
          </a:r>
          <a:r>
            <a:rPr lang="ja-JP" altLang="ja-JP" sz="900">
              <a:solidFill>
                <a:schemeClr val="accent1"/>
              </a:solidFill>
              <a:effectLst/>
              <a:latin typeface="Meiryo UI" panose="020B0604030504040204" pitchFamily="50" charset="-128"/>
              <a:ea typeface="Meiryo UI" panose="020B0604030504040204" pitchFamily="50" charset="-128"/>
              <a:cs typeface="+mn-cs"/>
            </a:rPr>
            <a:t>プライバシーポリシー</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厚生労働省個人情報保護方針を遵守しています。</a:t>
          </a:r>
          <a:endParaRPr lang="ja-JP" altLang="ja-JP" sz="900" u="none">
            <a:solidFill>
              <a:schemeClr val="tx1"/>
            </a:solidFill>
            <a:effectLst/>
            <a:latin typeface="Meiryo UI" panose="020B0604030504040204" pitchFamily="50" charset="-128"/>
            <a:ea typeface="Meiryo UI" panose="020B0604030504040204" pitchFamily="50" charset="-128"/>
            <a:cs typeface="+mn-cs"/>
          </a:endParaRP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3.</a:t>
          </a:r>
          <a:r>
            <a:rPr lang="ja-JP" altLang="ja-JP" sz="900">
              <a:solidFill>
                <a:schemeClr val="accent1"/>
              </a:solidFill>
              <a:effectLst/>
              <a:latin typeface="Meiryo UI" panose="020B0604030504040204" pitchFamily="50" charset="-128"/>
              <a:ea typeface="Meiryo UI" panose="020B0604030504040204" pitchFamily="50" charset="-128"/>
              <a:cs typeface="+mn-cs"/>
            </a:rPr>
            <a:t>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本規約は、本サイトの登録者及び利用者が遵守すべき事項、留意すべき事項等について示すことを目的としています。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4.</a:t>
          </a:r>
          <a:r>
            <a:rPr lang="ja-JP" altLang="ja-JP" sz="900">
              <a:solidFill>
                <a:schemeClr val="accent1"/>
              </a:solidFill>
              <a:effectLst/>
              <a:latin typeface="Meiryo UI" panose="020B0604030504040204" pitchFamily="50" charset="-128"/>
              <a:ea typeface="Meiryo UI" panose="020B0604030504040204" pitchFamily="50" charset="-128"/>
              <a:cs typeface="+mn-cs"/>
            </a:rPr>
            <a:t>定義</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本サイトに職場情報等を登録する者を「登録者」、本サイトに掲載される情報を利用する者を「利用者」とします。</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5.</a:t>
          </a:r>
          <a:r>
            <a:rPr lang="ja-JP" altLang="ja-JP" sz="900">
              <a:solidFill>
                <a:schemeClr val="accent1"/>
              </a:solidFill>
              <a:effectLst/>
              <a:latin typeface="Meiryo UI" panose="020B0604030504040204" pitchFamily="50" charset="-128"/>
              <a:ea typeface="Meiryo UI" panose="020B0604030504040204" pitchFamily="50" charset="-128"/>
              <a:cs typeface="+mn-cs"/>
            </a:rPr>
            <a:t>著作権について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本サイトに掲載されている情報に関する著作権その他の権利については、厚生労働省及び登録者自身に帰属します。それ以外のコンテンツの著作権</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その他の権利は厚生労働省に帰属します。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6.</a:t>
          </a:r>
          <a:r>
            <a:rPr lang="ja-JP" altLang="ja-JP" sz="900">
              <a:solidFill>
                <a:schemeClr val="accent1"/>
              </a:solidFill>
              <a:effectLst/>
              <a:latin typeface="Meiryo UI" panose="020B0604030504040204" pitchFamily="50" charset="-128"/>
              <a:ea typeface="Meiryo UI" panose="020B0604030504040204" pitchFamily="50" charset="-128"/>
              <a:cs typeface="+mn-cs"/>
            </a:rPr>
            <a:t>禁止事項</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本サイトの利用に際し、利用者が以下の行為を行うことを禁じます。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①法律、政令、省令その他全ての法令及び条例等に違反する「目的・手段・方法」により、本サイトで提供する情報を利用する行為、他人の権利を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侵害する目的・手段・方法での利用、公序良俗に反するような利用</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②</a:t>
          </a:r>
          <a:r>
            <a:rPr lang="ja-JP" altLang="ja-JP" sz="900">
              <a:solidFill>
                <a:schemeClr val="dk1"/>
              </a:solidFill>
              <a:effectLst/>
              <a:latin typeface="Meiryo UI" panose="020B0604030504040204" pitchFamily="50" charset="-128"/>
              <a:ea typeface="Meiryo UI" panose="020B0604030504040204" pitchFamily="50" charset="-128"/>
              <a:cs typeface="+mn-cs"/>
            </a:rPr>
            <a:t>登録者又は第三者に損害を与える行為、又は損害を与える恐れのある行為</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③</a:t>
          </a:r>
          <a:r>
            <a:rPr lang="ja-JP" altLang="ja-JP" sz="900">
              <a:solidFill>
                <a:schemeClr val="dk1"/>
              </a:solidFill>
              <a:effectLst/>
              <a:latin typeface="Meiryo UI" panose="020B0604030504040204" pitchFamily="50" charset="-128"/>
              <a:ea typeface="Meiryo UI" panose="020B0604030504040204" pitchFamily="50" charset="-128"/>
              <a:cs typeface="+mn-cs"/>
            </a:rPr>
            <a:t>コンピュータウィルス等有害なプログラムを使用又は提供する行為</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7.</a:t>
          </a:r>
          <a:r>
            <a:rPr lang="ja-JP" altLang="ja-JP" sz="900">
              <a:solidFill>
                <a:schemeClr val="accent1"/>
              </a:solidFill>
              <a:effectLst/>
              <a:latin typeface="Meiryo UI" panose="020B0604030504040204" pitchFamily="50" charset="-128"/>
              <a:ea typeface="Meiryo UI" panose="020B0604030504040204" pitchFamily="50" charset="-128"/>
              <a:cs typeface="+mn-cs"/>
            </a:rPr>
            <a:t>セキュリティについて</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本サイトでは、利用者の個人情報保護のため、</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a:t>
          </a:r>
          <a:r>
            <a:rPr lang="en-US" altLang="ja-JP" sz="900">
              <a:solidFill>
                <a:schemeClr val="dk1"/>
              </a:solidFill>
              <a:effectLst/>
              <a:latin typeface="Meiryo UI" panose="020B0604030504040204" pitchFamily="50" charset="-128"/>
              <a:ea typeface="Meiryo UI" panose="020B0604030504040204" pitchFamily="50" charset="-128"/>
              <a:cs typeface="+mn-cs"/>
            </a:rPr>
            <a:t>Secure Sockets Layer</a:t>
          </a:r>
          <a:r>
            <a:rPr lang="ja-JP" altLang="ja-JP" sz="900">
              <a:solidFill>
                <a:schemeClr val="dk1"/>
              </a:solidFill>
              <a:effectLst/>
              <a:latin typeface="Meiryo UI" panose="020B0604030504040204" pitchFamily="50" charset="-128"/>
              <a:ea typeface="Meiryo UI" panose="020B0604030504040204" pitchFamily="50" charset="-128"/>
              <a:cs typeface="+mn-cs"/>
            </a:rPr>
            <a:t>）を利用する場合があります。 </a:t>
          </a:r>
          <a:r>
            <a:rPr lang="en-US" altLang="ja-JP" sz="900">
              <a:solidFill>
                <a:schemeClr val="dk1"/>
              </a:solidFill>
              <a:effectLst/>
              <a:latin typeface="Meiryo UI" panose="020B0604030504040204" pitchFamily="50" charset="-128"/>
              <a:ea typeface="Meiryo UI" panose="020B0604030504040204" pitchFamily="50" charset="-128"/>
              <a:cs typeface="+mn-cs"/>
            </a:rPr>
            <a:t>SSL</a:t>
          </a:r>
          <a:r>
            <a:rPr lang="ja-JP" altLang="ja-JP" sz="900">
              <a:solidFill>
                <a:schemeClr val="dk1"/>
              </a:solidFill>
              <a:effectLst/>
              <a:latin typeface="Meiryo UI" panose="020B0604030504040204" pitchFamily="50" charset="-128"/>
              <a:ea typeface="Meiryo UI" panose="020B0604030504040204" pitchFamily="50" charset="-128"/>
              <a:cs typeface="+mn-cs"/>
            </a:rPr>
            <a:t>は、インターネットでやり取りされる個人情報等の重要な情報を、第三者による傍受から保護することを目的としたセキュリティ機能であり、本サイトでご入力いただいた方の個人情報を暗号化して送受信してい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8.</a:t>
          </a:r>
          <a:r>
            <a:rPr lang="ja-JP" altLang="ja-JP" sz="900">
              <a:solidFill>
                <a:schemeClr val="accent1"/>
              </a:solidFill>
              <a:effectLst/>
              <a:latin typeface="Meiryo UI" panose="020B0604030504040204" pitchFamily="50" charset="-128"/>
              <a:ea typeface="Meiryo UI" panose="020B0604030504040204" pitchFamily="50" charset="-128"/>
              <a:cs typeface="+mn-cs"/>
            </a:rPr>
            <a:t>免責について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提供する情報は、その正確性、妥当性及び最新性等の確保に努めますが、必ずしもそれを保証するものではありません。また、本サイトを利用したことにより利用者個人、第三者等が損害を被った場合は、利用者の責任と費用をもって解決していただきます。その被った損害に対しては、サイト管理者はいかなる責任も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においては、予告なしに提供する情報（本利用規約を含む。）の変更・運用の中断又は中止することがありますのでご了承ください。なお、サイト管理者は、その理由の如何に関わらず生じた損害について責任を負うものではあり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登録者が本サイトのご利用にあたり入力、送信した個人情報については、暗号化処理等を行い、厳重に保管・管理し、個人情報の保護に十分な注意を払いますが、情報の漏えい、消失、第三者による改ざん等の防止の保証はいたしかねます。したがって、サイト管理者は、情報の漏洩、消失、第三者による改ざん等により発生した登録者又は第三者の損害について、一切の責任を負担いたしません。</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サイト管理者は、本サイトにおいて提供する情報やサービス、登録者及び利用者が本サイトやサイト管理者に送付した</a:t>
          </a:r>
          <a:r>
            <a:rPr lang="en-US" altLang="ja-JP" sz="900">
              <a:solidFill>
                <a:schemeClr val="dk1"/>
              </a:solidFill>
              <a:effectLst/>
              <a:latin typeface="Meiryo UI" panose="020B0604030504040204" pitchFamily="50" charset="-128"/>
              <a:ea typeface="Meiryo UI" panose="020B0604030504040204" pitchFamily="50" charset="-128"/>
              <a:cs typeface="+mn-cs"/>
            </a:rPr>
            <a:t>E</a:t>
          </a:r>
          <a:r>
            <a:rPr lang="ja-JP" altLang="ja-JP" sz="900">
              <a:solidFill>
                <a:schemeClr val="dk1"/>
              </a:solidFill>
              <a:effectLst/>
              <a:latin typeface="Meiryo UI" panose="020B0604030504040204" pitchFamily="50" charset="-128"/>
              <a:ea typeface="Meiryo UI" panose="020B0604030504040204" pitchFamily="50" charset="-128"/>
              <a:cs typeface="+mn-cs"/>
            </a:rPr>
            <a:t>メール等を通じて取得する情報等に関し、その安全性、正確性、確実性、有用性、最新性、合法性、道徳性、コンピュータウィルスに感染していないこと等のいかなる保証を行うものではありません。したがって、本サイトにおいて提供する情報やサービス、上記の方法を通じて登録者及び利用者が取得する情報等により、登録者、利用者又は第三者等が損害を被った場合において、サイト管理者はいかなる責任も負うものではあり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9.</a:t>
          </a:r>
          <a:r>
            <a:rPr lang="ja-JP" altLang="ja-JP" sz="900">
              <a:solidFill>
                <a:schemeClr val="accent1"/>
              </a:solidFill>
              <a:effectLst/>
              <a:latin typeface="Meiryo UI" panose="020B0604030504040204" pitchFamily="50" charset="-128"/>
              <a:ea typeface="Meiryo UI" panose="020B0604030504040204" pitchFamily="50" charset="-128"/>
              <a:cs typeface="+mn-cs"/>
            </a:rPr>
            <a:t>収集する情報の範囲</a:t>
          </a:r>
        </a:p>
        <a:p>
          <a:r>
            <a:rPr lang="ja-JP" altLang="ja-JP" sz="900">
              <a:solidFill>
                <a:schemeClr val="dk1"/>
              </a:solidFill>
              <a:effectLst/>
              <a:latin typeface="Meiryo UI" panose="020B0604030504040204" pitchFamily="50" charset="-128"/>
              <a:ea typeface="Meiryo UI" panose="020B0604030504040204" pitchFamily="50" charset="-128"/>
              <a:cs typeface="+mn-cs"/>
            </a:rPr>
            <a:t>本サイトの利用状況を調査するため、ページ毎のアクセス履歴情報（ログ）を収集することがあります。なお、クッキー（サーバ側で利用者を識別するために、サーバから利用者のブラウザに送信され、利用者のコンピュータに蓄積される情報）は利用しませんのでご了承ください。</a:t>
          </a:r>
        </a:p>
        <a:p>
          <a:endParaRPr kumimoji="1" lang="en-US" altLang="ja-JP" sz="900">
            <a:latin typeface="Meiryo UI" panose="020B0604030504040204" pitchFamily="50" charset="-128"/>
            <a:ea typeface="Meiryo UI" panose="020B0604030504040204" pitchFamily="50" charset="-128"/>
          </a:endParaRPr>
        </a:p>
        <a:p>
          <a:pPr algn="r"/>
          <a:r>
            <a:rPr kumimoji="1" lang="ja-JP" altLang="en-US" sz="900">
              <a:latin typeface="Meiryo UI" panose="020B0604030504040204" pitchFamily="50" charset="-128"/>
              <a:ea typeface="Meiryo UI" panose="020B0604030504040204" pitchFamily="50" charset="-128"/>
            </a:rPr>
            <a:t>（裏面へ続く）</a:t>
          </a:r>
        </a:p>
      </xdr:txBody>
    </xdr:sp>
    <xdr:clientData/>
  </xdr:twoCellAnchor>
  <xdr:twoCellAnchor>
    <xdr:from>
      <xdr:col>0</xdr:col>
      <xdr:colOff>180975</xdr:colOff>
      <xdr:row>43</xdr:row>
      <xdr:rowOff>96834</xdr:rowOff>
    </xdr:from>
    <xdr:to>
      <xdr:col>17</xdr:col>
      <xdr:colOff>495300</xdr:colOff>
      <xdr:row>84</xdr:row>
      <xdr:rowOff>228600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80975" y="11231559"/>
          <a:ext cx="7038975" cy="98948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10.</a:t>
          </a:r>
          <a:r>
            <a:rPr lang="ja-JP" altLang="ja-JP" sz="900">
              <a:solidFill>
                <a:schemeClr val="accent1"/>
              </a:solidFill>
              <a:effectLst/>
              <a:latin typeface="Meiryo UI" panose="020B0604030504040204" pitchFamily="50" charset="-128"/>
              <a:ea typeface="Meiryo UI" panose="020B0604030504040204" pitchFamily="50" charset="-128"/>
              <a:cs typeface="+mn-cs"/>
            </a:rPr>
            <a:t>利用目的</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収集したアクセス履歴情報は、本サイトの利用状況を把握し、今後のホームページ運営に役立てる目的でのみ集計、分析し、それ以外の目的で利用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することは一切ありません。ただし、不正アクセス等の疑いがあるケースにおいては、調査などの目的で、それらの情報を警察などに提供する場合があります。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11.</a:t>
          </a:r>
          <a:r>
            <a:rPr lang="ja-JP" altLang="ja-JP" sz="900">
              <a:solidFill>
                <a:schemeClr val="accent1"/>
              </a:solidFill>
              <a:effectLst/>
              <a:latin typeface="Meiryo UI" panose="020B0604030504040204" pitchFamily="50" charset="-128"/>
              <a:ea typeface="Meiryo UI" panose="020B0604030504040204" pitchFamily="50" charset="-128"/>
              <a:cs typeface="+mn-cs"/>
            </a:rPr>
            <a:t>利用及び提供の制限</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本サイトでは、法令に基づく開示要請があった場合、不正アクセス、脅迫等の違法行為があった場合その他特別の理由のある場合を除き、収集した</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情報を</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利用目的以外の目的のために自ら利用し、又は第三者に提供いたしません。ただし、統計的に処理された本サイトのアクセス情報、利用者</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属性等の情報については公表することがあります。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12.</a:t>
          </a:r>
          <a:r>
            <a:rPr lang="ja-JP" altLang="ja-JP" sz="900">
              <a:solidFill>
                <a:schemeClr val="accent1"/>
              </a:solidFill>
              <a:effectLst/>
              <a:latin typeface="Meiryo UI" panose="020B0604030504040204" pitchFamily="50" charset="-128"/>
              <a:ea typeface="Meiryo UI" panose="020B0604030504040204" pitchFamily="50" charset="-128"/>
              <a:cs typeface="+mn-cs"/>
            </a:rPr>
            <a:t>リンクについて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本サイトへのリンク設定は、公序良俗に反する目的、内容でない限り、また、著作権法上の適正を欠く方法によらない限り、自由に行っていただくことが</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可能です。ただし、各情報においてリンクの制限等の注記がある場合はこの限りではありません。また、次の点についてご協力をお願いいたします。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① 本サイトでは、リンク元に関して、いかなる責任も負うものではありません。また、予告なくアドレス及び内容を変更することがありますので、予めご了承</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② 情報の発信元を明記し、リンクの際は「若者雇用促進総合サイト」と表記又は下記のバナーをご利用ください。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en-US" altLang="ja-JP" sz="900">
            <a:solidFill>
              <a:schemeClr val="dk1"/>
            </a:solidFill>
            <a:effectLst/>
            <a:latin typeface="Meiryo UI" panose="020B0604030504040204" pitchFamily="50" charset="-128"/>
            <a:ea typeface="Meiryo UI" panose="020B0604030504040204" pitchFamily="50" charset="-128"/>
            <a:cs typeface="+mn-cs"/>
          </a:endParaRPr>
        </a:p>
        <a:p>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③ リンク先は本サイトのトップページ（</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https://wakamono-koyou-sokushin.mhlw.go.jp/search/service/top.action</a:t>
          </a:r>
          <a:r>
            <a:rPr lang="ja-JP" altLang="ja-JP" sz="900">
              <a:solidFill>
                <a:schemeClr val="dk1"/>
              </a:solidFill>
              <a:effectLst/>
              <a:latin typeface="Meiryo UI" panose="020B0604030504040204" pitchFamily="50" charset="-128"/>
              <a:ea typeface="Meiryo UI" panose="020B0604030504040204" pitchFamily="50" charset="-128"/>
              <a:cs typeface="+mn-cs"/>
            </a:rPr>
            <a:t>）に設定することを</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原則とします。</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④ 本サイトは、必ず新しいウィンドウで開かれる設定にしてください。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⑤ リンクにあたっては、事前の連絡は必要ありませんが、リンク設定後は、お問い合わせフォーム （</a:t>
          </a:r>
          <a:r>
            <a:rPr lang="en-US" altLang="ja-JP" sz="900">
              <a:solidFill>
                <a:schemeClr val="dk1"/>
              </a:solidFill>
              <a:effectLst/>
              <a:latin typeface="Meiryo UI" panose="020B0604030504040204" pitchFamily="50" charset="-128"/>
              <a:ea typeface="Meiryo UI" panose="020B0604030504040204" pitchFamily="50" charset="-128"/>
              <a:cs typeface="+mn-cs"/>
            </a:rPr>
            <a:t>https://wakamono-koyou-sokushin.mhlw.</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en-US" altLang="ja-JP" sz="900">
              <a:solidFill>
                <a:schemeClr val="dk1"/>
              </a:solidFill>
              <a:effectLst/>
              <a:latin typeface="Meiryo UI" panose="020B0604030504040204" pitchFamily="50" charset="-128"/>
              <a:ea typeface="Meiryo UI" panose="020B0604030504040204" pitchFamily="50" charset="-128"/>
              <a:cs typeface="+mn-cs"/>
            </a:rPr>
            <a:t>go.jp/search/service/jigyonushicontact.action</a:t>
          </a:r>
          <a:r>
            <a:rPr lang="ja-JP" altLang="ja-JP" sz="900">
              <a:solidFill>
                <a:schemeClr val="dk1"/>
              </a:solidFill>
              <a:effectLst/>
              <a:latin typeface="Meiryo UI" panose="020B0604030504040204" pitchFamily="50" charset="-128"/>
              <a:ea typeface="Meiryo UI" panose="020B0604030504040204" pitchFamily="50" charset="-128"/>
              <a:cs typeface="+mn-cs"/>
            </a:rPr>
            <a:t>）から、必要事項を明記してご連絡ください。</a:t>
          </a:r>
        </a:p>
        <a:p>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⑥ 上記は、本サイトに関するものであり、本サイトにリンクされている他のサイトについては適用されません。</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13.</a:t>
          </a:r>
          <a:r>
            <a:rPr lang="ja-JP" altLang="ja-JP" sz="900">
              <a:solidFill>
                <a:schemeClr val="accent1"/>
              </a:solidFill>
              <a:effectLst/>
              <a:latin typeface="Meiryo UI" panose="020B0604030504040204" pitchFamily="50" charset="-128"/>
              <a:ea typeface="Meiryo UI" panose="020B0604030504040204" pitchFamily="50" charset="-128"/>
              <a:cs typeface="+mn-cs"/>
            </a:rPr>
            <a:t>第三者の</a:t>
          </a:r>
          <a:r>
            <a:rPr lang="en-US" altLang="ja-JP" sz="900">
              <a:solidFill>
                <a:schemeClr val="accent1"/>
              </a:solidFill>
              <a:effectLst/>
              <a:latin typeface="Meiryo UI" panose="020B0604030504040204" pitchFamily="50" charset="-128"/>
              <a:ea typeface="Meiryo UI" panose="020B0604030504040204" pitchFamily="50" charset="-128"/>
              <a:cs typeface="+mn-cs"/>
            </a:rPr>
            <a:t>Web</a:t>
          </a:r>
          <a:r>
            <a:rPr lang="ja-JP" altLang="ja-JP" sz="900">
              <a:solidFill>
                <a:schemeClr val="accent1"/>
              </a:solidFill>
              <a:effectLst/>
              <a:latin typeface="Meiryo UI" panose="020B0604030504040204" pitchFamily="50" charset="-128"/>
              <a:ea typeface="Meiryo UI" panose="020B0604030504040204" pitchFamily="50" charset="-128"/>
              <a:cs typeface="+mn-cs"/>
            </a:rPr>
            <a:t>サイトへのリンク</a:t>
          </a:r>
          <a:br>
            <a:rPr lang="en-US" altLang="ja-JP" sz="900">
              <a:solidFill>
                <a:schemeClr val="accent1"/>
              </a:solidFill>
              <a:effectLst/>
              <a:latin typeface="Meiryo UI" panose="020B0604030504040204" pitchFamily="50" charset="-128"/>
              <a:ea typeface="Meiryo UI" panose="020B0604030504040204" pitchFamily="50" charset="-128"/>
              <a:cs typeface="+mn-cs"/>
            </a:rPr>
          </a:br>
          <a:r>
            <a:rPr lang="ja-JP" altLang="en-US" sz="900">
              <a:solidFill>
                <a:schemeClr val="accent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利用者の便宜を図るために、本サイト上に厚生労働省以外の第三者が運営する</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サイトへのリンクを設けております。</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これらのリンクにアクセスすることで本サイトを離れて第三者の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サイトにアクセスすることになります。厚生労働省は、このような第三者の</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おける個人情報の取り扱いを管理しておりませんので、当該</a:t>
          </a:r>
          <a:r>
            <a:rPr lang="en-US" altLang="ja-JP" sz="900">
              <a:solidFill>
                <a:schemeClr val="dk1"/>
              </a:solidFill>
              <a:effectLst/>
              <a:latin typeface="Meiryo UI" panose="020B0604030504040204" pitchFamily="50" charset="-128"/>
              <a:ea typeface="Meiryo UI" panose="020B0604030504040204" pitchFamily="50" charset="-128"/>
              <a:cs typeface="+mn-cs"/>
            </a:rPr>
            <a:t>Web</a:t>
          </a:r>
          <a:r>
            <a:rPr lang="ja-JP" altLang="ja-JP" sz="900">
              <a:solidFill>
                <a:schemeClr val="dk1"/>
              </a:solidFill>
              <a:effectLst/>
              <a:latin typeface="Meiryo UI" panose="020B0604030504040204" pitchFamily="50" charset="-128"/>
              <a:ea typeface="Meiryo UI" panose="020B0604030504040204" pitchFamily="50" charset="-128"/>
              <a:cs typeface="+mn-cs"/>
            </a:rPr>
            <a:t>サイトにてご利用者が個人情報を提供される際には、当該の第三者の方針にしたがっ</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て取り扱われることになります。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14.</a:t>
          </a:r>
          <a:r>
            <a:rPr lang="ja-JP" altLang="ja-JP" sz="900">
              <a:solidFill>
                <a:schemeClr val="accent1"/>
              </a:solidFill>
              <a:effectLst/>
              <a:latin typeface="Meiryo UI" panose="020B0604030504040204" pitchFamily="50" charset="-128"/>
              <a:ea typeface="Meiryo UI" panose="020B0604030504040204" pitchFamily="50" charset="-128"/>
              <a:cs typeface="+mn-cs"/>
            </a:rPr>
            <a:t>法令遵守</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本サイトでは、個人情報の取り扱いに関して適用される法令を遵守いたします。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15.</a:t>
          </a:r>
          <a:r>
            <a:rPr lang="ja-JP" altLang="ja-JP" sz="900">
              <a:solidFill>
                <a:schemeClr val="accent1"/>
              </a:solidFill>
              <a:effectLst/>
              <a:latin typeface="Meiryo UI" panose="020B0604030504040204" pitchFamily="50" charset="-128"/>
              <a:ea typeface="Meiryo UI" panose="020B0604030504040204" pitchFamily="50" charset="-128"/>
              <a:cs typeface="+mn-cs"/>
            </a:rPr>
            <a:t>安全確保の措置</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本サイトでは、収集した情報の漏えい、不正アクセス、滅失又はき損の防止に努め、その他収集した情報の適切な管理のために必要な措置を講じます。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16.</a:t>
          </a:r>
          <a:r>
            <a:rPr lang="ja-JP" altLang="ja-JP" sz="900">
              <a:solidFill>
                <a:schemeClr val="accent1"/>
              </a:solidFill>
              <a:effectLst/>
              <a:latin typeface="Meiryo UI" panose="020B0604030504040204" pitchFamily="50" charset="-128"/>
              <a:ea typeface="Meiryo UI" panose="020B0604030504040204" pitchFamily="50" charset="-128"/>
              <a:cs typeface="+mn-cs"/>
            </a:rPr>
            <a:t>適用範囲</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本利用規約は、本サイトにおいてのみ適用されます。関係府省等のサイトにおける情報の収集等については、それぞれの組織の責任において行われること</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になります。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17.</a:t>
          </a:r>
          <a:r>
            <a:rPr lang="ja-JP" altLang="ja-JP" sz="900">
              <a:solidFill>
                <a:schemeClr val="accent1"/>
              </a:solidFill>
              <a:effectLst/>
              <a:latin typeface="Meiryo UI" panose="020B0604030504040204" pitchFamily="50" charset="-128"/>
              <a:ea typeface="Meiryo UI" panose="020B0604030504040204" pitchFamily="50" charset="-128"/>
              <a:cs typeface="+mn-cs"/>
            </a:rPr>
            <a:t>推奨環境について</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本サイトの閲覧に関して、</a:t>
          </a:r>
          <a:r>
            <a:rPr lang="en-US" altLang="ja-JP" sz="900">
              <a:solidFill>
                <a:schemeClr val="dk1"/>
              </a:solidFill>
              <a:effectLst/>
              <a:latin typeface="Meiryo UI" panose="020B0604030504040204" pitchFamily="50" charset="-128"/>
              <a:ea typeface="Meiryo UI" panose="020B0604030504040204" pitchFamily="50" charset="-128"/>
              <a:cs typeface="+mn-cs"/>
            </a:rPr>
            <a:t>Firefox</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Chrome</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Safari</a:t>
          </a:r>
          <a:r>
            <a:rPr lang="ja-JP" altLang="ja-JP" sz="900">
              <a:solidFill>
                <a:schemeClr val="dk1"/>
              </a:solidFill>
              <a:effectLst/>
              <a:latin typeface="Meiryo UI" panose="020B0604030504040204" pitchFamily="50" charset="-128"/>
              <a:ea typeface="Meiryo UI" panose="020B0604030504040204" pitchFamily="50" charset="-128"/>
              <a:cs typeface="+mn-cs"/>
            </a:rPr>
            <a:t>（最新版）、</a:t>
          </a:r>
          <a:r>
            <a:rPr lang="en-US" altLang="ja-JP" sz="900">
              <a:solidFill>
                <a:schemeClr val="dk1"/>
              </a:solidFill>
              <a:effectLst/>
              <a:latin typeface="Meiryo UI" panose="020B0604030504040204" pitchFamily="50" charset="-128"/>
              <a:ea typeface="Meiryo UI" panose="020B0604030504040204" pitchFamily="50" charset="-128"/>
              <a:cs typeface="+mn-cs"/>
            </a:rPr>
            <a:t>Microsoft Edge</a:t>
          </a:r>
          <a:r>
            <a:rPr lang="ja-JP" altLang="ja-JP" sz="900">
              <a:solidFill>
                <a:schemeClr val="dk1"/>
              </a:solidFill>
              <a:effectLst/>
              <a:latin typeface="Meiryo UI" panose="020B0604030504040204" pitchFamily="50" charset="-128"/>
              <a:ea typeface="Meiryo UI" panose="020B0604030504040204" pitchFamily="50" charset="-128"/>
              <a:cs typeface="+mn-cs"/>
            </a:rPr>
            <a:t>（最新版）のブラウザを推奨してい</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r>
            <a:rPr lang="en-US" altLang="ja-JP" sz="900">
              <a:solidFill>
                <a:schemeClr val="accent1"/>
              </a:solidFill>
              <a:effectLst/>
              <a:latin typeface="Meiryo UI" panose="020B0604030504040204" pitchFamily="50" charset="-128"/>
              <a:ea typeface="Meiryo UI" panose="020B0604030504040204" pitchFamily="50" charset="-128"/>
              <a:cs typeface="+mn-cs"/>
            </a:rPr>
            <a:t>18.</a:t>
          </a:r>
          <a:r>
            <a:rPr lang="ja-JP" altLang="ja-JP" sz="900">
              <a:solidFill>
                <a:schemeClr val="accent1"/>
              </a:solidFill>
              <a:effectLst/>
              <a:latin typeface="Meiryo UI" panose="020B0604030504040204" pitchFamily="50" charset="-128"/>
              <a:ea typeface="Meiryo UI" panose="020B0604030504040204" pitchFamily="50" charset="-128"/>
              <a:cs typeface="+mn-cs"/>
            </a:rPr>
            <a:t>その他</a:t>
          </a:r>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en-US" sz="900">
              <a:solidFill>
                <a:schemeClr val="dk1"/>
              </a:solidFill>
              <a:effectLst/>
              <a:latin typeface="Meiryo UI" panose="020B0604030504040204" pitchFamily="50" charset="-128"/>
              <a:ea typeface="Meiryo UI" panose="020B0604030504040204" pitchFamily="50" charset="-128"/>
              <a:cs typeface="+mn-cs"/>
            </a:rPr>
            <a:t>　</a:t>
          </a:r>
          <a:r>
            <a:rPr lang="ja-JP" altLang="ja-JP" sz="900">
              <a:solidFill>
                <a:schemeClr val="dk1"/>
              </a:solidFill>
              <a:effectLst/>
              <a:latin typeface="Meiryo UI" panose="020B0604030504040204" pitchFamily="50" charset="-128"/>
              <a:ea typeface="Meiryo UI" panose="020B0604030504040204" pitchFamily="50" charset="-128"/>
              <a:cs typeface="+mn-cs"/>
            </a:rPr>
            <a:t>本利用規約は、必要に応じて改定することがあります。改定を行った場合は、本サイトに掲載いたします。改定後の利用規約の効力は、別に定める場合</a:t>
          </a:r>
          <a:endParaRPr lang="en-US" altLang="ja-JP" sz="900">
            <a:solidFill>
              <a:schemeClr val="dk1"/>
            </a:solidFill>
            <a:effectLst/>
            <a:latin typeface="Meiryo UI" panose="020B0604030504040204" pitchFamily="50" charset="-128"/>
            <a:ea typeface="Meiryo UI" panose="020B0604030504040204" pitchFamily="50" charset="-128"/>
            <a:cs typeface="+mn-cs"/>
          </a:endParaRPr>
        </a:p>
        <a:p>
          <a:r>
            <a:rPr lang="ja-JP" altLang="ja-JP" sz="900">
              <a:solidFill>
                <a:schemeClr val="dk1"/>
              </a:solidFill>
              <a:effectLst/>
              <a:latin typeface="Meiryo UI" panose="020B0604030504040204" pitchFamily="50" charset="-128"/>
              <a:ea typeface="Meiryo UI" panose="020B0604030504040204" pitchFamily="50" charset="-128"/>
              <a:cs typeface="+mn-cs"/>
            </a:rPr>
            <a:t>を除き、本サイトの掲載時から生ずるものとします。</a:t>
          </a:r>
        </a:p>
        <a:p>
          <a:r>
            <a:rPr lang="en-US" altLang="ja-JP" sz="900">
              <a:solidFill>
                <a:schemeClr val="dk1"/>
              </a:solidFill>
              <a:effectLst/>
              <a:latin typeface="Meiryo UI" panose="020B0604030504040204" pitchFamily="50" charset="-128"/>
              <a:ea typeface="Meiryo UI" panose="020B0604030504040204" pitchFamily="50" charset="-128"/>
              <a:cs typeface="+mn-cs"/>
            </a:rPr>
            <a:t> </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br>
            <a:rPr lang="en-US" altLang="ja-JP" sz="900">
              <a:solidFill>
                <a:schemeClr val="dk1"/>
              </a:solidFill>
              <a:effectLst/>
              <a:latin typeface="Meiryo UI" panose="020B0604030504040204" pitchFamily="50" charset="-128"/>
              <a:ea typeface="Meiryo UI" panose="020B0604030504040204" pitchFamily="50" charset="-128"/>
              <a:cs typeface="+mn-cs"/>
            </a:rPr>
          </a:br>
          <a:r>
            <a:rPr lang="ja-JP" altLang="ja-JP" sz="900">
              <a:solidFill>
                <a:schemeClr val="dk1"/>
              </a:solidFill>
              <a:effectLst/>
              <a:latin typeface="Meiryo UI" panose="020B0604030504040204" pitchFamily="50" charset="-128"/>
              <a:ea typeface="Meiryo UI" panose="020B0604030504040204" pitchFamily="50" charset="-128"/>
              <a:cs typeface="+mn-cs"/>
            </a:rPr>
            <a:t>最終改定日　</a:t>
          </a:r>
          <a:r>
            <a:rPr lang="en-US" altLang="ja-JP" sz="900">
              <a:solidFill>
                <a:schemeClr val="dk1"/>
              </a:solidFill>
              <a:effectLst/>
              <a:latin typeface="Meiryo UI" panose="020B0604030504040204" pitchFamily="50" charset="-128"/>
              <a:ea typeface="Meiryo UI" panose="020B0604030504040204" pitchFamily="50" charset="-128"/>
              <a:cs typeface="+mn-cs"/>
            </a:rPr>
            <a:t>2024</a:t>
          </a:r>
          <a:r>
            <a:rPr lang="ja-JP" altLang="ja-JP" sz="900">
              <a:solidFill>
                <a:schemeClr val="dk1"/>
              </a:solidFill>
              <a:effectLst/>
              <a:latin typeface="Meiryo UI" panose="020B0604030504040204" pitchFamily="50" charset="-128"/>
              <a:ea typeface="Meiryo UI" panose="020B0604030504040204" pitchFamily="50" charset="-128"/>
              <a:cs typeface="+mn-cs"/>
            </a:rPr>
            <a:t>年　</a:t>
          </a:r>
          <a:r>
            <a:rPr lang="en-US" altLang="ja-JP" sz="900">
              <a:solidFill>
                <a:schemeClr val="dk1"/>
              </a:solidFill>
              <a:effectLst/>
              <a:latin typeface="Meiryo UI" panose="020B0604030504040204" pitchFamily="50" charset="-128"/>
              <a:ea typeface="Meiryo UI" panose="020B0604030504040204" pitchFamily="50" charset="-128"/>
              <a:cs typeface="+mn-cs"/>
            </a:rPr>
            <a:t>10</a:t>
          </a:r>
          <a:r>
            <a:rPr lang="ja-JP" altLang="ja-JP" sz="900">
              <a:solidFill>
                <a:schemeClr val="dk1"/>
              </a:solidFill>
              <a:effectLst/>
              <a:latin typeface="Meiryo UI" panose="020B0604030504040204" pitchFamily="50" charset="-128"/>
              <a:ea typeface="Meiryo UI" panose="020B0604030504040204" pitchFamily="50" charset="-128"/>
              <a:cs typeface="+mn-cs"/>
            </a:rPr>
            <a:t>月　</a:t>
          </a:r>
          <a:r>
            <a:rPr lang="en-US" altLang="ja-JP" sz="900">
              <a:solidFill>
                <a:schemeClr val="dk1"/>
              </a:solidFill>
              <a:effectLst/>
              <a:latin typeface="Meiryo UI" panose="020B0604030504040204" pitchFamily="50" charset="-128"/>
              <a:ea typeface="Meiryo UI" panose="020B0604030504040204" pitchFamily="50" charset="-128"/>
              <a:cs typeface="+mn-cs"/>
            </a:rPr>
            <a:t>3</a:t>
          </a:r>
          <a:r>
            <a:rPr lang="ja-JP" altLang="ja-JP" sz="900">
              <a:solidFill>
                <a:schemeClr val="dk1"/>
              </a:solidFill>
              <a:effectLst/>
              <a:latin typeface="Meiryo UI" panose="020B0604030504040204" pitchFamily="50" charset="-128"/>
              <a:ea typeface="Meiryo UI" panose="020B0604030504040204" pitchFamily="50" charset="-128"/>
              <a:cs typeface="+mn-cs"/>
            </a:rPr>
            <a:t>日</a:t>
          </a:r>
        </a:p>
        <a:p>
          <a:endParaRPr kumimoji="1" lang="ja-JP" altLang="en-US" sz="900">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85</xdr:row>
          <xdr:rowOff>0</xdr:rowOff>
        </xdr:from>
        <xdr:to>
          <xdr:col>1</xdr:col>
          <xdr:colOff>66675</xdr:colOff>
          <xdr:row>86</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15</xdr:col>
      <xdr:colOff>219075</xdr:colOff>
      <xdr:row>3</xdr:row>
      <xdr:rowOff>1589</xdr:rowOff>
    </xdr:from>
    <xdr:to>
      <xdr:col>17</xdr:col>
      <xdr:colOff>409575</xdr:colOff>
      <xdr:row>5</xdr:row>
      <xdr:rowOff>28575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2125" y="1611314"/>
          <a:ext cx="1562100" cy="503236"/>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1.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DA50-F2E6-44C2-A881-5DE3A511F4B7}">
  <sheetPr>
    <tabColor rgb="FFFF0000"/>
  </sheetPr>
  <dimension ref="A1:J117"/>
  <sheetViews>
    <sheetView view="pageBreakPreview" zoomScaleNormal="100" zoomScaleSheetLayoutView="100" workbookViewId="0">
      <selection activeCell="G7" sqref="G7"/>
    </sheetView>
  </sheetViews>
  <sheetFormatPr defaultColWidth="3.125" defaultRowHeight="44.25" customHeight="1"/>
  <cols>
    <col min="1" max="1" width="14.625" style="113" bestFit="1" customWidth="1"/>
    <col min="2" max="6" width="14.625" style="105" bestFit="1" customWidth="1"/>
    <col min="7" max="8" width="14.625" style="104" bestFit="1" customWidth="1"/>
    <col min="9" max="9" width="14.625" style="105" bestFit="1" customWidth="1"/>
    <col min="10" max="16384" width="3.125" style="96"/>
  </cols>
  <sheetData>
    <row r="1" spans="1:9" ht="17.25">
      <c r="A1" s="96"/>
      <c r="B1" s="97"/>
      <c r="C1" s="97"/>
      <c r="D1" s="97"/>
      <c r="E1" s="96"/>
      <c r="F1" s="98"/>
      <c r="G1" s="98"/>
      <c r="H1" s="98"/>
      <c r="I1" s="98"/>
    </row>
    <row r="2" spans="1:9" ht="54" customHeight="1">
      <c r="A2" s="279" t="s">
        <v>537</v>
      </c>
      <c r="B2" s="279"/>
      <c r="C2" s="280" t="s">
        <v>538</v>
      </c>
      <c r="D2" s="280"/>
      <c r="E2" s="280"/>
      <c r="F2" s="280"/>
      <c r="G2" s="99"/>
      <c r="H2" s="99"/>
      <c r="I2" s="99"/>
    </row>
    <row r="3" spans="1:9" ht="27.75" customHeight="1">
      <c r="A3" s="98" t="s">
        <v>8</v>
      </c>
      <c r="B3" s="98" t="s">
        <v>9</v>
      </c>
      <c r="C3" s="98" t="s">
        <v>10</v>
      </c>
      <c r="D3" s="98" t="s">
        <v>11</v>
      </c>
      <c r="E3" s="98" t="s">
        <v>12</v>
      </c>
      <c r="F3" s="98" t="s">
        <v>13</v>
      </c>
      <c r="G3" s="98" t="s">
        <v>14</v>
      </c>
      <c r="H3" s="96"/>
      <c r="I3" s="96"/>
    </row>
    <row r="4" spans="1:9" s="100" customFormat="1" ht="33.75" customHeight="1">
      <c r="A4" s="281" t="s">
        <v>15</v>
      </c>
      <c r="B4" s="284" t="s">
        <v>16</v>
      </c>
      <c r="C4" s="287" t="s">
        <v>539</v>
      </c>
      <c r="D4" s="287" t="s">
        <v>540</v>
      </c>
      <c r="E4" s="287" t="s">
        <v>17</v>
      </c>
      <c r="F4" s="287" t="s">
        <v>18</v>
      </c>
      <c r="G4" s="296" t="s">
        <v>19</v>
      </c>
      <c r="H4" s="153"/>
      <c r="I4" s="153"/>
    </row>
    <row r="5" spans="1:9" s="100" customFormat="1" ht="33.75" customHeight="1">
      <c r="A5" s="282"/>
      <c r="B5" s="285"/>
      <c r="C5" s="288"/>
      <c r="D5" s="288"/>
      <c r="E5" s="288"/>
      <c r="F5" s="288"/>
      <c r="G5" s="297"/>
      <c r="H5" s="153"/>
      <c r="I5" s="153"/>
    </row>
    <row r="6" spans="1:9" s="100" customFormat="1" ht="68.25" customHeight="1">
      <c r="A6" s="283"/>
      <c r="B6" s="286"/>
      <c r="C6" s="289"/>
      <c r="D6" s="289"/>
      <c r="E6" s="289"/>
      <c r="F6" s="289"/>
      <c r="G6" s="298"/>
      <c r="H6" s="153"/>
      <c r="I6" s="153"/>
    </row>
    <row r="7" spans="1:9" s="102" customFormat="1" ht="45" customHeight="1">
      <c r="A7" s="154"/>
      <c r="B7" s="155"/>
      <c r="C7" s="156"/>
      <c r="D7" s="157"/>
      <c r="E7" s="158"/>
      <c r="F7" s="159"/>
      <c r="G7" s="160"/>
      <c r="H7" s="153"/>
      <c r="I7" s="153"/>
    </row>
    <row r="8" spans="1:9" ht="44.25" customHeight="1">
      <c r="A8" s="161" t="s">
        <v>20</v>
      </c>
      <c r="B8" s="161" t="s">
        <v>21</v>
      </c>
      <c r="C8" s="161" t="s">
        <v>22</v>
      </c>
      <c r="D8" s="161" t="s">
        <v>23</v>
      </c>
      <c r="E8" s="161" t="s">
        <v>24</v>
      </c>
      <c r="F8" s="161" t="s">
        <v>25</v>
      </c>
      <c r="G8" s="161" t="s">
        <v>26</v>
      </c>
      <c r="H8" s="161" t="s">
        <v>27</v>
      </c>
      <c r="I8" s="162"/>
    </row>
    <row r="9" spans="1:9" ht="44.25" customHeight="1">
      <c r="A9" s="299" t="s">
        <v>28</v>
      </c>
      <c r="B9" s="300"/>
      <c r="C9" s="287" t="s">
        <v>541</v>
      </c>
      <c r="D9" s="287" t="s">
        <v>29</v>
      </c>
      <c r="E9" s="287" t="s">
        <v>30</v>
      </c>
      <c r="F9" s="303" t="s">
        <v>542</v>
      </c>
      <c r="G9" s="303" t="s">
        <v>543</v>
      </c>
      <c r="H9" s="287" t="s">
        <v>31</v>
      </c>
      <c r="I9" s="162"/>
    </row>
    <row r="10" spans="1:9" ht="44.25" customHeight="1">
      <c r="A10" s="301"/>
      <c r="B10" s="302"/>
      <c r="C10" s="288"/>
      <c r="D10" s="288"/>
      <c r="E10" s="288"/>
      <c r="F10" s="304"/>
      <c r="G10" s="304"/>
      <c r="H10" s="288"/>
      <c r="I10" s="162"/>
    </row>
    <row r="11" spans="1:9" ht="44.25" customHeight="1">
      <c r="A11" s="163" t="s">
        <v>544</v>
      </c>
      <c r="B11" s="164" t="s">
        <v>545</v>
      </c>
      <c r="C11" s="289"/>
      <c r="D11" s="289"/>
      <c r="E11" s="289"/>
      <c r="F11" s="305"/>
      <c r="G11" s="305"/>
      <c r="H11" s="289"/>
      <c r="I11" s="162"/>
    </row>
    <row r="12" spans="1:9" s="103" customFormat="1" ht="44.25" customHeight="1">
      <c r="A12" s="165"/>
      <c r="B12" s="166"/>
      <c r="C12" s="166"/>
      <c r="D12" s="166"/>
      <c r="E12" s="167"/>
      <c r="F12" s="168"/>
      <c r="G12" s="157"/>
      <c r="H12" s="169"/>
      <c r="I12" s="162"/>
    </row>
    <row r="13" spans="1:9" ht="44.25" customHeight="1">
      <c r="A13" s="161" t="s">
        <v>32</v>
      </c>
      <c r="B13" s="161" t="s">
        <v>33</v>
      </c>
      <c r="C13" s="161" t="s">
        <v>34</v>
      </c>
      <c r="D13" s="161" t="s">
        <v>35</v>
      </c>
      <c r="E13" s="161" t="s">
        <v>36</v>
      </c>
      <c r="F13" s="161" t="s">
        <v>37</v>
      </c>
      <c r="G13" s="161" t="s">
        <v>38</v>
      </c>
      <c r="H13" s="161" t="s">
        <v>39</v>
      </c>
      <c r="I13" s="162"/>
    </row>
    <row r="14" spans="1:9" ht="44.25" customHeight="1">
      <c r="A14" s="290" t="s">
        <v>546</v>
      </c>
      <c r="B14" s="290"/>
      <c r="C14" s="290"/>
      <c r="D14" s="290"/>
      <c r="E14" s="290"/>
      <c r="F14" s="290"/>
      <c r="G14" s="290"/>
      <c r="H14" s="290"/>
      <c r="I14" s="162"/>
    </row>
    <row r="15" spans="1:9" ht="44.25" customHeight="1">
      <c r="A15" s="287" t="s">
        <v>40</v>
      </c>
      <c r="B15" s="287" t="s">
        <v>41</v>
      </c>
      <c r="C15" s="291" t="s">
        <v>42</v>
      </c>
      <c r="D15" s="287" t="s">
        <v>43</v>
      </c>
      <c r="E15" s="287" t="s">
        <v>44</v>
      </c>
      <c r="F15" s="293" t="s">
        <v>45</v>
      </c>
      <c r="G15" s="294"/>
      <c r="H15" s="295"/>
      <c r="I15" s="162"/>
    </row>
    <row r="16" spans="1:9" ht="44.25" customHeight="1">
      <c r="A16" s="289"/>
      <c r="B16" s="288"/>
      <c r="C16" s="292"/>
      <c r="D16" s="289"/>
      <c r="E16" s="289"/>
      <c r="F16" s="170" t="s">
        <v>46</v>
      </c>
      <c r="G16" s="170" t="s">
        <v>47</v>
      </c>
      <c r="H16" s="170" t="s">
        <v>48</v>
      </c>
      <c r="I16" s="162"/>
    </row>
    <row r="17" spans="1:10" s="103" customFormat="1" ht="44.25" customHeight="1">
      <c r="A17" s="165"/>
      <c r="B17" s="165"/>
      <c r="C17" s="165"/>
      <c r="D17" s="165"/>
      <c r="E17" s="171"/>
      <c r="F17" s="172"/>
      <c r="G17" s="172"/>
      <c r="H17" s="173"/>
      <c r="I17" s="162"/>
      <c r="J17" s="96"/>
    </row>
    <row r="18" spans="1:10" ht="44.25" customHeight="1">
      <c r="A18" s="161" t="s">
        <v>49</v>
      </c>
      <c r="B18" s="161" t="s">
        <v>50</v>
      </c>
      <c r="C18" s="161" t="s">
        <v>51</v>
      </c>
      <c r="D18" s="161" t="s">
        <v>52</v>
      </c>
      <c r="E18" s="161" t="s">
        <v>53</v>
      </c>
      <c r="F18" s="174"/>
      <c r="G18" s="174"/>
      <c r="H18" s="174"/>
      <c r="I18" s="174"/>
    </row>
    <row r="19" spans="1:10" ht="44.25" customHeight="1">
      <c r="A19" s="290" t="s">
        <v>547</v>
      </c>
      <c r="B19" s="290"/>
      <c r="C19" s="290"/>
      <c r="D19" s="290"/>
      <c r="E19" s="290"/>
      <c r="F19" s="174"/>
      <c r="G19" s="174"/>
      <c r="H19" s="174"/>
      <c r="I19" s="174"/>
    </row>
    <row r="20" spans="1:10" ht="44.25" customHeight="1">
      <c r="A20" s="311" t="s">
        <v>54</v>
      </c>
      <c r="B20" s="311"/>
      <c r="C20" s="311"/>
      <c r="D20" s="311"/>
      <c r="E20" s="311"/>
      <c r="F20" s="174"/>
      <c r="G20" s="174"/>
      <c r="H20" s="174"/>
      <c r="I20" s="174"/>
    </row>
    <row r="21" spans="1:10" ht="84.75" customHeight="1">
      <c r="A21" s="175" t="s">
        <v>55</v>
      </c>
      <c r="B21" s="175" t="s">
        <v>56</v>
      </c>
      <c r="C21" s="175" t="s">
        <v>57</v>
      </c>
      <c r="D21" s="176" t="s">
        <v>58</v>
      </c>
      <c r="E21" s="175" t="s">
        <v>59</v>
      </c>
      <c r="F21" s="174"/>
      <c r="G21" s="174"/>
      <c r="H21" s="174"/>
      <c r="I21" s="174"/>
    </row>
    <row r="22" spans="1:10" s="103" customFormat="1" ht="44.25" customHeight="1">
      <c r="A22" s="171"/>
      <c r="B22" s="177"/>
      <c r="C22" s="177"/>
      <c r="D22" s="178" t="str">
        <f>IF(AND(B22="",C22=""),"",VALUE(B22)+VALUE(C22))</f>
        <v/>
      </c>
      <c r="E22" s="177"/>
      <c r="F22" s="174"/>
      <c r="G22" s="174"/>
      <c r="H22" s="174"/>
      <c r="I22" s="174"/>
    </row>
    <row r="23" spans="1:10" ht="44.25" customHeight="1">
      <c r="A23" s="174"/>
      <c r="B23" s="174"/>
      <c r="C23" s="174"/>
      <c r="D23" s="174"/>
      <c r="E23" s="179"/>
      <c r="F23" s="174"/>
      <c r="G23" s="174"/>
      <c r="H23" s="174"/>
      <c r="I23" s="174"/>
    </row>
    <row r="24" spans="1:10" ht="44.25" customHeight="1">
      <c r="A24" s="161" t="s">
        <v>60</v>
      </c>
      <c r="B24" s="161" t="s">
        <v>61</v>
      </c>
      <c r="C24" s="161" t="s">
        <v>62</v>
      </c>
      <c r="D24" s="161" t="s">
        <v>63</v>
      </c>
      <c r="E24" s="161" t="s">
        <v>64</v>
      </c>
      <c r="F24" s="162"/>
      <c r="G24" s="162"/>
      <c r="H24" s="162"/>
      <c r="I24" s="162"/>
    </row>
    <row r="25" spans="1:10" ht="44.25" customHeight="1">
      <c r="A25" s="290" t="s">
        <v>547</v>
      </c>
      <c r="B25" s="290"/>
      <c r="C25" s="290"/>
      <c r="D25" s="290"/>
      <c r="E25" s="290"/>
      <c r="F25" s="162"/>
      <c r="G25" s="162"/>
      <c r="H25" s="162"/>
      <c r="I25" s="162"/>
    </row>
    <row r="26" spans="1:10" ht="44.25" customHeight="1">
      <c r="A26" s="309" t="s">
        <v>65</v>
      </c>
      <c r="B26" s="309"/>
      <c r="C26" s="309"/>
      <c r="D26" s="309"/>
      <c r="E26" s="309"/>
      <c r="F26" s="162"/>
      <c r="G26" s="162"/>
      <c r="H26" s="162"/>
      <c r="I26" s="162"/>
    </row>
    <row r="27" spans="1:10" ht="87.75" customHeight="1">
      <c r="A27" s="175" t="s">
        <v>55</v>
      </c>
      <c r="B27" s="175" t="s">
        <v>56</v>
      </c>
      <c r="C27" s="175" t="s">
        <v>57</v>
      </c>
      <c r="D27" s="176" t="s">
        <v>58</v>
      </c>
      <c r="E27" s="175" t="s">
        <v>59</v>
      </c>
      <c r="F27" s="162"/>
      <c r="G27" s="162"/>
      <c r="H27" s="162"/>
      <c r="I27" s="162"/>
    </row>
    <row r="28" spans="1:10" s="103" customFormat="1" ht="44.25" customHeight="1">
      <c r="A28" s="171"/>
      <c r="B28" s="177"/>
      <c r="C28" s="177"/>
      <c r="D28" s="178" t="str">
        <f>IF(AND(B28="",C28=""),"",VALUE(B28)+VALUE(C28))</f>
        <v/>
      </c>
      <c r="E28" s="177"/>
      <c r="F28" s="162"/>
      <c r="G28" s="162"/>
      <c r="H28" s="162"/>
      <c r="I28" s="162"/>
    </row>
    <row r="29" spans="1:10" ht="44.25" customHeight="1">
      <c r="A29" s="161" t="s">
        <v>66</v>
      </c>
      <c r="B29" s="161" t="s">
        <v>67</v>
      </c>
      <c r="C29" s="161" t="s">
        <v>68</v>
      </c>
      <c r="D29" s="161" t="s">
        <v>69</v>
      </c>
      <c r="E29" s="161" t="s">
        <v>70</v>
      </c>
      <c r="F29" s="161" t="s">
        <v>71</v>
      </c>
      <c r="G29" s="180"/>
      <c r="H29" s="180"/>
      <c r="I29" s="181"/>
    </row>
    <row r="30" spans="1:10" ht="44.25" customHeight="1">
      <c r="A30" s="312" t="s">
        <v>547</v>
      </c>
      <c r="B30" s="313"/>
      <c r="C30" s="313"/>
      <c r="D30" s="313"/>
      <c r="E30" s="313"/>
      <c r="F30" s="314"/>
      <c r="G30" s="180"/>
      <c r="H30" s="180"/>
      <c r="I30" s="181"/>
    </row>
    <row r="31" spans="1:10" ht="44.25" customHeight="1">
      <c r="A31" s="315" t="s">
        <v>72</v>
      </c>
      <c r="B31" s="316"/>
      <c r="C31" s="316"/>
      <c r="D31" s="316"/>
      <c r="E31" s="317"/>
      <c r="F31" s="281" t="s">
        <v>73</v>
      </c>
      <c r="G31" s="180"/>
      <c r="H31" s="180"/>
      <c r="I31" s="181"/>
    </row>
    <row r="32" spans="1:10" ht="84.75" customHeight="1">
      <c r="A32" s="182" t="s">
        <v>55</v>
      </c>
      <c r="B32" s="182" t="s">
        <v>56</v>
      </c>
      <c r="C32" s="182" t="s">
        <v>57</v>
      </c>
      <c r="D32" s="176" t="s">
        <v>58</v>
      </c>
      <c r="E32" s="182" t="s">
        <v>59</v>
      </c>
      <c r="F32" s="318"/>
      <c r="G32" s="180"/>
      <c r="H32" s="180"/>
      <c r="I32" s="181"/>
    </row>
    <row r="33" spans="1:9" s="103" customFormat="1" ht="44.25" customHeight="1">
      <c r="A33" s="165"/>
      <c r="B33" s="177"/>
      <c r="C33" s="177"/>
      <c r="D33" s="178" t="str">
        <f>IF(AND(B33="",C33=""),"",VALUE(B33)+VALUE(C33))</f>
        <v/>
      </c>
      <c r="E33" s="183"/>
      <c r="F33" s="184" t="e">
        <f>SUM(IF(E22="",0,VALUE(E22)),IF(E28="",0,VALUE(E28)),IF(E33="",0,VALUE(E33)))/SUM(IF(D22="",0,VALUE(D22)),IF(D28="",0,VALUE(D28)),IF(D33="",0,VALUE(D33)))</f>
        <v>#DIV/0!</v>
      </c>
      <c r="G33" s="180"/>
      <c r="H33" s="180"/>
      <c r="I33" s="181"/>
    </row>
    <row r="34" spans="1:9" ht="44.25" customHeight="1">
      <c r="A34" s="161" t="s">
        <v>74</v>
      </c>
      <c r="B34" s="161" t="s">
        <v>75</v>
      </c>
      <c r="C34" s="161" t="s">
        <v>76</v>
      </c>
      <c r="D34" s="161" t="s">
        <v>77</v>
      </c>
      <c r="E34" s="161" t="s">
        <v>78</v>
      </c>
      <c r="F34" s="181"/>
      <c r="G34" s="180"/>
      <c r="H34" s="180"/>
      <c r="I34" s="181"/>
    </row>
    <row r="35" spans="1:9" ht="44.25" customHeight="1">
      <c r="A35" s="290" t="s">
        <v>548</v>
      </c>
      <c r="B35" s="290"/>
      <c r="C35" s="290"/>
      <c r="D35" s="290"/>
      <c r="E35" s="290"/>
      <c r="F35" s="181"/>
      <c r="G35" s="180"/>
      <c r="H35" s="180"/>
      <c r="I35" s="181"/>
    </row>
    <row r="36" spans="1:9" ht="44.25" customHeight="1">
      <c r="A36" s="306" t="s">
        <v>54</v>
      </c>
      <c r="B36" s="307"/>
      <c r="C36" s="307"/>
      <c r="D36" s="307"/>
      <c r="E36" s="308"/>
      <c r="F36" s="181"/>
      <c r="G36" s="180"/>
      <c r="H36" s="180"/>
      <c r="I36" s="181"/>
    </row>
    <row r="37" spans="1:9" ht="84" customHeight="1">
      <c r="A37" s="182" t="s">
        <v>55</v>
      </c>
      <c r="B37" s="182" t="s">
        <v>56</v>
      </c>
      <c r="C37" s="182" t="s">
        <v>57</v>
      </c>
      <c r="D37" s="176" t="s">
        <v>58</v>
      </c>
      <c r="E37" s="175" t="s">
        <v>59</v>
      </c>
      <c r="F37" s="181"/>
      <c r="G37" s="180"/>
      <c r="H37" s="180"/>
      <c r="I37" s="181"/>
    </row>
    <row r="38" spans="1:9" s="103" customFormat="1" ht="44.25" customHeight="1">
      <c r="A38" s="165"/>
      <c r="B38" s="183"/>
      <c r="C38" s="183"/>
      <c r="D38" s="178" t="str">
        <f>IF(AND(B38="",C38=""),"",VALUE(B38)+VALUE(C38))</f>
        <v/>
      </c>
      <c r="E38" s="177"/>
      <c r="F38" s="181"/>
      <c r="G38" s="180"/>
      <c r="H38" s="180"/>
      <c r="I38" s="181"/>
    </row>
    <row r="39" spans="1:9" ht="44.25" customHeight="1">
      <c r="A39" s="161" t="s">
        <v>79</v>
      </c>
      <c r="B39" s="161" t="s">
        <v>80</v>
      </c>
      <c r="C39" s="161" t="s">
        <v>81</v>
      </c>
      <c r="D39" s="161" t="s">
        <v>82</v>
      </c>
      <c r="E39" s="161" t="s">
        <v>83</v>
      </c>
      <c r="F39" s="161"/>
      <c r="G39" s="180"/>
      <c r="H39" s="180"/>
      <c r="I39" s="181"/>
    </row>
    <row r="40" spans="1:9" ht="44.25" customHeight="1">
      <c r="A40" s="290" t="s">
        <v>548</v>
      </c>
      <c r="B40" s="290"/>
      <c r="C40" s="290"/>
      <c r="D40" s="290"/>
      <c r="E40" s="290"/>
      <c r="F40" s="181"/>
      <c r="G40" s="180"/>
      <c r="H40" s="180"/>
      <c r="I40" s="181"/>
    </row>
    <row r="41" spans="1:9" ht="44.25" customHeight="1">
      <c r="A41" s="309" t="s">
        <v>65</v>
      </c>
      <c r="B41" s="309"/>
      <c r="C41" s="309"/>
      <c r="D41" s="309"/>
      <c r="E41" s="309"/>
      <c r="F41" s="181"/>
      <c r="G41" s="180"/>
      <c r="H41" s="180"/>
      <c r="I41" s="181"/>
    </row>
    <row r="42" spans="1:9" ht="82.5" customHeight="1">
      <c r="A42" s="175" t="s">
        <v>55</v>
      </c>
      <c r="B42" s="175" t="s">
        <v>56</v>
      </c>
      <c r="C42" s="175" t="s">
        <v>57</v>
      </c>
      <c r="D42" s="176" t="s">
        <v>58</v>
      </c>
      <c r="E42" s="175" t="s">
        <v>59</v>
      </c>
      <c r="F42" s="181"/>
      <c r="G42" s="180"/>
      <c r="H42" s="180"/>
      <c r="I42" s="181"/>
    </row>
    <row r="43" spans="1:9" s="103" customFormat="1" ht="44.25" customHeight="1">
      <c r="A43" s="171"/>
      <c r="B43" s="177"/>
      <c r="C43" s="177"/>
      <c r="D43" s="185" t="str">
        <f>IF(AND(B43="",C43=""),"",VALUE(B43)+VALUE(C43))</f>
        <v/>
      </c>
      <c r="E43" s="177"/>
      <c r="F43" s="181"/>
      <c r="G43" s="180"/>
      <c r="H43" s="180"/>
      <c r="I43" s="181"/>
    </row>
    <row r="44" spans="1:9" ht="44.25" customHeight="1">
      <c r="A44" s="161" t="s">
        <v>84</v>
      </c>
      <c r="B44" s="161" t="s">
        <v>85</v>
      </c>
      <c r="C44" s="161" t="s">
        <v>86</v>
      </c>
      <c r="D44" s="161" t="s">
        <v>87</v>
      </c>
      <c r="E44" s="161" t="s">
        <v>88</v>
      </c>
      <c r="F44" s="181"/>
      <c r="G44" s="180"/>
      <c r="H44" s="180"/>
      <c r="I44" s="181"/>
    </row>
    <row r="45" spans="1:9" ht="44.25" customHeight="1">
      <c r="A45" s="290" t="s">
        <v>548</v>
      </c>
      <c r="B45" s="290"/>
      <c r="C45" s="290"/>
      <c r="D45" s="290"/>
      <c r="E45" s="290"/>
      <c r="F45" s="181"/>
      <c r="G45" s="180"/>
      <c r="H45" s="180"/>
      <c r="I45" s="181"/>
    </row>
    <row r="46" spans="1:9" ht="44.25" customHeight="1">
      <c r="A46" s="310" t="s">
        <v>72</v>
      </c>
      <c r="B46" s="310"/>
      <c r="C46" s="310"/>
      <c r="D46" s="310"/>
      <c r="E46" s="310"/>
      <c r="F46" s="181"/>
      <c r="G46" s="180"/>
      <c r="H46" s="180"/>
      <c r="I46" s="181"/>
    </row>
    <row r="47" spans="1:9" ht="74.25" customHeight="1">
      <c r="A47" s="175" t="s">
        <v>55</v>
      </c>
      <c r="B47" s="175" t="s">
        <v>56</v>
      </c>
      <c r="C47" s="175" t="s">
        <v>57</v>
      </c>
      <c r="D47" s="176" t="s">
        <v>58</v>
      </c>
      <c r="E47" s="175" t="s">
        <v>59</v>
      </c>
      <c r="F47" s="181"/>
      <c r="G47" s="180"/>
      <c r="H47" s="180"/>
      <c r="I47" s="181"/>
    </row>
    <row r="48" spans="1:9" s="103" customFormat="1" ht="44.25" customHeight="1">
      <c r="A48" s="171"/>
      <c r="B48" s="177"/>
      <c r="C48" s="177"/>
      <c r="D48" s="185" t="str">
        <f>IF(AND(B48="",C48=""),"",VALUE(B48)+VALUE(C48))</f>
        <v/>
      </c>
      <c r="E48" s="177"/>
      <c r="F48" s="181"/>
      <c r="G48" s="180"/>
      <c r="H48" s="180"/>
      <c r="I48" s="181"/>
    </row>
    <row r="49" spans="1:9" ht="44.25" customHeight="1">
      <c r="A49" s="161" t="s">
        <v>89</v>
      </c>
      <c r="B49" s="161" t="s">
        <v>90</v>
      </c>
      <c r="C49" s="161" t="s">
        <v>91</v>
      </c>
      <c r="D49" s="161" t="s">
        <v>92</v>
      </c>
      <c r="E49" s="161" t="s">
        <v>93</v>
      </c>
      <c r="F49" s="161"/>
      <c r="G49" s="321"/>
      <c r="H49" s="321"/>
      <c r="I49" s="181"/>
    </row>
    <row r="50" spans="1:9" ht="44.25" customHeight="1">
      <c r="A50" s="303" t="s">
        <v>549</v>
      </c>
      <c r="B50" s="303" t="s">
        <v>550</v>
      </c>
      <c r="C50" s="106" t="s">
        <v>551</v>
      </c>
      <c r="D50" s="290" t="s">
        <v>552</v>
      </c>
      <c r="E50" s="290"/>
      <c r="F50" s="180"/>
      <c r="G50" s="180"/>
      <c r="H50" s="181"/>
      <c r="I50" s="162"/>
    </row>
    <row r="51" spans="1:9" ht="44.25" customHeight="1">
      <c r="A51" s="304"/>
      <c r="B51" s="304"/>
      <c r="C51" s="309" t="s">
        <v>94</v>
      </c>
      <c r="D51" s="309" t="s">
        <v>95</v>
      </c>
      <c r="E51" s="309" t="s">
        <v>96</v>
      </c>
      <c r="F51" s="180"/>
      <c r="G51" s="180"/>
      <c r="H51" s="181"/>
      <c r="I51" s="162"/>
    </row>
    <row r="52" spans="1:9" ht="75.75" customHeight="1">
      <c r="A52" s="305"/>
      <c r="B52" s="305"/>
      <c r="C52" s="309"/>
      <c r="D52" s="309"/>
      <c r="E52" s="309"/>
      <c r="F52" s="180"/>
      <c r="G52" s="180"/>
      <c r="H52" s="181"/>
      <c r="I52" s="162"/>
    </row>
    <row r="53" spans="1:9" s="103" customFormat="1" ht="44.25" customHeight="1">
      <c r="A53" s="186"/>
      <c r="B53" s="186"/>
      <c r="C53" s="186"/>
      <c r="D53" s="186"/>
      <c r="E53" s="187"/>
      <c r="F53" s="180"/>
      <c r="G53" s="180"/>
      <c r="H53" s="181"/>
      <c r="I53" s="162"/>
    </row>
    <row r="54" spans="1:9" ht="44.25" customHeight="1">
      <c r="A54" s="161" t="s">
        <v>97</v>
      </c>
      <c r="B54" s="161" t="s">
        <v>98</v>
      </c>
      <c r="C54" s="161" t="s">
        <v>99</v>
      </c>
      <c r="D54" s="161" t="s">
        <v>100</v>
      </c>
      <c r="E54" s="161" t="s">
        <v>101</v>
      </c>
      <c r="F54" s="161"/>
      <c r="G54" s="161"/>
      <c r="H54" s="181"/>
      <c r="I54" s="174"/>
    </row>
    <row r="55" spans="1:9" ht="44.25" customHeight="1">
      <c r="A55" s="312" t="s">
        <v>553</v>
      </c>
      <c r="B55" s="313"/>
      <c r="C55" s="313"/>
      <c r="D55" s="313"/>
      <c r="E55" s="314"/>
      <c r="F55" s="188"/>
      <c r="G55" s="188"/>
      <c r="H55" s="181"/>
      <c r="I55" s="174"/>
    </row>
    <row r="56" spans="1:9" ht="44.25" customHeight="1">
      <c r="A56" s="319" t="s">
        <v>102</v>
      </c>
      <c r="B56" s="319" t="s">
        <v>103</v>
      </c>
      <c r="C56" s="319" t="s">
        <v>104</v>
      </c>
      <c r="D56" s="319" t="s">
        <v>105</v>
      </c>
      <c r="E56" s="281" t="s">
        <v>106</v>
      </c>
      <c r="F56" s="188"/>
      <c r="G56" s="188"/>
      <c r="H56" s="181"/>
      <c r="I56" s="174"/>
    </row>
    <row r="57" spans="1:9" ht="63" customHeight="1">
      <c r="A57" s="320"/>
      <c r="B57" s="320"/>
      <c r="C57" s="320"/>
      <c r="D57" s="320"/>
      <c r="E57" s="318"/>
      <c r="F57" s="188"/>
      <c r="G57" s="188"/>
      <c r="H57" s="181"/>
      <c r="I57" s="174"/>
    </row>
    <row r="58" spans="1:9" s="103" customFormat="1" ht="44.25" customHeight="1">
      <c r="A58" s="183"/>
      <c r="B58" s="183"/>
      <c r="C58" s="183"/>
      <c r="D58" s="183"/>
      <c r="E58" s="189" t="e">
        <f>VALUE(D58)/VALUE(C58)</f>
        <v>#DIV/0!</v>
      </c>
      <c r="F58" s="190"/>
      <c r="G58" s="190"/>
      <c r="H58" s="181"/>
      <c r="I58" s="174"/>
    </row>
    <row r="59" spans="1:9" ht="44.25" customHeight="1">
      <c r="A59" s="161" t="s">
        <v>107</v>
      </c>
      <c r="B59" s="161" t="s">
        <v>108</v>
      </c>
      <c r="C59" s="161" t="s">
        <v>109</v>
      </c>
      <c r="D59" s="161" t="s">
        <v>110</v>
      </c>
      <c r="E59" s="161" t="s">
        <v>111</v>
      </c>
      <c r="F59" s="161" t="s">
        <v>112</v>
      </c>
      <c r="G59" s="161" t="s">
        <v>113</v>
      </c>
      <c r="H59" s="161" t="s">
        <v>114</v>
      </c>
      <c r="I59" s="191"/>
    </row>
    <row r="60" spans="1:9" ht="44.25" customHeight="1">
      <c r="A60" s="322" t="s">
        <v>554</v>
      </c>
      <c r="B60" s="323"/>
      <c r="C60" s="323"/>
      <c r="D60" s="323"/>
      <c r="E60" s="323"/>
      <c r="F60" s="324"/>
      <c r="G60" s="322" t="s">
        <v>555</v>
      </c>
      <c r="H60" s="290" t="s">
        <v>556</v>
      </c>
      <c r="I60" s="181"/>
    </row>
    <row r="61" spans="1:9" ht="44.25" customHeight="1">
      <c r="A61" s="319" t="s">
        <v>102</v>
      </c>
      <c r="B61" s="319" t="s">
        <v>103</v>
      </c>
      <c r="C61" s="319" t="s">
        <v>104</v>
      </c>
      <c r="D61" s="319" t="s">
        <v>105</v>
      </c>
      <c r="E61" s="327" t="s">
        <v>106</v>
      </c>
      <c r="F61" s="287" t="s">
        <v>115</v>
      </c>
      <c r="G61" s="325"/>
      <c r="H61" s="290"/>
      <c r="I61" s="181"/>
    </row>
    <row r="62" spans="1:9" ht="63" customHeight="1">
      <c r="A62" s="320"/>
      <c r="B62" s="320"/>
      <c r="C62" s="320"/>
      <c r="D62" s="320"/>
      <c r="E62" s="328"/>
      <c r="F62" s="289"/>
      <c r="G62" s="326"/>
      <c r="H62" s="290"/>
      <c r="I62" s="181"/>
    </row>
    <row r="63" spans="1:9" s="103" customFormat="1" ht="44.25" customHeight="1">
      <c r="A63" s="183"/>
      <c r="B63" s="183"/>
      <c r="C63" s="183"/>
      <c r="D63" s="183"/>
      <c r="E63" s="192" t="e">
        <f>VALUE(D63)/VALUE(C63)</f>
        <v>#DIV/0!</v>
      </c>
      <c r="F63" s="165"/>
      <c r="G63" s="186"/>
      <c r="H63" s="187"/>
      <c r="I63" s="181"/>
    </row>
    <row r="64" spans="1:9" ht="44.25" customHeight="1">
      <c r="A64" s="193"/>
      <c r="B64" s="193"/>
      <c r="C64" s="193"/>
      <c r="D64" s="193"/>
      <c r="E64" s="194"/>
      <c r="F64" s="190"/>
      <c r="G64" s="190"/>
      <c r="H64" s="181"/>
      <c r="I64" s="174"/>
    </row>
    <row r="65" spans="1:9" ht="44.25" customHeight="1">
      <c r="A65" s="161" t="s">
        <v>116</v>
      </c>
      <c r="B65" s="161" t="s">
        <v>117</v>
      </c>
      <c r="C65" s="161" t="s">
        <v>118</v>
      </c>
      <c r="D65" s="161" t="s">
        <v>119</v>
      </c>
      <c r="E65" s="161" t="s">
        <v>120</v>
      </c>
      <c r="F65" s="161" t="s">
        <v>121</v>
      </c>
      <c r="G65" s="161" t="s">
        <v>122</v>
      </c>
      <c r="H65" s="181"/>
      <c r="I65" s="174"/>
    </row>
    <row r="66" spans="1:9" ht="44.25" customHeight="1">
      <c r="A66" s="290" t="s">
        <v>557</v>
      </c>
      <c r="B66" s="290"/>
      <c r="C66" s="290" t="s">
        <v>558</v>
      </c>
      <c r="D66" s="290"/>
      <c r="E66" s="322" t="s">
        <v>559</v>
      </c>
      <c r="F66" s="290" t="s">
        <v>560</v>
      </c>
      <c r="G66" s="290"/>
      <c r="H66" s="181"/>
      <c r="I66" s="174"/>
    </row>
    <row r="67" spans="1:9" ht="44.25" customHeight="1">
      <c r="A67" s="288" t="s">
        <v>123</v>
      </c>
      <c r="B67" s="288" t="s">
        <v>561</v>
      </c>
      <c r="C67" s="309" t="s">
        <v>123</v>
      </c>
      <c r="D67" s="309" t="s">
        <v>562</v>
      </c>
      <c r="E67" s="325"/>
      <c r="F67" s="309" t="s">
        <v>123</v>
      </c>
      <c r="G67" s="309" t="s">
        <v>562</v>
      </c>
      <c r="H67" s="181"/>
      <c r="I67" s="174"/>
    </row>
    <row r="68" spans="1:9" ht="44.25" customHeight="1">
      <c r="A68" s="289"/>
      <c r="B68" s="289"/>
      <c r="C68" s="309"/>
      <c r="D68" s="309"/>
      <c r="E68" s="326"/>
      <c r="F68" s="309"/>
      <c r="G68" s="309"/>
      <c r="H68" s="181"/>
      <c r="I68" s="174"/>
    </row>
    <row r="69" spans="1:9" s="103" customFormat="1" ht="44.25" customHeight="1">
      <c r="A69" s="165"/>
      <c r="B69" s="172"/>
      <c r="C69" s="165"/>
      <c r="D69" s="165"/>
      <c r="E69" s="165"/>
      <c r="F69" s="171"/>
      <c r="G69" s="171"/>
      <c r="H69" s="181"/>
      <c r="I69" s="174"/>
    </row>
    <row r="70" spans="1:9" ht="44.25" customHeight="1">
      <c r="A70" s="195"/>
      <c r="B70" s="181"/>
      <c r="C70" s="181"/>
      <c r="D70" s="181"/>
      <c r="E70" s="181"/>
      <c r="F70" s="181"/>
      <c r="G70" s="180"/>
      <c r="H70" s="180"/>
      <c r="I70" s="181"/>
    </row>
    <row r="71" spans="1:9" ht="44.25" customHeight="1">
      <c r="A71" s="161" t="s">
        <v>124</v>
      </c>
      <c r="B71" s="161" t="s">
        <v>125</v>
      </c>
      <c r="C71" s="161" t="s">
        <v>126</v>
      </c>
      <c r="D71" s="161" t="s">
        <v>127</v>
      </c>
      <c r="E71" s="161" t="s">
        <v>128</v>
      </c>
      <c r="F71" s="161" t="s">
        <v>129</v>
      </c>
      <c r="G71" s="161"/>
      <c r="H71" s="180"/>
      <c r="I71" s="181"/>
    </row>
    <row r="72" spans="1:9" ht="44.25" customHeight="1">
      <c r="A72" s="322" t="s">
        <v>563</v>
      </c>
      <c r="B72" s="324"/>
      <c r="C72" s="290" t="s">
        <v>564</v>
      </c>
      <c r="D72" s="290"/>
      <c r="E72" s="290" t="s">
        <v>565</v>
      </c>
      <c r="F72" s="303" t="s">
        <v>566</v>
      </c>
      <c r="G72" s="180"/>
      <c r="H72" s="180"/>
      <c r="I72" s="181"/>
    </row>
    <row r="73" spans="1:9" ht="44.25" customHeight="1">
      <c r="A73" s="309" t="s">
        <v>123</v>
      </c>
      <c r="B73" s="309" t="s">
        <v>562</v>
      </c>
      <c r="C73" s="290"/>
      <c r="D73" s="290"/>
      <c r="E73" s="290"/>
      <c r="F73" s="304"/>
      <c r="G73" s="180"/>
      <c r="H73" s="180"/>
      <c r="I73" s="181"/>
    </row>
    <row r="74" spans="1:9" ht="44.25" customHeight="1">
      <c r="A74" s="309"/>
      <c r="B74" s="309"/>
      <c r="C74" s="175" t="s">
        <v>567</v>
      </c>
      <c r="D74" s="175" t="s">
        <v>568</v>
      </c>
      <c r="E74" s="290"/>
      <c r="F74" s="305"/>
      <c r="G74" s="180"/>
      <c r="H74" s="180"/>
      <c r="I74" s="181"/>
    </row>
    <row r="75" spans="1:9" s="103" customFormat="1" ht="44.25" customHeight="1">
      <c r="A75" s="165"/>
      <c r="B75" s="165"/>
      <c r="C75" s="171"/>
      <c r="D75" s="171"/>
      <c r="E75" s="165"/>
      <c r="F75" s="171"/>
      <c r="G75" s="180"/>
      <c r="H75" s="180"/>
      <c r="I75" s="181"/>
    </row>
    <row r="76" spans="1:9" ht="44.25" customHeight="1">
      <c r="A76" s="196"/>
      <c r="B76" s="196"/>
      <c r="C76" s="196"/>
      <c r="D76" s="196"/>
      <c r="E76" s="196"/>
      <c r="F76" s="196"/>
      <c r="G76" s="180"/>
      <c r="H76" s="180"/>
      <c r="I76" s="181"/>
    </row>
    <row r="77" spans="1:9" ht="44.25" customHeight="1">
      <c r="A77" s="161" t="s">
        <v>130</v>
      </c>
      <c r="B77" s="161" t="s">
        <v>131</v>
      </c>
      <c r="C77" s="161" t="s">
        <v>132</v>
      </c>
      <c r="D77" s="161" t="s">
        <v>133</v>
      </c>
      <c r="E77" s="161" t="s">
        <v>134</v>
      </c>
      <c r="F77" s="161" t="s">
        <v>135</v>
      </c>
      <c r="G77" s="161" t="s">
        <v>136</v>
      </c>
      <c r="H77" s="161" t="s">
        <v>137</v>
      </c>
      <c r="I77" s="162"/>
    </row>
    <row r="78" spans="1:9" ht="44.25" customHeight="1">
      <c r="A78" s="290" t="s">
        <v>569</v>
      </c>
      <c r="B78" s="290"/>
      <c r="C78" s="290"/>
      <c r="D78" s="290"/>
      <c r="E78" s="322" t="s">
        <v>570</v>
      </c>
      <c r="F78" s="323"/>
      <c r="G78" s="323"/>
      <c r="H78" s="324"/>
      <c r="I78" s="162"/>
    </row>
    <row r="79" spans="1:9" ht="44.25" customHeight="1">
      <c r="A79" s="290"/>
      <c r="B79" s="290"/>
      <c r="C79" s="290"/>
      <c r="D79" s="290"/>
      <c r="E79" s="326"/>
      <c r="F79" s="334"/>
      <c r="G79" s="334"/>
      <c r="H79" s="335"/>
      <c r="I79" s="162"/>
    </row>
    <row r="80" spans="1:9" ht="49.5" customHeight="1">
      <c r="A80" s="175" t="s">
        <v>138</v>
      </c>
      <c r="B80" s="175" t="s">
        <v>571</v>
      </c>
      <c r="C80" s="175" t="s">
        <v>139</v>
      </c>
      <c r="D80" s="175" t="s">
        <v>572</v>
      </c>
      <c r="E80" s="175" t="s">
        <v>138</v>
      </c>
      <c r="F80" s="175" t="s">
        <v>571</v>
      </c>
      <c r="G80" s="175" t="s">
        <v>139</v>
      </c>
      <c r="H80" s="175" t="s">
        <v>572</v>
      </c>
      <c r="I80" s="162"/>
    </row>
    <row r="81" spans="1:9" s="103" customFormat="1" ht="44.25" customHeight="1">
      <c r="A81" s="171"/>
      <c r="B81" s="171"/>
      <c r="C81" s="177"/>
      <c r="D81" s="171"/>
      <c r="E81" s="165"/>
      <c r="F81" s="165"/>
      <c r="G81" s="183"/>
      <c r="H81" s="171"/>
      <c r="I81" s="162"/>
    </row>
    <row r="82" spans="1:9" ht="44.25" customHeight="1">
      <c r="A82" s="195"/>
      <c r="B82" s="181"/>
      <c r="C82" s="181"/>
      <c r="D82" s="181"/>
      <c r="E82" s="181"/>
      <c r="F82" s="181"/>
      <c r="G82" s="180"/>
      <c r="H82" s="180"/>
      <c r="I82" s="181"/>
    </row>
    <row r="83" spans="1:9" ht="44.25" customHeight="1">
      <c r="A83" s="161" t="s">
        <v>140</v>
      </c>
      <c r="B83" s="161" t="s">
        <v>141</v>
      </c>
      <c r="C83" s="161" t="s">
        <v>142</v>
      </c>
      <c r="D83" s="161" t="s">
        <v>143</v>
      </c>
      <c r="E83" s="161" t="s">
        <v>144</v>
      </c>
      <c r="F83" s="161" t="s">
        <v>145</v>
      </c>
      <c r="G83" s="161" t="s">
        <v>146</v>
      </c>
      <c r="H83" s="161" t="s">
        <v>147</v>
      </c>
      <c r="I83" s="174"/>
    </row>
    <row r="84" spans="1:9" ht="44.25" customHeight="1">
      <c r="A84" s="322" t="s">
        <v>573</v>
      </c>
      <c r="B84" s="290" t="s">
        <v>574</v>
      </c>
      <c r="C84" s="290" t="s">
        <v>575</v>
      </c>
      <c r="D84" s="290" t="s">
        <v>576</v>
      </c>
      <c r="E84" s="290" t="s">
        <v>577</v>
      </c>
      <c r="F84" s="303" t="s">
        <v>578</v>
      </c>
      <c r="G84" s="303" t="s">
        <v>579</v>
      </c>
      <c r="H84" s="303" t="s">
        <v>580</v>
      </c>
      <c r="I84" s="174"/>
    </row>
    <row r="85" spans="1:9" ht="44.25" customHeight="1">
      <c r="A85" s="325"/>
      <c r="B85" s="290"/>
      <c r="C85" s="290"/>
      <c r="D85" s="290"/>
      <c r="E85" s="290"/>
      <c r="F85" s="304"/>
      <c r="G85" s="304"/>
      <c r="H85" s="304"/>
      <c r="I85" s="174"/>
    </row>
    <row r="86" spans="1:9" ht="44.25" customHeight="1">
      <c r="A86" s="326"/>
      <c r="B86" s="290"/>
      <c r="C86" s="290"/>
      <c r="D86" s="290"/>
      <c r="E86" s="290"/>
      <c r="F86" s="336"/>
      <c r="G86" s="336"/>
      <c r="H86" s="336"/>
      <c r="I86" s="174"/>
    </row>
    <row r="87" spans="1:9" s="103" customFormat="1" ht="44.25" customHeight="1">
      <c r="A87" s="165"/>
      <c r="B87" s="197"/>
      <c r="C87" s="198"/>
      <c r="D87" s="171"/>
      <c r="E87" s="171"/>
      <c r="F87" s="199"/>
      <c r="G87" s="199"/>
      <c r="H87" s="199"/>
      <c r="I87" s="174"/>
    </row>
    <row r="88" spans="1:9" ht="44.25" customHeight="1">
      <c r="A88" s="196"/>
      <c r="B88" s="200"/>
      <c r="C88" s="201"/>
      <c r="D88" s="196"/>
      <c r="E88" s="196"/>
      <c r="F88" s="196"/>
      <c r="G88" s="174"/>
      <c r="H88" s="174"/>
      <c r="I88" s="174"/>
    </row>
    <row r="89" spans="1:9" ht="44.25" customHeight="1">
      <c r="A89" s="161" t="s">
        <v>148</v>
      </c>
      <c r="B89" s="161" t="s">
        <v>149</v>
      </c>
      <c r="C89" s="161" t="s">
        <v>150</v>
      </c>
      <c r="D89" s="161" t="s">
        <v>151</v>
      </c>
      <c r="E89" s="161" t="s">
        <v>152</v>
      </c>
      <c r="F89" s="161" t="s">
        <v>153</v>
      </c>
      <c r="G89" s="161" t="s">
        <v>154</v>
      </c>
      <c r="H89" s="161"/>
      <c r="I89" s="181"/>
    </row>
    <row r="90" spans="1:9" ht="44.25" customHeight="1">
      <c r="A90" s="290" t="s">
        <v>581</v>
      </c>
      <c r="B90" s="312" t="s">
        <v>582</v>
      </c>
      <c r="C90" s="313"/>
      <c r="D90" s="313"/>
      <c r="E90" s="313"/>
      <c r="F90" s="314"/>
      <c r="G90" s="329" t="s">
        <v>155</v>
      </c>
      <c r="H90" s="174"/>
      <c r="I90" s="174"/>
    </row>
    <row r="91" spans="1:9" ht="44.25" customHeight="1">
      <c r="A91" s="290"/>
      <c r="B91" s="287" t="s">
        <v>583</v>
      </c>
      <c r="C91" s="287" t="s">
        <v>584</v>
      </c>
      <c r="D91" s="287" t="s">
        <v>585</v>
      </c>
      <c r="E91" s="287" t="s">
        <v>156</v>
      </c>
      <c r="F91" s="332" t="s">
        <v>157</v>
      </c>
      <c r="G91" s="330"/>
      <c r="H91" s="174"/>
      <c r="I91" s="174"/>
    </row>
    <row r="92" spans="1:9" ht="44.25" customHeight="1">
      <c r="A92" s="290"/>
      <c r="B92" s="289"/>
      <c r="C92" s="289"/>
      <c r="D92" s="289"/>
      <c r="E92" s="289"/>
      <c r="F92" s="333"/>
      <c r="G92" s="331"/>
      <c r="H92" s="174"/>
      <c r="I92" s="174"/>
    </row>
    <row r="93" spans="1:9" s="103" customFormat="1" ht="44.25" customHeight="1">
      <c r="A93" s="199"/>
      <c r="B93" s="202"/>
      <c r="C93" s="202"/>
      <c r="D93" s="202"/>
      <c r="E93" s="202"/>
      <c r="F93" s="203"/>
      <c r="G93" s="204"/>
      <c r="H93" s="174"/>
      <c r="I93" s="174"/>
    </row>
    <row r="94" spans="1:9" ht="44.25" customHeight="1">
      <c r="A94" s="195"/>
      <c r="B94" s="181"/>
      <c r="C94" s="181"/>
      <c r="D94" s="181"/>
      <c r="E94" s="181"/>
      <c r="F94" s="181"/>
      <c r="G94" s="180"/>
      <c r="H94" s="180"/>
      <c r="I94" s="181"/>
    </row>
    <row r="95" spans="1:9" ht="44.25" customHeight="1">
      <c r="A95" s="161" t="s">
        <v>158</v>
      </c>
      <c r="B95" s="161" t="s">
        <v>159</v>
      </c>
      <c r="C95" s="161" t="s">
        <v>160</v>
      </c>
      <c r="D95" s="161" t="s">
        <v>161</v>
      </c>
      <c r="E95" s="161" t="s">
        <v>162</v>
      </c>
      <c r="F95" s="161" t="s">
        <v>163</v>
      </c>
      <c r="G95" s="161" t="s">
        <v>164</v>
      </c>
      <c r="H95" s="161" t="s">
        <v>165</v>
      </c>
      <c r="I95" s="161" t="s">
        <v>166</v>
      </c>
    </row>
    <row r="96" spans="1:9" ht="44.25" customHeight="1">
      <c r="A96" s="337" t="s">
        <v>167</v>
      </c>
      <c r="B96" s="338"/>
      <c r="C96" s="338"/>
      <c r="D96" s="338"/>
      <c r="E96" s="338"/>
      <c r="F96" s="338"/>
      <c r="G96" s="338"/>
      <c r="H96" s="338"/>
      <c r="I96" s="339"/>
    </row>
    <row r="97" spans="1:10" ht="44.25" customHeight="1">
      <c r="A97" s="330" t="s">
        <v>168</v>
      </c>
      <c r="B97" s="330" t="s">
        <v>169</v>
      </c>
      <c r="C97" s="330" t="s">
        <v>170</v>
      </c>
      <c r="D97" s="330" t="s">
        <v>171</v>
      </c>
      <c r="E97" s="330" t="s">
        <v>156</v>
      </c>
      <c r="F97" s="330" t="s">
        <v>172</v>
      </c>
      <c r="G97" s="330" t="s">
        <v>173</v>
      </c>
      <c r="H97" s="332" t="s">
        <v>157</v>
      </c>
      <c r="I97" s="330" t="s">
        <v>174</v>
      </c>
    </row>
    <row r="98" spans="1:10" ht="44.25" customHeight="1">
      <c r="A98" s="331"/>
      <c r="B98" s="331"/>
      <c r="C98" s="331"/>
      <c r="D98" s="331"/>
      <c r="E98" s="331"/>
      <c r="F98" s="331"/>
      <c r="G98" s="331"/>
      <c r="H98" s="333"/>
      <c r="I98" s="331"/>
    </row>
    <row r="99" spans="1:10" s="103" customFormat="1" ht="44.25" customHeight="1">
      <c r="A99" s="155"/>
      <c r="B99" s="155"/>
      <c r="C99" s="155"/>
      <c r="D99" s="203"/>
      <c r="E99" s="155"/>
      <c r="F99" s="155"/>
      <c r="G99" s="155"/>
      <c r="H99" s="203"/>
      <c r="I99" s="204"/>
    </row>
    <row r="100" spans="1:10" ht="44.25" customHeight="1">
      <c r="A100" s="196"/>
      <c r="B100" s="196"/>
      <c r="C100" s="196"/>
      <c r="D100" s="194"/>
      <c r="E100" s="196"/>
      <c r="F100" s="196"/>
      <c r="G100" s="196"/>
      <c r="H100" s="194"/>
      <c r="I100" s="205"/>
    </row>
    <row r="101" spans="1:10" ht="44.25" customHeight="1">
      <c r="A101" s="161" t="s">
        <v>175</v>
      </c>
      <c r="B101" s="161" t="s">
        <v>176</v>
      </c>
      <c r="C101" s="161" t="s">
        <v>177</v>
      </c>
      <c r="D101" s="161" t="s">
        <v>178</v>
      </c>
      <c r="E101" s="161" t="s">
        <v>179</v>
      </c>
      <c r="F101" s="161" t="s">
        <v>180</v>
      </c>
      <c r="G101" s="161" t="s">
        <v>181</v>
      </c>
      <c r="H101" s="161" t="s">
        <v>182</v>
      </c>
      <c r="I101" s="161" t="s">
        <v>183</v>
      </c>
    </row>
    <row r="102" spans="1:10" ht="44.25" customHeight="1">
      <c r="A102" s="337" t="s">
        <v>184</v>
      </c>
      <c r="B102" s="338"/>
      <c r="C102" s="338"/>
      <c r="D102" s="338"/>
      <c r="E102" s="338"/>
      <c r="F102" s="338"/>
      <c r="G102" s="338"/>
      <c r="H102" s="338"/>
      <c r="I102" s="339"/>
    </row>
    <row r="103" spans="1:10" ht="44.25" customHeight="1">
      <c r="A103" s="330" t="s">
        <v>168</v>
      </c>
      <c r="B103" s="330" t="s">
        <v>169</v>
      </c>
      <c r="C103" s="330" t="s">
        <v>170</v>
      </c>
      <c r="D103" s="330" t="s">
        <v>185</v>
      </c>
      <c r="E103" s="330" t="s">
        <v>156</v>
      </c>
      <c r="F103" s="330" t="s">
        <v>172</v>
      </c>
      <c r="G103" s="340" t="s">
        <v>173</v>
      </c>
      <c r="H103" s="340" t="s">
        <v>157</v>
      </c>
      <c r="I103" s="330" t="s">
        <v>174</v>
      </c>
    </row>
    <row r="104" spans="1:10" ht="44.25" customHeight="1">
      <c r="A104" s="331"/>
      <c r="B104" s="331"/>
      <c r="C104" s="331"/>
      <c r="D104" s="331"/>
      <c r="E104" s="331"/>
      <c r="F104" s="331"/>
      <c r="G104" s="333"/>
      <c r="H104" s="333"/>
      <c r="I104" s="331"/>
    </row>
    <row r="105" spans="1:10" s="103" customFormat="1" ht="44.25" customHeight="1">
      <c r="A105" s="101"/>
      <c r="B105" s="101"/>
      <c r="C105" s="101"/>
      <c r="D105" s="109"/>
      <c r="E105" s="101"/>
      <c r="F105" s="101"/>
      <c r="G105" s="109"/>
      <c r="H105" s="109"/>
      <c r="I105" s="110"/>
    </row>
    <row r="107" spans="1:10" ht="44.25" customHeight="1">
      <c r="A107" s="98" t="s">
        <v>186</v>
      </c>
      <c r="B107" s="98" t="s">
        <v>187</v>
      </c>
      <c r="C107" s="98" t="s">
        <v>188</v>
      </c>
      <c r="D107" s="98" t="s">
        <v>189</v>
      </c>
      <c r="E107" s="98" t="s">
        <v>190</v>
      </c>
      <c r="F107" s="98" t="s">
        <v>191</v>
      </c>
      <c r="G107" s="98" t="s">
        <v>192</v>
      </c>
      <c r="H107" s="98" t="s">
        <v>193</v>
      </c>
      <c r="I107" s="98" t="s">
        <v>194</v>
      </c>
      <c r="J107" s="98"/>
    </row>
    <row r="108" spans="1:10" ht="44.25" customHeight="1">
      <c r="A108" s="347" t="s">
        <v>195</v>
      </c>
      <c r="B108" s="348"/>
      <c r="C108" s="348"/>
      <c r="D108" s="348"/>
      <c r="E108" s="348"/>
      <c r="F108" s="348"/>
      <c r="G108" s="348"/>
      <c r="H108" s="348"/>
      <c r="I108" s="349"/>
    </row>
    <row r="109" spans="1:10" ht="44.25" customHeight="1">
      <c r="A109" s="345" t="s">
        <v>168</v>
      </c>
      <c r="B109" s="345" t="s">
        <v>169</v>
      </c>
      <c r="C109" s="345" t="s">
        <v>170</v>
      </c>
      <c r="D109" s="345" t="s">
        <v>171</v>
      </c>
      <c r="E109" s="345" t="s">
        <v>156</v>
      </c>
      <c r="F109" s="345" t="s">
        <v>172</v>
      </c>
      <c r="G109" s="342" t="s">
        <v>173</v>
      </c>
      <c r="H109" s="341" t="s">
        <v>157</v>
      </c>
      <c r="I109" s="344" t="s">
        <v>174</v>
      </c>
    </row>
    <row r="110" spans="1:10" ht="44.25" customHeight="1">
      <c r="A110" s="346"/>
      <c r="B110" s="346"/>
      <c r="C110" s="346"/>
      <c r="D110" s="346"/>
      <c r="E110" s="346"/>
      <c r="F110" s="346"/>
      <c r="G110" s="343"/>
      <c r="H110" s="343"/>
      <c r="I110" s="346"/>
    </row>
    <row r="111" spans="1:10" s="103" customFormat="1" ht="44.25" customHeight="1">
      <c r="A111" s="101"/>
      <c r="B111" s="101"/>
      <c r="C111" s="101"/>
      <c r="D111" s="109"/>
      <c r="E111" s="101"/>
      <c r="F111" s="101"/>
      <c r="G111" s="109"/>
      <c r="H111" s="109"/>
      <c r="I111" s="110"/>
    </row>
    <row r="112" spans="1:10" ht="44.25" customHeight="1">
      <c r="A112" s="108"/>
      <c r="B112" s="108"/>
      <c r="C112" s="108"/>
      <c r="D112" s="107"/>
      <c r="E112" s="108"/>
      <c r="F112" s="108"/>
      <c r="G112" s="107"/>
      <c r="H112" s="107"/>
      <c r="I112" s="111"/>
    </row>
    <row r="113" spans="1:9" ht="44.25" customHeight="1">
      <c r="A113" s="98" t="s">
        <v>196</v>
      </c>
      <c r="B113" s="98" t="s">
        <v>197</v>
      </c>
      <c r="C113" s="98" t="s">
        <v>198</v>
      </c>
    </row>
    <row r="114" spans="1:9" ht="44.25" customHeight="1">
      <c r="A114" s="341" t="s">
        <v>199</v>
      </c>
      <c r="B114" s="344" t="s">
        <v>200</v>
      </c>
      <c r="C114" s="344" t="s">
        <v>201</v>
      </c>
    </row>
    <row r="115" spans="1:9" ht="44.25" customHeight="1">
      <c r="A115" s="342"/>
      <c r="B115" s="345"/>
      <c r="C115" s="345"/>
    </row>
    <row r="116" spans="1:9" ht="44.25" customHeight="1">
      <c r="A116" s="343"/>
      <c r="B116" s="346"/>
      <c r="C116" s="346"/>
    </row>
    <row r="117" spans="1:9" s="103" customFormat="1" ht="44.25" customHeight="1">
      <c r="A117" s="109"/>
      <c r="B117" s="112"/>
      <c r="C117" s="101"/>
      <c r="D117" s="105"/>
      <c r="E117" s="105"/>
      <c r="F117" s="105"/>
      <c r="G117" s="104"/>
      <c r="H117" s="104"/>
      <c r="I117" s="105"/>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2"/>
  <dataValidations count="35">
    <dataValidation type="whole" allowBlank="1" showInputMessage="1" showErrorMessage="1" errorTitle="入力形式エラー" error="整数以外は指定できません" sqref="D7" xr:uid="{FE4D06F7-E770-4DB5-8423-BC9304CD18CC}">
      <formula1>1990</formula1>
      <formula2>2099</formula2>
    </dataValidation>
    <dataValidation type="textLength" allowBlank="1" showInputMessage="1" showErrorMessage="1" sqref="C7" xr:uid="{9B6A7213-E210-4998-9EAA-B9C93C5DBC20}">
      <formula1>0</formula1>
      <formula2>13</formula2>
    </dataValidation>
    <dataValidation type="list" allowBlank="1" showInputMessage="1" showErrorMessage="1" errorTitle="入力形式エラー" error="入力可能な文字数（140文字）を超えています" sqref="A93" xr:uid="{D31A2B2E-D4B9-46D0-A959-EE844E73907A}">
      <formula1>"する,しない"</formula1>
    </dataValidation>
    <dataValidation type="whole" operator="greaterThan" allowBlank="1" showErrorMessage="1" errorTitle="入力形式エラー" error="数値のみ指定可能です。" sqref="F17:H17" xr:uid="{11D6CFA0-4C0A-41CD-8D16-92CF54B121C1}">
      <formula1>0</formula1>
    </dataValidation>
    <dataValidation type="list" allowBlank="1" showInputMessage="1" showErrorMessage="1" errorTitle="入力形式エラー" error="有か無で指定して下さい。" sqref="C69 E69:F69 A75:A76 A69 F63" xr:uid="{4176AFAC-0569-4FA7-97D0-EAC04DD56F81}">
      <formula1>"有,無"</formula1>
    </dataValidation>
    <dataValidation type="custom" allowBlank="1" showErrorMessage="1" errorTitle="入力形式エラー" sqref="D48 D33 D28 D38 D43 D22" xr:uid="{08DCB5F8-8839-47EE-B2AF-E3ED6A3577EA}">
      <formula1>OR(ISNUMBER(D22),D22="")</formula1>
    </dataValidation>
    <dataValidation type="list" allowBlank="1" showInputMessage="1" showErrorMessage="1" errorTitle="入力形式エラー" error="第１段階、第２段階、第３段階　_x000a_のみ入力可能です。" sqref="E17" xr:uid="{8F45594B-1FE4-47F6-9709-528445B06CB5}">
      <formula1>"第１段階,第２段階,第３段階"</formula1>
    </dataValidation>
    <dataValidation type="textLength" allowBlank="1" showInputMessage="1" showErrorMessage="1" errorTitle="入力形式エラー" error="入力可能な文字数（140文字）を超えています" sqref="D87:E88 F88" xr:uid="{13B0E864-CD91-4F1E-8E8A-AF09DE9B3183}">
      <formula1>0</formula1>
      <formula2>140</formula2>
    </dataValidation>
    <dataValidation type="textLength" operator="equal" allowBlank="1" showInputMessage="1" showErrorMessage="1" errorTitle="入力形式エラー" error="こちらの項目は5桁で指定して下さい" sqref="A99:C100 A111:C112 A105:C105 B93:D93" xr:uid="{F1593555-95E4-492E-850A-2731F54D1EB6}">
      <formula1>5</formula1>
    </dataValidation>
    <dataValidation type="whole" allowBlank="1" showInputMessage="1" showErrorMessage="1" errorTitle="入力形式エラー" error="こちらの項目は3桁で指定して下さい" sqref="H12" xr:uid="{290660E9-D5B7-4725-8E6D-5AA8DF762100}">
      <formula1>1</formula1>
      <formula2>999</formula2>
    </dataValidation>
    <dataValidation type="whole" operator="greaterThanOrEqual" allowBlank="1" showInputMessage="1" showErrorMessage="1" sqref="A7" xr:uid="{170F5D0F-3AE2-4056-A80A-8D71BC044B46}">
      <formula1>0</formula1>
    </dataValidation>
    <dataValidation type="textLength" allowBlank="1" showInputMessage="1" showErrorMessage="1" errorTitle="入力形式エラー" error="入力可能な文字数（300文字）を超えています" sqref="C75:D76" xr:uid="{BDA6F3DD-C409-4027-8359-6D0D0027E8BD}">
      <formula1>0</formula1>
      <formula2>300</formula2>
    </dataValidation>
    <dataValidation type="textLength" allowBlank="1" showInputMessage="1" showErrorMessage="1" errorTitle="入力形式エラー" error="入力可能な文字数（200文字）を超えています" sqref="E75:E76 B69" xr:uid="{21652FD2-AE31-45A8-A6C3-B37D64C8E0B0}">
      <formula1>0</formula1>
      <formula2>200</formula2>
    </dataValidation>
    <dataValidation type="textLength" allowBlank="1" showInputMessage="1" showErrorMessage="1" errorTitle="入力形式エラー" error="入力可能な文字数（128文字）を超えています" sqref="C12:E12 B117" xr:uid="{BE45D14F-F8BD-4F84-B8E5-16EE67AC0D16}">
      <formula1>0</formula1>
      <formula2>128</formula2>
    </dataValidation>
    <dataValidation type="list" allowBlank="1" showInputMessage="1" showErrorMessage="1" errorTitle="入力形式エラー" sqref="D99:D100 D111:D112 D105" xr:uid="{01053BE9-0A79-4A2C-9A9E-9D39D834942C}">
      <formula1>"高卒,大卒,一般"</formula1>
    </dataValidation>
    <dataValidation type="textLength" allowBlank="1" showInputMessage="1" showErrorMessage="1" errorTitle="入力形式エラー" error="20文字以内で入力して下さい_x000a_" sqref="B7" xr:uid="{746E8AA5-EAA3-4A1E-B26B-E1652FB5F0D6}">
      <formula1>0</formula1>
      <formula2>20</formula2>
    </dataValidation>
    <dataValidation type="custom" allowBlank="1" showInputMessage="1" showErrorMessage="1" errorTitle="入力形式エラー" error="0.0～100.0まで、対象者無しの場合は-(ﾊｲﾌﾝ)で指定して下さい" sqref="E63:E64 E58" xr:uid="{9538EC20-92EF-4710-9503-E8169517E66D}">
      <formula1>OR(ISNUMBER(E58),E58="-")</formula1>
    </dataValidation>
    <dataValidation type="decimal" allowBlank="1" showInputMessage="1" showErrorMessage="1" errorTitle="入力形式エラー" error="0.0～100.0までで指定して下さい" sqref="F58:G58 A53:E53 G63:H63 F64:G64" xr:uid="{971C8D3C-C8C6-4B83-A0C9-4893D9167FD1}">
      <formula1>0</formula1>
      <formula2>100</formula2>
    </dataValidation>
    <dataValidation type="list" allowBlank="1" showInputMessage="1" showErrorMessage="1" errorTitle="入力形式エラー" sqref="A87:A88 A81 E81" xr:uid="{74B4FBBD-A142-472A-AA47-8E74141D7BCD}">
      <formula1>"可,否"</formula1>
    </dataValidation>
    <dataValidation type="list" allowBlank="1" showInputMessage="1" showErrorMessage="1" errorTitle="入力形式エラー" error="○か-のみ指定可能です。_x000a_" sqref="A48 A33 A28 A38 A43 A22" xr:uid="{F4C07CDC-694D-457E-B61B-2010C539CA28}">
      <formula1>"○,-"</formula1>
    </dataValidation>
    <dataValidation type="whole" operator="greaterThanOrEqual" allowBlank="1" showInputMessage="1" showErrorMessage="1" errorTitle="入力形式エラー" error="整数以外は指定できません" sqref="G81 C81 F12:G12" xr:uid="{8933DCB5-CFBA-404A-8E4E-8F403C071E75}">
      <formula1>0</formula1>
    </dataValidation>
    <dataValidation type="list" allowBlank="1" showInputMessage="1" showErrorMessage="1" sqref="H99:H100 F93 H111:H112 H105" xr:uid="{4FC9ACB0-8E43-4190-8EDB-D352B1E840CE}">
      <formula1>"済"</formula1>
    </dataValidation>
    <dataValidation type="list" allowBlank="1" showInputMessage="1" showErrorMessage="1" sqref="A12" xr:uid="{84A41780-E357-4BB8-9830-9F117D3D4F7E}">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421F45D2-0707-4EB3-B7D9-CC37A2248047}">
      <formula1>"非"</formula1>
    </dataValidation>
    <dataValidation type="list" allowBlank="1" showInputMessage="1" showErrorMessage="1" errorTitle="入力形式エラー" error="○のみ指定可能です。_x000a_" sqref="A17:D17" xr:uid="{F93528CA-2E52-48F1-B5DF-1D17DCDFA4B9}">
      <formula1>"○"</formula1>
    </dataValidation>
    <dataValidation type="textLength" allowBlank="1" showInputMessage="1" showErrorMessage="1" errorTitle="入力形式エラー" error="入力可能な文字数（11文字）を超えています" sqref="G7" xr:uid="{BADD2CA9-C7AC-4CED-B689-66F4931CD8C1}">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11E4C84B-498C-4539-802D-42D1CFFFCC4E}">
      <formula1>OR(ISNUMBER(B22),B22="-")</formula1>
    </dataValidation>
    <dataValidation type="custom" allowBlank="1" showErrorMessage="1" errorTitle="入力形式エラー" error="数値のみ指定可能、対象者無しの場合は「-」を指定して下さい" sqref="A63:D64 A58:D58" xr:uid="{2F17C32E-0FD5-44FF-AA14-2B0919C2D786}">
      <formula1>OR(ISNUMBER(A58),A58="-")</formula1>
    </dataValidation>
    <dataValidation type="textLength" allowBlank="1" showInputMessage="1" showErrorMessage="1" errorTitle="入力形式エラー" error="入力可能な文字数（100文字）を超えています" sqref="F75:F76 B87:B88" xr:uid="{F2722DA1-9B54-47FC-9D41-49AD8C51BFB5}">
      <formula1>0</formula1>
      <formula2>100</formula2>
    </dataValidation>
    <dataValidation type="date" operator="greaterThanOrEqual" allowBlank="1" showInputMessage="1" showErrorMessage="1" errorTitle="入力形式エラー" error="日付形式で入力して下さい。例 2000/01/01" sqref="I99:I100 G93 I111:I112 I105" xr:uid="{31A0BE33-CF1F-4031-AF79-2D666F387625}">
      <formula1>36526</formula1>
    </dataValidation>
    <dataValidation type="textLength" allowBlank="1" showInputMessage="1" showErrorMessage="1" errorTitle="入力形式エラー" error="入力可能な文字数（16文字）を超えています" sqref="F111:G112 F99:G100 F105:G105" xr:uid="{9CD98F9E-DB4C-4FD5-9555-D94ABB76A964}">
      <formula1>0</formula1>
      <formula2>16</formula2>
    </dataValidation>
    <dataValidation type="textLength" operator="equal" allowBlank="1" showInputMessage="1" showErrorMessage="1" errorTitle="入力形式エラー" error="こちらの項目は2桁で指定して下さい" sqref="E99:E100 E93 E111:E112 E105" xr:uid="{025DCAD4-1BB0-4A02-ABC8-DB6DCC51CBD9}">
      <formula1>2</formula1>
    </dataValidation>
    <dataValidation type="textLength" allowBlank="1" showInputMessage="1" showErrorMessage="1" errorTitle="入力形式エラー" error="入力可能な文字数（50文字）を超えています" sqref="B12 E7:F7 C87:C88 B75:B76 G69 D69 B81 D81 F81 H81" xr:uid="{7593C6D7-13D0-491B-BF3B-8A59E75E79E4}">
      <formula1>0</formula1>
      <formula2>50</formula2>
    </dataValidation>
    <dataValidation type="list" allowBlank="1" showInputMessage="1" showErrorMessage="1" errorTitle="入力形式エラー" error="入力可能な文字数（140文字）を超えています" sqref="H87" xr:uid="{E21A91DC-214D-4602-B918-E0011CBA456D}">
      <formula1>"対応,応相談,対応なし,対象外"</formula1>
    </dataValidation>
    <dataValidation type="list" allowBlank="1" showInputMessage="1" showErrorMessage="1" errorTitle="入力形式エラー" error="入力可能な文字数（140文字）を超えています" sqref="F87:G87" xr:uid="{8AAA967B-AF24-4D05-977F-E2EE23DA0D8E}">
      <formula1>"対応,応相談,対応なし"</formula1>
    </dataValidation>
  </dataValidations>
  <pageMargins left="0.51181102362204722" right="0.31496062992125984" top="0.35433070866141736" bottom="0.35433070866141736"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0"/>
  <sheetViews>
    <sheetView showGridLines="0" view="pageBreakPreview" topLeftCell="A12" zoomScaleNormal="120" zoomScaleSheetLayoutView="100" workbookViewId="0">
      <selection activeCell="V92" sqref="V92"/>
    </sheetView>
  </sheetViews>
  <sheetFormatPr defaultRowHeight="18.75"/>
  <cols>
    <col min="1" max="1" width="5.75" customWidth="1"/>
    <col min="2" max="13" width="3.875" customWidth="1"/>
  </cols>
  <sheetData>
    <row r="1" spans="1:18" ht="38.25">
      <c r="A1" s="276" t="s">
        <v>0</v>
      </c>
      <c r="B1" s="276"/>
      <c r="C1" s="276"/>
      <c r="D1" s="276"/>
      <c r="E1" s="276"/>
      <c r="F1" s="276"/>
      <c r="G1" s="276"/>
      <c r="H1" s="276"/>
      <c r="I1" s="276"/>
      <c r="J1" s="276"/>
      <c r="K1" s="276"/>
      <c r="L1" s="276"/>
      <c r="M1" s="276"/>
      <c r="N1" s="276"/>
      <c r="O1" s="276"/>
      <c r="P1" s="276"/>
      <c r="Q1" s="276"/>
      <c r="R1" s="276"/>
    </row>
    <row r="2" spans="1:18" s="93" customFormat="1" ht="44.25" customHeight="1">
      <c r="A2" s="277" t="s">
        <v>1</v>
      </c>
      <c r="B2" s="277"/>
      <c r="C2" s="277"/>
      <c r="D2" s="277"/>
      <c r="E2" s="277"/>
      <c r="F2" s="277"/>
      <c r="G2" s="277"/>
      <c r="H2" s="277"/>
      <c r="I2" s="277"/>
      <c r="J2" s="277"/>
      <c r="K2" s="277"/>
      <c r="L2" s="277"/>
      <c r="M2" s="277"/>
      <c r="N2" s="277"/>
      <c r="O2" s="277"/>
      <c r="P2" s="277"/>
      <c r="Q2" s="277"/>
      <c r="R2" s="277"/>
    </row>
    <row r="3" spans="1:18" s="93" customFormat="1" ht="44.25" customHeight="1">
      <c r="A3" s="277"/>
      <c r="B3" s="277"/>
      <c r="C3" s="277"/>
      <c r="D3" s="277"/>
      <c r="E3" s="277"/>
      <c r="F3" s="277"/>
      <c r="G3" s="277"/>
      <c r="H3" s="277"/>
      <c r="I3" s="277"/>
      <c r="J3" s="277"/>
      <c r="K3" s="277"/>
      <c r="L3" s="277"/>
      <c r="M3" s="277"/>
      <c r="N3" s="277"/>
      <c r="O3" s="277"/>
      <c r="P3" s="277"/>
      <c r="Q3" s="277"/>
      <c r="R3" s="277"/>
    </row>
    <row r="86" spans="1:18">
      <c r="A86" s="92"/>
      <c r="B86" s="92" t="s">
        <v>2</v>
      </c>
      <c r="C86" s="92"/>
      <c r="D86" s="92"/>
      <c r="E86" s="92"/>
      <c r="F86" s="92"/>
      <c r="G86" s="92"/>
      <c r="H86" s="92"/>
      <c r="I86" s="92"/>
      <c r="J86" s="92"/>
      <c r="K86" s="92"/>
      <c r="L86" s="92"/>
      <c r="M86" s="92"/>
      <c r="N86" s="92"/>
      <c r="O86" s="92"/>
      <c r="P86" s="92"/>
      <c r="Q86" s="92"/>
      <c r="R86" s="92"/>
    </row>
    <row r="87" spans="1:18">
      <c r="A87" s="92"/>
      <c r="B87" s="92"/>
      <c r="C87" s="92"/>
      <c r="D87" s="92"/>
      <c r="E87" s="92"/>
      <c r="F87" s="92"/>
      <c r="G87" s="92"/>
      <c r="H87" s="92"/>
      <c r="I87" s="92"/>
      <c r="J87" s="92"/>
      <c r="K87" s="92"/>
      <c r="L87" s="92"/>
      <c r="M87" s="92"/>
      <c r="N87" s="92"/>
      <c r="O87" s="92"/>
      <c r="P87" s="92"/>
      <c r="Q87" s="92"/>
      <c r="R87" s="92"/>
    </row>
    <row r="88" spans="1:18">
      <c r="A88" s="92" t="s">
        <v>3</v>
      </c>
      <c r="B88" s="94"/>
      <c r="C88" s="92" t="s">
        <v>4</v>
      </c>
      <c r="D88" s="94"/>
      <c r="E88" s="92" t="s">
        <v>5</v>
      </c>
      <c r="F88" s="94"/>
      <c r="G88" s="92" t="s">
        <v>6</v>
      </c>
      <c r="H88" s="92"/>
      <c r="I88" s="92"/>
      <c r="J88" s="92"/>
      <c r="K88" s="92"/>
      <c r="L88" s="92"/>
      <c r="M88" s="92"/>
      <c r="N88" s="92"/>
      <c r="O88" s="92"/>
      <c r="P88" s="92"/>
      <c r="Q88" s="92"/>
      <c r="R88" s="92"/>
    </row>
    <row r="89" spans="1:18" ht="13.5" customHeight="1">
      <c r="A89" s="92"/>
      <c r="B89" s="92"/>
      <c r="C89" s="92"/>
      <c r="D89" s="92"/>
      <c r="E89" s="92"/>
      <c r="F89" s="92"/>
      <c r="G89" s="92"/>
      <c r="H89" s="92"/>
      <c r="I89" s="92"/>
      <c r="J89" s="92"/>
      <c r="K89" s="92"/>
      <c r="L89" s="92"/>
      <c r="M89" s="92"/>
      <c r="N89" s="92"/>
      <c r="O89" s="92"/>
      <c r="P89" s="92"/>
      <c r="Q89" s="92"/>
      <c r="R89" s="92"/>
    </row>
    <row r="90" spans="1:18">
      <c r="A90" s="92"/>
      <c r="B90" s="92"/>
      <c r="C90" s="92"/>
      <c r="D90" s="92"/>
      <c r="E90" s="92"/>
      <c r="F90" s="92"/>
      <c r="G90" s="92"/>
      <c r="H90" s="92"/>
      <c r="I90" s="92"/>
      <c r="J90" s="92"/>
      <c r="K90" s="92"/>
      <c r="L90" s="92"/>
      <c r="M90" s="92"/>
      <c r="N90" s="95" t="s">
        <v>7</v>
      </c>
      <c r="O90" s="278"/>
      <c r="P90" s="278"/>
      <c r="Q90" s="278"/>
      <c r="R90" s="278"/>
    </row>
  </sheetData>
  <mergeCells count="3">
    <mergeCell ref="A1:R1"/>
    <mergeCell ref="A2:R3"/>
    <mergeCell ref="O90:R90"/>
  </mergeCells>
  <phoneticPr fontId="2"/>
  <pageMargins left="0.39370078740157483" right="0.31496062992125984" top="0.55118110236220474" bottom="0.35433070866141736" header="0.31496062992125984" footer="0.31496062992125984"/>
  <pageSetup paperSize="9" scale="89" orientation="portrait" r:id="rId1"/>
  <headerFooter>
    <oddHeader>&amp;L（ユースエール認定企業の皆様へ）&amp;R別添２</oddHeader>
  </headerFooter>
  <rowBreaks count="1" manualBreakCount="1">
    <brk id="43"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200025</xdr:colOff>
                    <xdr:row>85</xdr:row>
                    <xdr:rowOff>0</xdr:rowOff>
                  </from>
                  <to>
                    <xdr:col>1</xdr:col>
                    <xdr:colOff>66675</xdr:colOff>
                    <xdr:row>86</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J14" sqref="J12:J14"/>
    </sheetView>
  </sheetViews>
  <sheetFormatPr defaultRowHeight="18.75"/>
  <sheetData/>
  <phoneticPr fontId="2"/>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9CBD4-4B42-4FCD-BDCE-35FA5D346EAC}">
  <dimension ref="A1"/>
  <sheetViews>
    <sheetView workbookViewId="0"/>
  </sheetViews>
  <sheetFormatPr defaultRowHeight="18.75"/>
  <sheetData/>
  <phoneticPr fontId="2"/>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403"/>
  <sheetViews>
    <sheetView view="pageBreakPreview" zoomScaleNormal="100" zoomScaleSheetLayoutView="100" workbookViewId="0">
      <selection activeCell="A3" sqref="A3:AD3"/>
    </sheetView>
  </sheetViews>
  <sheetFormatPr defaultColWidth="2.5" defaultRowHeight="12" customHeight="1"/>
  <cols>
    <col min="1" max="1" width="3.25" style="1" bestFit="1" customWidth="1"/>
    <col min="2" max="8" width="2.875" style="1" bestFit="1" customWidth="1"/>
    <col min="9" max="9" width="3.125" style="1" bestFit="1" customWidth="1"/>
    <col min="10" max="14" width="2.875" style="1" bestFit="1" customWidth="1"/>
    <col min="15" max="15" width="3.25" style="1" bestFit="1" customWidth="1"/>
    <col min="16" max="17" width="2.875" style="1" bestFit="1" customWidth="1"/>
    <col min="18" max="18" width="3.375" style="1" bestFit="1" customWidth="1"/>
    <col min="19" max="27" width="2.875" style="1" bestFit="1" customWidth="1"/>
    <col min="28" max="28" width="3.375" style="1" bestFit="1" customWidth="1"/>
    <col min="29" max="30" width="2.875" style="1" bestFit="1" customWidth="1"/>
    <col min="31" max="31" width="3.875" style="1" bestFit="1" customWidth="1"/>
    <col min="32" max="16384" width="2.5" style="1"/>
  </cols>
  <sheetData>
    <row r="1" spans="1:30" ht="15" customHeight="1">
      <c r="A1" s="363" t="s">
        <v>202</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row>
    <row r="2" spans="1:30" ht="15" customHeight="1">
      <c r="A2" s="364" t="s">
        <v>203</v>
      </c>
      <c r="B2" s="364"/>
      <c r="C2" s="364"/>
      <c r="D2" s="364"/>
      <c r="E2" s="364"/>
      <c r="F2" s="364"/>
      <c r="G2" s="364"/>
      <c r="H2" s="364"/>
      <c r="I2" s="364"/>
      <c r="J2" s="364"/>
      <c r="K2" s="364"/>
      <c r="L2" s="364"/>
      <c r="M2" s="364"/>
      <c r="N2" s="364"/>
      <c r="O2" s="364"/>
      <c r="P2" s="364"/>
      <c r="Q2" s="364"/>
      <c r="R2" s="364"/>
      <c r="S2" s="364"/>
      <c r="T2" s="364"/>
      <c r="U2" s="364"/>
      <c r="V2" s="364"/>
      <c r="W2" s="364"/>
      <c r="X2" s="364"/>
      <c r="Y2" s="364"/>
      <c r="Z2" s="364"/>
      <c r="AA2" s="364"/>
      <c r="AB2" s="364"/>
      <c r="AC2" s="364"/>
      <c r="AD2" s="364"/>
    </row>
    <row r="3" spans="1:30" ht="15" customHeight="1">
      <c r="A3" s="365"/>
      <c r="B3" s="366"/>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7"/>
    </row>
    <row r="4" spans="1:30" ht="15" customHeight="1">
      <c r="A4" s="368" t="s">
        <v>204</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70"/>
    </row>
    <row r="5" spans="1:30" ht="15" customHeight="1">
      <c r="A5" s="354"/>
      <c r="B5" s="355"/>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6"/>
    </row>
    <row r="6" spans="1:30" ht="15" customHeight="1">
      <c r="A6" s="354"/>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6"/>
    </row>
    <row r="7" spans="1:30" ht="15" customHeight="1">
      <c r="A7" s="354"/>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6"/>
    </row>
    <row r="8" spans="1:30" ht="15" customHeight="1">
      <c r="A8" s="2"/>
      <c r="B8" s="21"/>
      <c r="C8" s="21"/>
      <c r="D8" s="21"/>
      <c r="E8" s="21"/>
      <c r="F8" s="21"/>
      <c r="G8" s="21"/>
      <c r="H8" s="21"/>
      <c r="I8" s="21"/>
      <c r="J8" s="21"/>
      <c r="K8" s="21"/>
      <c r="L8" s="21"/>
      <c r="M8" s="21"/>
      <c r="N8" s="21"/>
      <c r="O8" s="21"/>
      <c r="P8" s="21"/>
      <c r="Q8" s="21"/>
      <c r="R8" s="21"/>
      <c r="S8" s="21"/>
      <c r="T8" s="21" t="s">
        <v>205</v>
      </c>
      <c r="U8" s="357" t="s">
        <v>591</v>
      </c>
      <c r="V8" s="358"/>
      <c r="W8" s="358"/>
      <c r="X8" s="358"/>
      <c r="Y8" s="358"/>
      <c r="Z8" s="358"/>
      <c r="AA8" s="358"/>
      <c r="AB8" s="358"/>
      <c r="AC8" s="358"/>
      <c r="AD8" s="359"/>
    </row>
    <row r="9" spans="1:30" ht="15" customHeight="1">
      <c r="A9" s="354"/>
      <c r="B9" s="355"/>
      <c r="C9" s="355"/>
      <c r="D9" s="355"/>
      <c r="E9" s="355"/>
      <c r="F9" s="355"/>
      <c r="G9" s="355"/>
      <c r="H9" s="355"/>
      <c r="I9" s="355"/>
      <c r="J9" s="355"/>
      <c r="K9" s="355"/>
      <c r="L9" s="355"/>
      <c r="M9" s="355"/>
      <c r="N9" s="355"/>
      <c r="O9" s="355"/>
      <c r="P9" s="355"/>
      <c r="Q9" s="355"/>
      <c r="R9" s="355"/>
      <c r="S9" s="355"/>
      <c r="T9" s="355"/>
      <c r="U9" s="355"/>
      <c r="V9" s="355"/>
      <c r="W9" s="355"/>
      <c r="X9" s="355"/>
      <c r="Y9" s="355"/>
      <c r="Z9" s="355"/>
      <c r="AA9" s="355"/>
      <c r="AB9" s="355"/>
      <c r="AC9" s="355"/>
      <c r="AD9" s="356"/>
    </row>
    <row r="10" spans="1:30" ht="15" customHeight="1">
      <c r="A10" s="360" t="s">
        <v>206</v>
      </c>
      <c r="B10" s="361"/>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2"/>
    </row>
    <row r="11" spans="1:30" ht="15" customHeight="1">
      <c r="A11" s="354"/>
      <c r="B11" s="355"/>
      <c r="C11" s="355"/>
      <c r="D11" s="355"/>
      <c r="E11" s="355"/>
      <c r="F11" s="355"/>
      <c r="G11" s="355"/>
      <c r="H11" s="355"/>
      <c r="I11" s="355"/>
      <c r="J11" s="355"/>
      <c r="K11" s="355"/>
      <c r="L11" s="355"/>
      <c r="M11" s="355"/>
      <c r="N11" s="355"/>
      <c r="O11" s="355"/>
      <c r="P11" s="355"/>
      <c r="Q11" s="355"/>
      <c r="R11" s="355"/>
      <c r="S11" s="355"/>
      <c r="T11" s="355"/>
      <c r="U11" s="355"/>
      <c r="V11" s="355"/>
      <c r="W11" s="355"/>
      <c r="X11" s="355"/>
      <c r="Y11" s="355"/>
      <c r="Z11" s="355"/>
      <c r="AA11" s="355"/>
      <c r="AB11" s="355"/>
      <c r="AC11" s="355"/>
      <c r="AD11" s="356"/>
    </row>
    <row r="12" spans="1:30" ht="15" customHeight="1">
      <c r="A12" s="354"/>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6"/>
    </row>
    <row r="13" spans="1:30" ht="15" customHeight="1">
      <c r="A13" s="403" t="str">
        <f>"事業主の氏名又は名称  "&amp;'企業情報報告書 '!E7</f>
        <v xml:space="preserve">事業主の氏名又は名称  </v>
      </c>
      <c r="B13" s="404"/>
      <c r="C13" s="404"/>
      <c r="D13" s="404"/>
      <c r="E13" s="404"/>
      <c r="F13" s="404"/>
      <c r="G13" s="404"/>
      <c r="H13" s="404"/>
      <c r="I13" s="404"/>
      <c r="J13" s="404"/>
      <c r="K13" s="404"/>
      <c r="L13" s="404"/>
      <c r="M13" s="404"/>
      <c r="N13" s="404"/>
      <c r="O13" s="404"/>
      <c r="P13" s="404"/>
      <c r="Q13" s="404"/>
      <c r="R13" s="404"/>
      <c r="S13" s="404"/>
      <c r="T13" s="404" t="s">
        <v>601</v>
      </c>
      <c r="U13" s="404"/>
      <c r="V13" s="404"/>
      <c r="W13" s="404"/>
      <c r="X13" s="404"/>
      <c r="Y13" s="404"/>
      <c r="Z13" s="404"/>
      <c r="AA13" s="274"/>
      <c r="AB13" s="274"/>
      <c r="AC13" s="274"/>
      <c r="AD13" s="275"/>
    </row>
    <row r="14" spans="1:30" ht="15" customHeight="1">
      <c r="A14" s="374"/>
      <c r="B14" s="364"/>
      <c r="C14" s="364"/>
      <c r="D14" s="364"/>
      <c r="E14" s="364"/>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75"/>
    </row>
    <row r="15" spans="1:30" ht="15" customHeight="1">
      <c r="A15" s="376" t="s">
        <v>207</v>
      </c>
      <c r="B15" s="377"/>
      <c r="C15" s="377"/>
      <c r="D15" s="377"/>
      <c r="E15" s="377"/>
      <c r="F15" s="377"/>
      <c r="G15" s="377"/>
      <c r="H15" s="377"/>
      <c r="I15" s="377"/>
      <c r="J15" s="377"/>
      <c r="K15" s="377"/>
      <c r="L15" s="377"/>
      <c r="M15" s="377"/>
      <c r="N15" s="377"/>
      <c r="O15" s="377"/>
      <c r="P15" s="377"/>
      <c r="Q15" s="377"/>
      <c r="R15" s="377"/>
      <c r="S15" s="377"/>
      <c r="T15" s="377" t="s">
        <v>208</v>
      </c>
      <c r="U15" s="377"/>
      <c r="V15" s="377"/>
      <c r="W15" s="377"/>
      <c r="X15" s="377"/>
      <c r="Y15" s="377"/>
      <c r="Z15" s="377"/>
      <c r="AA15" s="21"/>
      <c r="AB15" s="21"/>
      <c r="AC15" s="21"/>
      <c r="AD15" s="3"/>
    </row>
    <row r="16" spans="1:30" ht="15" customHeight="1">
      <c r="A16" s="376" t="s">
        <v>209</v>
      </c>
      <c r="B16" s="377"/>
      <c r="C16" s="377"/>
      <c r="D16" s="377"/>
      <c r="E16" s="377"/>
      <c r="F16" s="377"/>
      <c r="G16" s="377"/>
      <c r="H16" s="377"/>
      <c r="I16" s="377"/>
      <c r="J16" s="377"/>
      <c r="K16" s="377"/>
      <c r="L16" s="377"/>
      <c r="M16" s="377"/>
      <c r="N16" s="377"/>
      <c r="O16" s="377"/>
      <c r="P16" s="377"/>
      <c r="Q16" s="377"/>
      <c r="R16" s="377"/>
      <c r="S16" s="377"/>
      <c r="T16" s="377" t="s">
        <v>210</v>
      </c>
      <c r="U16" s="377"/>
      <c r="V16" s="377"/>
      <c r="W16" s="377"/>
      <c r="X16" s="377"/>
      <c r="Y16" s="377"/>
      <c r="Z16" s="377"/>
      <c r="AA16" s="377"/>
      <c r="AB16" s="377"/>
      <c r="AC16" s="377"/>
      <c r="AD16" s="3"/>
    </row>
    <row r="17" spans="1:30" ht="15" customHeight="1">
      <c r="A17" s="2"/>
      <c r="B17" s="21"/>
      <c r="C17" s="21"/>
      <c r="D17" s="21"/>
      <c r="E17" s="21"/>
      <c r="F17" s="21"/>
      <c r="G17" s="21"/>
      <c r="H17" s="21"/>
      <c r="I17" s="21"/>
      <c r="J17" s="21"/>
      <c r="K17" s="21"/>
      <c r="L17" s="21"/>
      <c r="M17" s="21"/>
      <c r="N17" s="21"/>
      <c r="O17" s="21"/>
      <c r="P17" s="21"/>
      <c r="Q17" s="21"/>
      <c r="R17" s="21"/>
      <c r="S17" s="21"/>
      <c r="T17" s="21" t="s">
        <v>211</v>
      </c>
      <c r="U17" s="21" t="s">
        <v>212</v>
      </c>
      <c r="V17" s="379">
        <f>'企業情報報告書 '!G7</f>
        <v>0</v>
      </c>
      <c r="W17" s="379"/>
      <c r="X17" s="379"/>
      <c r="Y17" s="379"/>
      <c r="Z17" s="379"/>
      <c r="AD17" s="4"/>
    </row>
    <row r="18" spans="1:30" ht="15" customHeight="1">
      <c r="A18" s="2"/>
      <c r="B18" s="21"/>
      <c r="C18" s="21"/>
      <c r="D18" s="21"/>
      <c r="E18" s="21"/>
      <c r="F18" s="21"/>
      <c r="G18" s="21"/>
      <c r="H18" s="21"/>
      <c r="I18" s="21"/>
      <c r="J18" s="21"/>
      <c r="K18" s="21"/>
      <c r="L18" s="21"/>
      <c r="M18" s="21"/>
      <c r="N18" s="21"/>
      <c r="O18" s="21"/>
      <c r="P18" s="21"/>
      <c r="Q18" s="21"/>
      <c r="R18" s="378" t="str">
        <f ca="1">"北海道"&amp;INDIRECT("'企業情報報告書 '!B12")</f>
        <v>北海道</v>
      </c>
      <c r="S18" s="378"/>
      <c r="T18" s="378"/>
      <c r="U18" s="378"/>
      <c r="V18" s="378"/>
      <c r="W18" s="378"/>
      <c r="X18" s="378"/>
      <c r="Y18" s="378"/>
      <c r="Z18" s="378"/>
      <c r="AA18" s="378"/>
      <c r="AB18" s="378"/>
      <c r="AC18" s="378"/>
      <c r="AD18" s="3"/>
    </row>
    <row r="19" spans="1:30" ht="15" customHeight="1">
      <c r="A19" s="5"/>
      <c r="T19" s="21" t="s">
        <v>213</v>
      </c>
      <c r="U19" s="358"/>
      <c r="V19" s="358"/>
      <c r="W19" s="358"/>
      <c r="X19" s="358"/>
      <c r="Y19" s="358"/>
      <c r="Z19" s="358"/>
      <c r="AA19" s="358"/>
      <c r="AB19" s="358"/>
      <c r="AC19" s="358"/>
      <c r="AD19" s="4"/>
    </row>
    <row r="20" spans="1:30" ht="15" customHeight="1">
      <c r="A20" s="5"/>
      <c r="U20" s="21"/>
      <c r="W20" s="22"/>
      <c r="AD20" s="4"/>
    </row>
    <row r="21" spans="1:30" ht="15" customHeight="1">
      <c r="A21" s="354"/>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355"/>
      <c r="AB21" s="355"/>
      <c r="AC21" s="355"/>
      <c r="AD21" s="356"/>
    </row>
    <row r="22" spans="1:30" ht="15" customHeight="1">
      <c r="A22" s="354"/>
      <c r="B22" s="355"/>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c r="AC22" s="355"/>
      <c r="AD22" s="356"/>
    </row>
    <row r="23" spans="1:30" ht="15" customHeight="1">
      <c r="A23" s="371" t="s">
        <v>214</v>
      </c>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c r="AB23" s="372"/>
      <c r="AC23" s="372"/>
      <c r="AD23" s="373"/>
    </row>
    <row r="24" spans="1:30" ht="15" customHeight="1">
      <c r="A24" s="354"/>
      <c r="B24" s="355"/>
      <c r="C24" s="355"/>
      <c r="D24" s="355"/>
      <c r="E24" s="355"/>
      <c r="F24" s="355"/>
      <c r="G24" s="355"/>
      <c r="H24" s="355"/>
      <c r="I24" s="355"/>
      <c r="J24" s="355"/>
      <c r="K24" s="355"/>
      <c r="L24" s="355"/>
      <c r="M24" s="355"/>
      <c r="N24" s="355"/>
      <c r="O24" s="355"/>
      <c r="P24" s="355"/>
      <c r="Q24" s="355"/>
      <c r="R24" s="355"/>
      <c r="S24" s="355"/>
      <c r="T24" s="355"/>
      <c r="U24" s="355"/>
      <c r="V24" s="355"/>
      <c r="W24" s="355"/>
      <c r="X24" s="355"/>
      <c r="Y24" s="355"/>
      <c r="Z24" s="355"/>
      <c r="AA24" s="355"/>
      <c r="AB24" s="355"/>
      <c r="AC24" s="355"/>
      <c r="AD24" s="356"/>
    </row>
    <row r="25" spans="1:30" ht="15" customHeight="1">
      <c r="A25" s="354"/>
      <c r="B25" s="355"/>
      <c r="C25" s="355"/>
      <c r="D25" s="355"/>
      <c r="E25" s="355"/>
      <c r="F25" s="355"/>
      <c r="G25" s="355"/>
      <c r="H25" s="355"/>
      <c r="I25" s="355"/>
      <c r="J25" s="355"/>
      <c r="K25" s="355"/>
      <c r="L25" s="355"/>
      <c r="M25" s="355"/>
      <c r="N25" s="355"/>
      <c r="O25" s="355"/>
      <c r="P25" s="355"/>
      <c r="Q25" s="355"/>
      <c r="R25" s="355"/>
      <c r="S25" s="355"/>
      <c r="T25" s="355"/>
      <c r="U25" s="355"/>
      <c r="V25" s="355"/>
      <c r="W25" s="355"/>
      <c r="X25" s="355"/>
      <c r="Y25" s="355"/>
      <c r="Z25" s="355"/>
      <c r="AA25" s="355"/>
      <c r="AB25" s="355"/>
      <c r="AC25" s="355"/>
      <c r="AD25" s="356"/>
    </row>
    <row r="26" spans="1:30" ht="15" customHeight="1">
      <c r="A26" s="371" t="s">
        <v>215</v>
      </c>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3"/>
    </row>
    <row r="27" spans="1:30" ht="15" customHeight="1">
      <c r="A27" s="354"/>
      <c r="B27" s="355"/>
      <c r="C27" s="355"/>
      <c r="D27" s="355"/>
      <c r="E27" s="355"/>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6"/>
    </row>
    <row r="28" spans="1:30" ht="15" customHeight="1">
      <c r="A28" s="354"/>
      <c r="B28" s="355"/>
      <c r="C28" s="355"/>
      <c r="D28" s="355"/>
      <c r="E28" s="355"/>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6"/>
    </row>
    <row r="29" spans="1:30" ht="15" customHeight="1">
      <c r="A29" s="6" t="s">
        <v>216</v>
      </c>
      <c r="B29" s="22"/>
      <c r="C29" s="22"/>
      <c r="D29" s="22"/>
      <c r="E29" s="22"/>
      <c r="F29" s="22"/>
      <c r="G29" s="22"/>
      <c r="H29" s="22"/>
      <c r="I29" s="22"/>
      <c r="J29" s="22"/>
      <c r="K29" s="22"/>
      <c r="L29" s="21" t="s">
        <v>217</v>
      </c>
      <c r="M29" s="377"/>
      <c r="N29" s="377"/>
      <c r="O29" s="22" t="s">
        <v>218</v>
      </c>
      <c r="P29" s="90"/>
      <c r="Q29" s="22" t="s">
        <v>219</v>
      </c>
      <c r="R29" s="90"/>
      <c r="S29" s="22" t="s">
        <v>220</v>
      </c>
      <c r="T29" s="22"/>
      <c r="U29" s="22"/>
      <c r="V29" s="22"/>
      <c r="W29" s="22"/>
      <c r="X29" s="22"/>
      <c r="Y29" s="22"/>
      <c r="Z29" s="22"/>
      <c r="AA29" s="22"/>
      <c r="AB29" s="22"/>
      <c r="AC29" s="22"/>
      <c r="AD29" s="7"/>
    </row>
    <row r="30" spans="1:30" ht="15" customHeight="1">
      <c r="A30" s="6"/>
      <c r="B30" s="22"/>
      <c r="C30" s="22"/>
      <c r="D30" s="22"/>
      <c r="E30" s="22"/>
      <c r="F30" s="22"/>
      <c r="G30" s="22"/>
      <c r="H30" s="22"/>
      <c r="I30" s="22"/>
      <c r="J30" s="22"/>
      <c r="K30" s="22"/>
      <c r="L30" s="21" t="s">
        <v>217</v>
      </c>
      <c r="M30" s="377"/>
      <c r="N30" s="377"/>
      <c r="O30" s="22" t="s">
        <v>218</v>
      </c>
      <c r="P30" s="90"/>
      <c r="Q30" s="22" t="s">
        <v>219</v>
      </c>
      <c r="R30" s="90"/>
      <c r="S30" s="22" t="s">
        <v>221</v>
      </c>
      <c r="T30" s="22"/>
      <c r="U30" s="22"/>
      <c r="V30" s="22"/>
      <c r="W30" s="22"/>
      <c r="X30" s="22"/>
      <c r="Y30" s="22"/>
      <c r="Z30" s="22"/>
      <c r="AA30" s="22"/>
      <c r="AB30" s="22"/>
      <c r="AC30" s="22"/>
      <c r="AD30" s="7"/>
    </row>
    <row r="31" spans="1:30" ht="15" customHeight="1">
      <c r="A31" s="354"/>
      <c r="B31" s="355"/>
      <c r="C31" s="355"/>
      <c r="D31" s="355"/>
      <c r="E31" s="355"/>
      <c r="F31" s="355"/>
      <c r="G31" s="355"/>
      <c r="H31" s="355"/>
      <c r="I31" s="355"/>
      <c r="J31" s="355"/>
      <c r="K31" s="355"/>
      <c r="L31" s="355"/>
      <c r="M31" s="355"/>
      <c r="N31" s="355"/>
      <c r="O31" s="355"/>
      <c r="P31" s="355"/>
      <c r="Q31" s="355"/>
      <c r="R31" s="355"/>
      <c r="S31" s="355"/>
      <c r="T31" s="355"/>
      <c r="U31" s="355"/>
      <c r="V31" s="355"/>
      <c r="W31" s="355"/>
      <c r="X31" s="355"/>
      <c r="Y31" s="355"/>
      <c r="Z31" s="355"/>
      <c r="AA31" s="355"/>
      <c r="AB31" s="355"/>
      <c r="AC31" s="355"/>
      <c r="AD31" s="356"/>
    </row>
    <row r="32" spans="1:30" ht="15" customHeight="1">
      <c r="A32" s="354"/>
      <c r="B32" s="355"/>
      <c r="C32" s="355"/>
      <c r="D32" s="355"/>
      <c r="E32" s="355"/>
      <c r="F32" s="355"/>
      <c r="G32" s="355"/>
      <c r="H32" s="355"/>
      <c r="I32" s="355"/>
      <c r="J32" s="355"/>
      <c r="K32" s="355"/>
      <c r="L32" s="355"/>
      <c r="M32" s="355"/>
      <c r="N32" s="355"/>
      <c r="O32" s="355"/>
      <c r="P32" s="355"/>
      <c r="Q32" s="355"/>
      <c r="R32" s="355"/>
      <c r="S32" s="355"/>
      <c r="T32" s="355"/>
      <c r="U32" s="355"/>
      <c r="V32" s="355"/>
      <c r="W32" s="355"/>
      <c r="X32" s="355"/>
      <c r="Y32" s="355"/>
      <c r="Z32" s="355"/>
      <c r="AA32" s="355"/>
      <c r="AB32" s="355"/>
      <c r="AC32" s="355"/>
      <c r="AD32" s="356"/>
    </row>
    <row r="33" spans="1:30" ht="15" customHeight="1">
      <c r="A33" s="5" t="s">
        <v>222</v>
      </c>
      <c r="M33" s="358"/>
      <c r="N33" s="358"/>
      <c r="O33" s="358"/>
      <c r="P33" s="1" t="s">
        <v>223</v>
      </c>
      <c r="AD33" s="4"/>
    </row>
    <row r="34" spans="1:30" ht="15" customHeight="1">
      <c r="A34" s="354"/>
      <c r="B34" s="355"/>
      <c r="C34" s="355"/>
      <c r="D34" s="355"/>
      <c r="E34" s="355"/>
      <c r="F34" s="355"/>
      <c r="G34" s="355"/>
      <c r="H34" s="355"/>
      <c r="I34" s="355"/>
      <c r="J34" s="355"/>
      <c r="K34" s="355"/>
      <c r="L34" s="355"/>
      <c r="M34" s="355"/>
      <c r="N34" s="355"/>
      <c r="O34" s="355"/>
      <c r="P34" s="355"/>
      <c r="Q34" s="355"/>
      <c r="R34" s="355"/>
      <c r="S34" s="355"/>
      <c r="T34" s="355"/>
      <c r="U34" s="355"/>
      <c r="V34" s="355"/>
      <c r="W34" s="355"/>
      <c r="X34" s="355"/>
      <c r="Y34" s="355"/>
      <c r="Z34" s="355"/>
      <c r="AA34" s="355"/>
      <c r="AB34" s="355"/>
      <c r="AC34" s="355"/>
      <c r="AD34" s="356"/>
    </row>
    <row r="35" spans="1:30" ht="15" customHeight="1">
      <c r="A35" s="354"/>
      <c r="B35" s="355"/>
      <c r="C35" s="355"/>
      <c r="D35" s="355"/>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6"/>
    </row>
    <row r="36" spans="1:30" ht="15" customHeight="1">
      <c r="A36" s="354" t="s">
        <v>224</v>
      </c>
      <c r="B36" s="355"/>
      <c r="C36" s="355"/>
      <c r="D36" s="355"/>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6"/>
    </row>
    <row r="37" spans="1:30" ht="30" customHeight="1">
      <c r="A37" s="5"/>
      <c r="C37" s="380" t="s">
        <v>225</v>
      </c>
      <c r="D37" s="380"/>
      <c r="E37" s="380"/>
      <c r="F37" s="380"/>
      <c r="G37" s="380"/>
      <c r="H37" s="381" t="s">
        <v>226</v>
      </c>
      <c r="I37" s="380"/>
      <c r="J37" s="380"/>
      <c r="K37" s="380"/>
      <c r="L37" s="380"/>
      <c r="M37" s="380" t="s">
        <v>227</v>
      </c>
      <c r="N37" s="380"/>
      <c r="O37" s="380"/>
      <c r="P37" s="380"/>
      <c r="Q37" s="380"/>
      <c r="R37" s="380"/>
      <c r="S37" s="381" t="s">
        <v>228</v>
      </c>
      <c r="T37" s="380"/>
      <c r="U37" s="380"/>
      <c r="V37" s="380"/>
      <c r="W37" s="380"/>
      <c r="X37" s="380" t="s">
        <v>229</v>
      </c>
      <c r="Y37" s="380"/>
      <c r="Z37" s="380"/>
      <c r="AA37" s="380"/>
      <c r="AB37" s="380"/>
      <c r="AD37" s="4"/>
    </row>
    <row r="38" spans="1:30" ht="48" customHeight="1">
      <c r="A38" s="5"/>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D38" s="4"/>
    </row>
    <row r="39" spans="1:30" ht="48" customHeight="1">
      <c r="A39" s="5"/>
      <c r="C39" s="396"/>
      <c r="D39" s="396"/>
      <c r="E39" s="396"/>
      <c r="F39" s="396"/>
      <c r="G39" s="396"/>
      <c r="H39" s="396"/>
      <c r="I39" s="396"/>
      <c r="J39" s="396"/>
      <c r="K39" s="396"/>
      <c r="L39" s="396"/>
      <c r="M39" s="396"/>
      <c r="N39" s="396"/>
      <c r="O39" s="396"/>
      <c r="P39" s="396"/>
      <c r="Q39" s="396"/>
      <c r="R39" s="396"/>
      <c r="S39" s="396"/>
      <c r="T39" s="396"/>
      <c r="U39" s="396"/>
      <c r="V39" s="396"/>
      <c r="W39" s="396"/>
      <c r="X39" s="396"/>
      <c r="Y39" s="396"/>
      <c r="Z39" s="396"/>
      <c r="AA39" s="396"/>
      <c r="AB39" s="396"/>
      <c r="AD39" s="4"/>
    </row>
    <row r="40" spans="1:30" ht="48" customHeight="1">
      <c r="A40" s="5"/>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D40" s="4"/>
    </row>
    <row r="41" spans="1:30" ht="48" customHeight="1">
      <c r="A41" s="23"/>
      <c r="B41" s="24"/>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4"/>
      <c r="AD41" s="25"/>
    </row>
    <row r="42" spans="1:30" ht="11.25" customHeight="1">
      <c r="A42" s="355"/>
      <c r="B42" s="355"/>
      <c r="C42" s="355"/>
      <c r="D42" s="355"/>
      <c r="E42" s="355"/>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row>
    <row r="43" spans="1:30" ht="15" customHeight="1">
      <c r="A43" s="384" t="s">
        <v>230</v>
      </c>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6"/>
    </row>
    <row r="44" spans="1:30" ht="40.5" customHeight="1">
      <c r="A44" s="5"/>
      <c r="B44" s="408" t="s">
        <v>231</v>
      </c>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c r="AD44" s="14"/>
    </row>
    <row r="45" spans="1:30" ht="26.25" customHeight="1">
      <c r="A45" s="5"/>
      <c r="B45" s="15"/>
      <c r="C45" s="381" t="s">
        <v>232</v>
      </c>
      <c r="D45" s="381"/>
      <c r="E45" s="381"/>
      <c r="F45" s="381"/>
      <c r="G45" s="381"/>
      <c r="H45" s="381"/>
      <c r="I45" s="381"/>
      <c r="J45" s="381"/>
      <c r="K45" s="381"/>
      <c r="L45" s="381" t="s">
        <v>233</v>
      </c>
      <c r="M45" s="381"/>
      <c r="N45" s="381"/>
      <c r="O45" s="381"/>
      <c r="P45" s="381"/>
      <c r="Q45" s="381"/>
      <c r="R45" s="381"/>
      <c r="S45" s="381"/>
      <c r="T45" s="381"/>
      <c r="U45" s="381" t="s">
        <v>234</v>
      </c>
      <c r="V45" s="381"/>
      <c r="W45" s="381"/>
      <c r="X45" s="381"/>
      <c r="Y45" s="381"/>
      <c r="Z45" s="381"/>
      <c r="AA45" s="381"/>
      <c r="AB45" s="381"/>
      <c r="AC45" s="15"/>
      <c r="AD45" s="14"/>
    </row>
    <row r="46" spans="1:30" ht="26.25" customHeight="1">
      <c r="A46" s="5"/>
      <c r="B46" s="15"/>
      <c r="C46" s="382"/>
      <c r="D46" s="382"/>
      <c r="E46" s="382"/>
      <c r="F46" s="382"/>
      <c r="G46" s="382"/>
      <c r="H46" s="382"/>
      <c r="I46" s="382"/>
      <c r="J46" s="382"/>
      <c r="K46" s="382"/>
      <c r="L46" s="383"/>
      <c r="M46" s="383"/>
      <c r="N46" s="383"/>
      <c r="O46" s="383"/>
      <c r="P46" s="383"/>
      <c r="Q46" s="383"/>
      <c r="R46" s="383"/>
      <c r="S46" s="383"/>
      <c r="T46" s="383"/>
      <c r="U46" s="382"/>
      <c r="V46" s="382"/>
      <c r="W46" s="382"/>
      <c r="X46" s="382"/>
      <c r="Y46" s="382"/>
      <c r="Z46" s="382"/>
      <c r="AA46" s="382"/>
      <c r="AB46" s="382"/>
      <c r="AC46" s="15"/>
      <c r="AD46" s="14"/>
    </row>
    <row r="47" spans="1:30" ht="12" customHeight="1">
      <c r="A47" s="5"/>
      <c r="B47" s="15"/>
      <c r="C47" s="16"/>
      <c r="D47" s="16"/>
      <c r="E47" s="16"/>
      <c r="F47" s="16"/>
      <c r="G47" s="16"/>
      <c r="H47" s="16"/>
      <c r="I47" s="16"/>
      <c r="J47" s="16"/>
      <c r="K47" s="16"/>
      <c r="L47" s="17"/>
      <c r="M47" s="17"/>
      <c r="N47" s="17"/>
      <c r="O47" s="17"/>
      <c r="P47" s="17"/>
      <c r="Q47" s="17"/>
      <c r="R47" s="17"/>
      <c r="S47" s="17"/>
      <c r="T47" s="17"/>
      <c r="U47" s="16"/>
      <c r="V47" s="16"/>
      <c r="W47" s="16"/>
      <c r="X47" s="16"/>
      <c r="Y47" s="16"/>
      <c r="Z47" s="16"/>
      <c r="AA47" s="16"/>
      <c r="AB47" s="16"/>
      <c r="AC47" s="15"/>
      <c r="AD47" s="14"/>
    </row>
    <row r="48" spans="1:30" ht="17.25" customHeight="1">
      <c r="A48" s="13"/>
      <c r="B48" s="387" t="s">
        <v>235</v>
      </c>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12"/>
      <c r="AD48" s="14"/>
    </row>
    <row r="49" spans="1:30" ht="13.5" customHeight="1">
      <c r="A49" s="354" t="s">
        <v>236</v>
      </c>
      <c r="B49" s="355"/>
      <c r="C49" s="355"/>
      <c r="D49" s="355"/>
      <c r="E49" s="355"/>
      <c r="F49" s="355"/>
      <c r="G49" s="355"/>
      <c r="H49" s="355"/>
      <c r="I49" s="355"/>
      <c r="J49" s="355"/>
      <c r="K49" s="355"/>
      <c r="L49" s="355"/>
      <c r="M49" s="355"/>
      <c r="N49" s="355"/>
      <c r="O49" s="355"/>
      <c r="P49" s="355"/>
      <c r="Q49" s="355"/>
      <c r="R49" s="355"/>
      <c r="S49" s="355"/>
      <c r="T49" s="355"/>
      <c r="U49" s="355"/>
      <c r="V49" s="355"/>
      <c r="W49" s="355"/>
      <c r="X49" s="355"/>
      <c r="Y49" s="355"/>
      <c r="Z49" s="355"/>
      <c r="AA49" s="355"/>
      <c r="AB49" s="355"/>
      <c r="AC49" s="355"/>
      <c r="AD49" s="356"/>
    </row>
    <row r="50" spans="1:30" ht="13.5" customHeight="1">
      <c r="A50" s="354" t="s">
        <v>237</v>
      </c>
      <c r="B50" s="355"/>
      <c r="C50" s="355"/>
      <c r="D50" s="355"/>
      <c r="E50" s="355"/>
      <c r="F50" s="355"/>
      <c r="G50" s="355"/>
      <c r="H50" s="355"/>
      <c r="I50" s="355"/>
      <c r="J50" s="355"/>
      <c r="K50" s="355"/>
      <c r="L50" s="355"/>
      <c r="M50" s="355"/>
      <c r="N50" s="355"/>
      <c r="O50" s="355"/>
      <c r="P50" s="355"/>
      <c r="Q50" s="355"/>
      <c r="R50" s="355"/>
      <c r="S50" s="355"/>
      <c r="T50" s="355"/>
      <c r="U50" s="355"/>
      <c r="V50" s="355"/>
      <c r="W50" s="355"/>
      <c r="X50" s="355"/>
      <c r="Y50" s="355"/>
      <c r="Z50" s="355"/>
      <c r="AA50" s="355"/>
      <c r="AB50" s="355"/>
      <c r="AC50" s="355"/>
      <c r="AD50" s="356"/>
    </row>
    <row r="51" spans="1:30" ht="48.75" customHeight="1">
      <c r="A51" s="6"/>
      <c r="B51" s="22"/>
      <c r="C51" s="381" t="s">
        <v>238</v>
      </c>
      <c r="D51" s="381"/>
      <c r="E51" s="381"/>
      <c r="F51" s="381"/>
      <c r="G51" s="381"/>
      <c r="H51" s="381"/>
      <c r="I51" s="381"/>
      <c r="J51" s="381" t="s">
        <v>239</v>
      </c>
      <c r="K51" s="381"/>
      <c r="L51" s="381"/>
      <c r="M51" s="381"/>
      <c r="N51" s="381"/>
      <c r="O51" s="381"/>
      <c r="P51" s="381"/>
      <c r="Q51" s="381" t="s">
        <v>240</v>
      </c>
      <c r="R51" s="380"/>
      <c r="S51" s="380"/>
      <c r="T51" s="380"/>
      <c r="U51" s="380"/>
      <c r="V51" s="380"/>
      <c r="W51" s="381" t="s">
        <v>241</v>
      </c>
      <c r="X51" s="380"/>
      <c r="Y51" s="380"/>
      <c r="Z51" s="380"/>
      <c r="AA51" s="380"/>
      <c r="AB51" s="380"/>
      <c r="AC51" s="22"/>
      <c r="AD51" s="7"/>
    </row>
    <row r="52" spans="1:30" s="11" customFormat="1" ht="22.5" customHeight="1">
      <c r="A52" s="9"/>
      <c r="B52" s="29"/>
      <c r="C52" s="382" t="s">
        <v>242</v>
      </c>
      <c r="D52" s="382"/>
      <c r="E52" s="382"/>
      <c r="F52" s="382"/>
      <c r="G52" s="382"/>
      <c r="H52" s="382"/>
      <c r="I52" s="382"/>
      <c r="J52" s="382" t="s">
        <v>243</v>
      </c>
      <c r="K52" s="382"/>
      <c r="L52" s="382"/>
      <c r="M52" s="382"/>
      <c r="N52" s="382"/>
      <c r="O52" s="382"/>
      <c r="P52" s="382"/>
      <c r="Q52" s="383">
        <v>0</v>
      </c>
      <c r="R52" s="382"/>
      <c r="S52" s="382"/>
      <c r="T52" s="382"/>
      <c r="U52" s="382"/>
      <c r="V52" s="382"/>
      <c r="W52" s="382"/>
      <c r="X52" s="382"/>
      <c r="Y52" s="382"/>
      <c r="Z52" s="382"/>
      <c r="AA52" s="382"/>
      <c r="AB52" s="382"/>
      <c r="AC52" s="29"/>
      <c r="AD52" s="10"/>
    </row>
    <row r="53" spans="1:30" ht="13.5" customHeight="1">
      <c r="A53" s="354" t="s">
        <v>244</v>
      </c>
      <c r="B53" s="355"/>
      <c r="C53" s="355"/>
      <c r="D53" s="355"/>
      <c r="E53" s="355"/>
      <c r="F53" s="355"/>
      <c r="G53" s="355"/>
      <c r="H53" s="355"/>
      <c r="I53" s="355"/>
      <c r="J53" s="355"/>
      <c r="K53" s="355"/>
      <c r="L53" s="355"/>
      <c r="M53" s="355"/>
      <c r="N53" s="355"/>
      <c r="O53" s="355"/>
      <c r="P53" s="355"/>
      <c r="Q53" s="355"/>
      <c r="R53" s="355"/>
      <c r="S53" s="355"/>
      <c r="T53" s="355"/>
      <c r="U53" s="355"/>
      <c r="V53" s="355"/>
      <c r="W53" s="355"/>
      <c r="X53" s="355"/>
      <c r="Y53" s="355"/>
      <c r="Z53" s="355"/>
      <c r="AA53" s="355"/>
      <c r="AB53" s="355"/>
      <c r="AC53" s="355"/>
      <c r="AD53" s="356"/>
    </row>
    <row r="54" spans="1:30" ht="4.5" customHeight="1">
      <c r="A54" s="354"/>
      <c r="B54" s="355"/>
      <c r="C54" s="355"/>
      <c r="D54" s="355"/>
      <c r="E54" s="355"/>
      <c r="F54" s="355"/>
      <c r="G54" s="355"/>
      <c r="H54" s="355"/>
      <c r="I54" s="355"/>
      <c r="J54" s="355"/>
      <c r="K54" s="355"/>
      <c r="L54" s="355"/>
      <c r="M54" s="355"/>
      <c r="N54" s="355"/>
      <c r="O54" s="355"/>
      <c r="P54" s="355"/>
      <c r="Q54" s="355"/>
      <c r="R54" s="355"/>
      <c r="S54" s="355"/>
      <c r="T54" s="355"/>
      <c r="U54" s="355"/>
      <c r="V54" s="355"/>
      <c r="W54" s="355"/>
      <c r="X54" s="355"/>
      <c r="Y54" s="355"/>
      <c r="Z54" s="355"/>
      <c r="AA54" s="355"/>
      <c r="AB54" s="355"/>
      <c r="AC54" s="355"/>
      <c r="AD54" s="356"/>
    </row>
    <row r="55" spans="1:30" ht="13.5" customHeight="1">
      <c r="A55" s="354" t="s">
        <v>245</v>
      </c>
      <c r="B55" s="355"/>
      <c r="C55" s="355"/>
      <c r="D55" s="355"/>
      <c r="E55" s="355"/>
      <c r="F55" s="355"/>
      <c r="G55" s="355"/>
      <c r="H55" s="355"/>
      <c r="I55" s="355"/>
      <c r="J55" s="355"/>
      <c r="K55" s="355"/>
      <c r="L55" s="355"/>
      <c r="M55" s="355"/>
      <c r="N55" s="355"/>
      <c r="O55" s="355"/>
      <c r="P55" s="355"/>
      <c r="Q55" s="355"/>
      <c r="R55" s="355"/>
      <c r="S55" s="355"/>
      <c r="T55" s="355"/>
      <c r="U55" s="355"/>
      <c r="V55" s="355"/>
      <c r="W55" s="355"/>
      <c r="X55" s="355"/>
      <c r="Y55" s="355"/>
      <c r="Z55" s="355"/>
      <c r="AA55" s="355"/>
      <c r="AB55" s="355"/>
      <c r="AC55" s="355"/>
      <c r="AD55" s="356"/>
    </row>
    <row r="56" spans="1:30" ht="13.5" customHeight="1">
      <c r="A56" s="354" t="s">
        <v>246</v>
      </c>
      <c r="B56" s="355"/>
      <c r="C56" s="355"/>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6"/>
    </row>
    <row r="57" spans="1:30" ht="13.5" customHeight="1">
      <c r="A57" s="354" t="s">
        <v>247</v>
      </c>
      <c r="B57" s="355"/>
      <c r="C57" s="355"/>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6"/>
    </row>
    <row r="58" spans="1:30" ht="25.5" customHeight="1">
      <c r="A58" s="391" t="s">
        <v>248</v>
      </c>
      <c r="B58" s="355"/>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6"/>
    </row>
    <row r="59" spans="1:30" s="8" customFormat="1" ht="26.25" customHeight="1">
      <c r="A59" s="18"/>
      <c r="B59" s="30"/>
      <c r="C59" s="392" t="s">
        <v>249</v>
      </c>
      <c r="D59" s="392"/>
      <c r="E59" s="392"/>
      <c r="F59" s="392"/>
      <c r="G59" s="392"/>
      <c r="H59" s="392"/>
      <c r="I59" s="392"/>
      <c r="J59" s="392"/>
      <c r="K59" s="392"/>
      <c r="L59" s="392"/>
      <c r="M59" s="392"/>
      <c r="N59" s="392"/>
      <c r="O59" s="392"/>
      <c r="P59" s="393" t="s">
        <v>250</v>
      </c>
      <c r="Q59" s="392"/>
      <c r="R59" s="392"/>
      <c r="S59" s="392"/>
      <c r="T59" s="392"/>
      <c r="U59" s="392"/>
      <c r="V59" s="392"/>
      <c r="W59" s="392"/>
      <c r="X59" s="392"/>
      <c r="Y59" s="392"/>
      <c r="Z59" s="392"/>
      <c r="AA59" s="392"/>
      <c r="AB59" s="392"/>
      <c r="AC59" s="30"/>
      <c r="AD59" s="19"/>
    </row>
    <row r="60" spans="1:30" s="11" customFormat="1" ht="22.5" customHeight="1">
      <c r="A60" s="9"/>
      <c r="B60" s="29"/>
      <c r="C60" s="382"/>
      <c r="D60" s="382"/>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29"/>
      <c r="AD60" s="10"/>
    </row>
    <row r="61" spans="1:30" s="11" customFormat="1" ht="13.5" customHeight="1">
      <c r="A61" s="388"/>
      <c r="B61" s="389"/>
      <c r="C61" s="389"/>
      <c r="D61" s="389"/>
      <c r="E61" s="389"/>
      <c r="F61" s="389"/>
      <c r="G61" s="389"/>
      <c r="H61" s="389"/>
      <c r="I61" s="389"/>
      <c r="J61" s="389"/>
      <c r="K61" s="389"/>
      <c r="L61" s="389"/>
      <c r="M61" s="389"/>
      <c r="N61" s="389"/>
      <c r="O61" s="389"/>
      <c r="P61" s="389"/>
      <c r="Q61" s="389"/>
      <c r="R61" s="389"/>
      <c r="S61" s="389"/>
      <c r="T61" s="389"/>
      <c r="U61" s="389"/>
      <c r="V61" s="389"/>
      <c r="W61" s="389"/>
      <c r="X61" s="389"/>
      <c r="Y61" s="389"/>
      <c r="Z61" s="389"/>
      <c r="AA61" s="389"/>
      <c r="AB61" s="389"/>
      <c r="AC61" s="389"/>
      <c r="AD61" s="390"/>
    </row>
    <row r="62" spans="1:30" ht="13.5" customHeight="1">
      <c r="A62" s="391" t="s">
        <v>251</v>
      </c>
      <c r="B62" s="35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6"/>
    </row>
    <row r="63" spans="1:30" ht="13.5" customHeight="1">
      <c r="A63" s="354" t="s">
        <v>252</v>
      </c>
      <c r="B63" s="355"/>
      <c r="C63" s="355"/>
      <c r="D63" s="355"/>
      <c r="E63" s="355"/>
      <c r="F63" s="355"/>
      <c r="G63" s="355"/>
      <c r="H63" s="355"/>
      <c r="I63" s="355"/>
      <c r="J63" s="355"/>
      <c r="K63" s="355"/>
      <c r="L63" s="355"/>
      <c r="M63" s="355"/>
      <c r="N63" s="355"/>
      <c r="O63" s="355"/>
      <c r="P63" s="355"/>
      <c r="Q63" s="355"/>
      <c r="R63" s="355"/>
      <c r="S63" s="355"/>
      <c r="T63" s="355"/>
      <c r="U63" s="355"/>
      <c r="V63" s="355"/>
      <c r="W63" s="355"/>
      <c r="X63" s="355"/>
      <c r="Y63" s="355"/>
      <c r="Z63" s="355"/>
      <c r="AA63" s="355"/>
      <c r="AB63" s="355"/>
      <c r="AC63" s="355"/>
      <c r="AD63" s="356"/>
    </row>
    <row r="64" spans="1:30" s="11" customFormat="1" ht="4.5" customHeight="1">
      <c r="A64" s="388"/>
      <c r="B64" s="389"/>
      <c r="C64" s="389"/>
      <c r="D64" s="389"/>
      <c r="E64" s="389"/>
      <c r="F64" s="389"/>
      <c r="G64" s="389"/>
      <c r="H64" s="389"/>
      <c r="I64" s="389"/>
      <c r="J64" s="389"/>
      <c r="K64" s="389"/>
      <c r="L64" s="389"/>
      <c r="M64" s="389"/>
      <c r="N64" s="389"/>
      <c r="O64" s="389"/>
      <c r="P64" s="389"/>
      <c r="Q64" s="389"/>
      <c r="R64" s="389"/>
      <c r="S64" s="389"/>
      <c r="T64" s="389"/>
      <c r="U64" s="389"/>
      <c r="V64" s="389"/>
      <c r="W64" s="389"/>
      <c r="X64" s="389"/>
      <c r="Y64" s="389"/>
      <c r="Z64" s="389"/>
      <c r="AA64" s="389"/>
      <c r="AB64" s="389"/>
      <c r="AC64" s="389"/>
      <c r="AD64" s="390"/>
    </row>
    <row r="65" spans="1:30" s="8" customFormat="1" ht="30" customHeight="1">
      <c r="A65" s="18"/>
      <c r="B65" s="30"/>
      <c r="C65" s="392" t="s">
        <v>253</v>
      </c>
      <c r="D65" s="392"/>
      <c r="E65" s="392"/>
      <c r="F65" s="392"/>
      <c r="G65" s="392"/>
      <c r="H65" s="392"/>
      <c r="I65" s="392"/>
      <c r="J65" s="392"/>
      <c r="K65" s="392"/>
      <c r="L65" s="392"/>
      <c r="M65" s="392"/>
      <c r="N65" s="392"/>
      <c r="O65" s="392"/>
      <c r="P65" s="393" t="s">
        <v>254</v>
      </c>
      <c r="Q65" s="392"/>
      <c r="R65" s="392"/>
      <c r="S65" s="392"/>
      <c r="T65" s="392"/>
      <c r="U65" s="392"/>
      <c r="V65" s="392"/>
      <c r="W65" s="392"/>
      <c r="X65" s="392"/>
      <c r="Y65" s="392"/>
      <c r="Z65" s="392"/>
      <c r="AA65" s="392"/>
      <c r="AB65" s="392"/>
      <c r="AC65" s="30"/>
      <c r="AD65" s="19"/>
    </row>
    <row r="66" spans="1:30" s="11" customFormat="1" ht="22.5" customHeight="1">
      <c r="A66" s="9"/>
      <c r="B66" s="29"/>
      <c r="C66" s="395" t="s">
        <v>255</v>
      </c>
      <c r="D66" s="395"/>
      <c r="E66" s="395"/>
      <c r="F66" s="395"/>
      <c r="G66" s="395"/>
      <c r="H66" s="395"/>
      <c r="I66" s="395"/>
      <c r="J66" s="395"/>
      <c r="K66" s="395"/>
      <c r="L66" s="395"/>
      <c r="M66" s="395"/>
      <c r="N66" s="395"/>
      <c r="O66" s="395"/>
      <c r="P66" s="395" t="s">
        <v>256</v>
      </c>
      <c r="Q66" s="395"/>
      <c r="R66" s="395"/>
      <c r="S66" s="395"/>
      <c r="T66" s="395"/>
      <c r="U66" s="395"/>
      <c r="V66" s="395"/>
      <c r="W66" s="395"/>
      <c r="X66" s="395"/>
      <c r="Y66" s="395"/>
      <c r="Z66" s="395"/>
      <c r="AA66" s="395"/>
      <c r="AB66" s="395"/>
      <c r="AC66" s="29"/>
      <c r="AD66" s="10"/>
    </row>
    <row r="67" spans="1:30" s="11" customFormat="1" ht="13.5" customHeight="1">
      <c r="A67" s="388"/>
      <c r="B67" s="389"/>
      <c r="C67" s="389"/>
      <c r="D67" s="389"/>
      <c r="E67" s="389"/>
      <c r="F67" s="389"/>
      <c r="G67" s="389"/>
      <c r="H67" s="389"/>
      <c r="I67" s="389"/>
      <c r="J67" s="389"/>
      <c r="K67" s="389"/>
      <c r="L67" s="389"/>
      <c r="M67" s="389"/>
      <c r="N67" s="389"/>
      <c r="O67" s="389"/>
      <c r="P67" s="389"/>
      <c r="Q67" s="389"/>
      <c r="R67" s="389"/>
      <c r="S67" s="389"/>
      <c r="T67" s="389"/>
      <c r="U67" s="389"/>
      <c r="V67" s="389"/>
      <c r="W67" s="389"/>
      <c r="X67" s="389"/>
      <c r="Y67" s="389"/>
      <c r="Z67" s="389"/>
      <c r="AA67" s="389"/>
      <c r="AB67" s="389"/>
      <c r="AC67" s="389"/>
      <c r="AD67" s="390"/>
    </row>
    <row r="68" spans="1:30" ht="13.5" customHeight="1">
      <c r="A68" s="354" t="s">
        <v>257</v>
      </c>
      <c r="B68" s="355"/>
      <c r="C68" s="355"/>
      <c r="D68" s="355"/>
      <c r="E68" s="355"/>
      <c r="F68" s="355"/>
      <c r="G68" s="355"/>
      <c r="H68" s="355"/>
      <c r="I68" s="355"/>
      <c r="J68" s="355"/>
      <c r="K68" s="355"/>
      <c r="L68" s="355"/>
      <c r="M68" s="355"/>
      <c r="N68" s="355"/>
      <c r="O68" s="355"/>
      <c r="P68" s="355"/>
      <c r="Q68" s="355"/>
      <c r="R68" s="355"/>
      <c r="S68" s="355"/>
      <c r="T68" s="355"/>
      <c r="U68" s="355"/>
      <c r="V68" s="355"/>
      <c r="W68" s="355"/>
      <c r="X68" s="355"/>
      <c r="Y68" s="355"/>
      <c r="Z68" s="355"/>
      <c r="AA68" s="355"/>
      <c r="AB68" s="355"/>
      <c r="AC68" s="355"/>
      <c r="AD68" s="356"/>
    </row>
    <row r="69" spans="1:30" ht="13.5" customHeight="1">
      <c r="A69" s="354" t="s">
        <v>258</v>
      </c>
      <c r="B69" s="355"/>
      <c r="C69" s="355"/>
      <c r="D69" s="355"/>
      <c r="E69" s="355"/>
      <c r="F69" s="355"/>
      <c r="G69" s="355"/>
      <c r="H69" s="355"/>
      <c r="I69" s="355"/>
      <c r="J69" s="355"/>
      <c r="K69" s="355"/>
      <c r="L69" s="355"/>
      <c r="M69" s="355"/>
      <c r="N69" s="355"/>
      <c r="O69" s="355"/>
      <c r="P69" s="355"/>
      <c r="Q69" s="355"/>
      <c r="R69" s="355"/>
      <c r="S69" s="355"/>
      <c r="T69" s="355"/>
      <c r="U69" s="355"/>
      <c r="V69" s="355"/>
      <c r="W69" s="355"/>
      <c r="X69" s="355"/>
      <c r="Y69" s="355"/>
      <c r="Z69" s="355"/>
      <c r="AA69" s="355"/>
      <c r="AB69" s="355"/>
      <c r="AC69" s="355"/>
      <c r="AD69" s="356"/>
    </row>
    <row r="70" spans="1:30" s="8" customFormat="1" ht="19.5" customHeight="1">
      <c r="A70" s="18"/>
      <c r="B70" s="30"/>
      <c r="C70" s="392" t="s">
        <v>259</v>
      </c>
      <c r="D70" s="392"/>
      <c r="E70" s="392"/>
      <c r="F70" s="392"/>
      <c r="G70" s="392"/>
      <c r="H70" s="392"/>
      <c r="I70" s="392"/>
      <c r="J70" s="392"/>
      <c r="K70" s="392"/>
      <c r="L70" s="392"/>
      <c r="M70" s="392"/>
      <c r="N70" s="392"/>
      <c r="O70" s="392"/>
      <c r="P70" s="393" t="s">
        <v>260</v>
      </c>
      <c r="Q70" s="392"/>
      <c r="R70" s="392"/>
      <c r="S70" s="392"/>
      <c r="T70" s="392"/>
      <c r="U70" s="392"/>
      <c r="V70" s="392"/>
      <c r="W70" s="392"/>
      <c r="X70" s="392"/>
      <c r="Y70" s="392"/>
      <c r="Z70" s="392"/>
      <c r="AA70" s="392"/>
      <c r="AB70" s="392"/>
      <c r="AC70" s="30"/>
      <c r="AD70" s="19"/>
    </row>
    <row r="71" spans="1:30" s="11" customFormat="1" ht="22.5" customHeight="1">
      <c r="A71" s="9"/>
      <c r="B71" s="29"/>
      <c r="C71" s="394" t="s">
        <v>261</v>
      </c>
      <c r="D71" s="394"/>
      <c r="E71" s="394"/>
      <c r="F71" s="394"/>
      <c r="G71" s="394"/>
      <c r="H71" s="394"/>
      <c r="I71" s="394"/>
      <c r="J71" s="394"/>
      <c r="K71" s="394"/>
      <c r="L71" s="394"/>
      <c r="M71" s="394"/>
      <c r="N71" s="394"/>
      <c r="O71" s="394"/>
      <c r="P71" s="395" t="s">
        <v>262</v>
      </c>
      <c r="Q71" s="395"/>
      <c r="R71" s="395"/>
      <c r="S71" s="395"/>
      <c r="T71" s="395"/>
      <c r="U71" s="395"/>
      <c r="V71" s="395"/>
      <c r="W71" s="395"/>
      <c r="X71" s="395"/>
      <c r="Y71" s="395"/>
      <c r="Z71" s="395"/>
      <c r="AA71" s="395"/>
      <c r="AB71" s="395"/>
      <c r="AC71" s="29"/>
      <c r="AD71" s="10"/>
    </row>
    <row r="72" spans="1:30" s="11" customFormat="1" ht="7.5" customHeight="1">
      <c r="A72" s="388"/>
      <c r="B72" s="389"/>
      <c r="C72" s="389"/>
      <c r="D72" s="389"/>
      <c r="E72" s="389"/>
      <c r="F72" s="389"/>
      <c r="G72" s="389"/>
      <c r="H72" s="389"/>
      <c r="I72" s="389"/>
      <c r="J72" s="389"/>
      <c r="K72" s="389"/>
      <c r="L72" s="389"/>
      <c r="M72" s="389"/>
      <c r="N72" s="389"/>
      <c r="O72" s="389"/>
      <c r="P72" s="389"/>
      <c r="Q72" s="389"/>
      <c r="R72" s="389"/>
      <c r="S72" s="389"/>
      <c r="T72" s="389"/>
      <c r="U72" s="389"/>
      <c r="V72" s="389"/>
      <c r="W72" s="389"/>
      <c r="X72" s="389"/>
      <c r="Y72" s="389"/>
      <c r="Z72" s="389"/>
      <c r="AA72" s="389"/>
      <c r="AB72" s="389"/>
      <c r="AC72" s="389"/>
      <c r="AD72" s="390"/>
    </row>
    <row r="73" spans="1:30" ht="13.5" customHeight="1">
      <c r="A73" s="354" t="s">
        <v>263</v>
      </c>
      <c r="B73" s="355"/>
      <c r="C73" s="355"/>
      <c r="D73" s="355"/>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6"/>
    </row>
    <row r="74" spans="1:30" ht="25.5" customHeight="1">
      <c r="A74" s="391" t="s">
        <v>264</v>
      </c>
      <c r="B74" s="355"/>
      <c r="C74" s="355"/>
      <c r="D74" s="355"/>
      <c r="E74" s="355"/>
      <c r="F74" s="355"/>
      <c r="G74" s="355"/>
      <c r="H74" s="355"/>
      <c r="I74" s="355"/>
      <c r="J74" s="355"/>
      <c r="K74" s="355"/>
      <c r="L74" s="355"/>
      <c r="M74" s="355"/>
      <c r="N74" s="355"/>
      <c r="O74" s="355"/>
      <c r="P74" s="355"/>
      <c r="Q74" s="355"/>
      <c r="R74" s="355"/>
      <c r="S74" s="355"/>
      <c r="T74" s="355"/>
      <c r="U74" s="355"/>
      <c r="V74" s="355"/>
      <c r="W74" s="355"/>
      <c r="X74" s="355"/>
      <c r="Y74" s="355"/>
      <c r="Z74" s="355"/>
      <c r="AA74" s="355"/>
      <c r="AB74" s="355"/>
      <c r="AC74" s="355"/>
      <c r="AD74" s="356"/>
    </row>
    <row r="75" spans="1:30" ht="37.5" customHeight="1">
      <c r="A75" s="6"/>
      <c r="B75" s="22"/>
      <c r="C75" s="381" t="s">
        <v>265</v>
      </c>
      <c r="D75" s="381"/>
      <c r="E75" s="381"/>
      <c r="F75" s="381"/>
      <c r="G75" s="381" t="s">
        <v>266</v>
      </c>
      <c r="H75" s="381"/>
      <c r="I75" s="381"/>
      <c r="J75" s="381"/>
      <c r="K75" s="381" t="s">
        <v>267</v>
      </c>
      <c r="L75" s="381"/>
      <c r="M75" s="381"/>
      <c r="N75" s="381"/>
      <c r="O75" s="381"/>
      <c r="P75" s="400" t="s">
        <v>268</v>
      </c>
      <c r="Q75" s="401"/>
      <c r="R75" s="401"/>
      <c r="S75" s="401"/>
      <c r="T75" s="401"/>
      <c r="U75" s="401"/>
      <c r="V75" s="401"/>
      <c r="W75" s="401"/>
      <c r="X75" s="401"/>
      <c r="Y75" s="401"/>
      <c r="Z75" s="401"/>
      <c r="AA75" s="401"/>
      <c r="AB75" s="401"/>
      <c r="AC75" s="22"/>
      <c r="AD75" s="7"/>
    </row>
    <row r="76" spans="1:30" ht="33.75" customHeight="1">
      <c r="A76" s="6"/>
      <c r="B76" s="22"/>
      <c r="C76" s="381"/>
      <c r="D76" s="381"/>
      <c r="E76" s="381"/>
      <c r="F76" s="381"/>
      <c r="G76" s="381"/>
      <c r="H76" s="381"/>
      <c r="I76" s="381"/>
      <c r="J76" s="381"/>
      <c r="K76" s="381"/>
      <c r="L76" s="381"/>
      <c r="M76" s="381"/>
      <c r="N76" s="381"/>
      <c r="O76" s="381"/>
      <c r="P76" s="402" t="s">
        <v>269</v>
      </c>
      <c r="Q76" s="402"/>
      <c r="R76" s="402"/>
      <c r="S76" s="402"/>
      <c r="T76" s="402"/>
      <c r="U76" s="402"/>
      <c r="V76" s="402"/>
      <c r="W76" s="402"/>
      <c r="X76" s="402"/>
      <c r="Y76" s="402"/>
      <c r="Z76" s="402"/>
      <c r="AA76" s="402"/>
      <c r="AB76" s="402"/>
      <c r="AC76" s="22"/>
      <c r="AD76" s="7"/>
    </row>
    <row r="77" spans="1:30" s="11" customFormat="1" ht="22.5" customHeight="1">
      <c r="A77" s="9"/>
      <c r="B77" s="29"/>
      <c r="C77" s="395" t="s">
        <v>256</v>
      </c>
      <c r="D77" s="395"/>
      <c r="E77" s="395"/>
      <c r="F77" s="395"/>
      <c r="G77" s="395" t="s">
        <v>270</v>
      </c>
      <c r="H77" s="395"/>
      <c r="I77" s="395"/>
      <c r="J77" s="395"/>
      <c r="K77" s="382" t="s">
        <v>271</v>
      </c>
      <c r="L77" s="382"/>
      <c r="M77" s="382"/>
      <c r="N77" s="382"/>
      <c r="O77" s="382"/>
      <c r="P77" s="382"/>
      <c r="Q77" s="382"/>
      <c r="R77" s="382"/>
      <c r="S77" s="382"/>
      <c r="T77" s="382"/>
      <c r="U77" s="382" t="s">
        <v>272</v>
      </c>
      <c r="V77" s="382"/>
      <c r="W77" s="382"/>
      <c r="X77" s="382"/>
      <c r="Y77" s="382"/>
      <c r="Z77" s="382"/>
      <c r="AA77" s="382"/>
      <c r="AB77" s="382"/>
      <c r="AC77" s="29"/>
      <c r="AD77" s="10"/>
    </row>
    <row r="78" spans="1:30" s="11" customFormat="1" ht="13.5" customHeight="1">
      <c r="A78" s="388"/>
      <c r="B78" s="389"/>
      <c r="C78" s="389"/>
      <c r="D78" s="389"/>
      <c r="E78" s="389"/>
      <c r="F78" s="389"/>
      <c r="G78" s="389"/>
      <c r="H78" s="389"/>
      <c r="I78" s="389"/>
      <c r="J78" s="389"/>
      <c r="K78" s="389"/>
      <c r="L78" s="389"/>
      <c r="M78" s="389"/>
      <c r="N78" s="389"/>
      <c r="O78" s="389"/>
      <c r="P78" s="389"/>
      <c r="Q78" s="389"/>
      <c r="R78" s="389"/>
      <c r="S78" s="389"/>
      <c r="T78" s="389"/>
      <c r="U78" s="389"/>
      <c r="V78" s="389"/>
      <c r="W78" s="389"/>
      <c r="X78" s="389"/>
      <c r="Y78" s="389"/>
      <c r="Z78" s="389"/>
      <c r="AA78" s="389"/>
      <c r="AB78" s="389"/>
      <c r="AC78" s="389"/>
      <c r="AD78" s="390"/>
    </row>
    <row r="79" spans="1:30" s="11" customFormat="1" ht="30" customHeight="1">
      <c r="A79" s="9"/>
      <c r="B79" s="393" t="s">
        <v>273</v>
      </c>
      <c r="C79" s="393"/>
      <c r="D79" s="393"/>
      <c r="E79" s="393"/>
      <c r="F79" s="393"/>
      <c r="G79" s="393"/>
      <c r="H79" s="393" t="s">
        <v>274</v>
      </c>
      <c r="I79" s="392"/>
      <c r="J79" s="392"/>
      <c r="K79" s="392"/>
      <c r="L79" s="392"/>
      <c r="M79" s="392"/>
      <c r="N79" s="393" t="s">
        <v>275</v>
      </c>
      <c r="O79" s="392"/>
      <c r="P79" s="392"/>
      <c r="Q79" s="392"/>
      <c r="R79" s="392"/>
      <c r="S79" s="392"/>
      <c r="T79" s="392"/>
      <c r="U79" s="392"/>
      <c r="V79" s="393" t="s">
        <v>276</v>
      </c>
      <c r="W79" s="392"/>
      <c r="X79" s="392"/>
      <c r="Y79" s="392"/>
      <c r="Z79" s="392"/>
      <c r="AA79" s="392"/>
      <c r="AB79" s="392"/>
      <c r="AC79" s="392"/>
      <c r="AD79" s="10"/>
    </row>
    <row r="80" spans="1:30" s="11" customFormat="1" ht="23.25" customHeight="1">
      <c r="A80" s="9"/>
      <c r="B80" s="409" t="s">
        <v>277</v>
      </c>
      <c r="C80" s="409"/>
      <c r="D80" s="409"/>
      <c r="E80" s="409"/>
      <c r="F80" s="409"/>
      <c r="G80" s="409"/>
      <c r="H80" s="409" t="s">
        <v>277</v>
      </c>
      <c r="I80" s="409"/>
      <c r="J80" s="409"/>
      <c r="K80" s="409"/>
      <c r="L80" s="409"/>
      <c r="M80" s="409"/>
      <c r="N80" s="398" t="s">
        <v>277</v>
      </c>
      <c r="O80" s="398"/>
      <c r="P80" s="398"/>
      <c r="Q80" s="398"/>
      <c r="R80" s="398"/>
      <c r="S80" s="398"/>
      <c r="T80" s="398"/>
      <c r="U80" s="398"/>
      <c r="V80" s="399" t="s">
        <v>277</v>
      </c>
      <c r="W80" s="399"/>
      <c r="X80" s="399"/>
      <c r="Y80" s="399"/>
      <c r="Z80" s="399"/>
      <c r="AA80" s="399"/>
      <c r="AB80" s="399"/>
      <c r="AC80" s="399"/>
      <c r="AD80" s="10"/>
    </row>
    <row r="81" spans="1:30" s="11" customFormat="1" ht="23.25" customHeight="1">
      <c r="A81" s="31"/>
      <c r="B81" s="26"/>
      <c r="C81" s="26"/>
      <c r="D81" s="26"/>
      <c r="E81" s="26"/>
      <c r="F81" s="26"/>
      <c r="G81" s="26"/>
      <c r="H81" s="26"/>
      <c r="I81" s="26"/>
      <c r="J81" s="26"/>
      <c r="K81" s="26"/>
      <c r="L81" s="26"/>
      <c r="M81" s="26"/>
      <c r="N81" s="27"/>
      <c r="O81" s="27"/>
      <c r="P81" s="27"/>
      <c r="Q81" s="27"/>
      <c r="R81" s="27"/>
      <c r="S81" s="27"/>
      <c r="T81" s="27"/>
      <c r="U81" s="27"/>
      <c r="V81" s="28"/>
      <c r="W81" s="28"/>
      <c r="X81" s="28"/>
      <c r="Y81" s="28"/>
      <c r="Z81" s="28"/>
      <c r="AA81" s="28"/>
      <c r="AB81" s="28"/>
      <c r="AC81" s="28"/>
      <c r="AD81" s="32"/>
    </row>
    <row r="82" spans="1:30" ht="3.75" customHeight="1">
      <c r="A82" s="355"/>
      <c r="B82" s="355"/>
      <c r="C82" s="355"/>
      <c r="D82" s="355"/>
      <c r="E82" s="355"/>
      <c r="F82" s="355"/>
      <c r="G82" s="355"/>
      <c r="H82" s="355"/>
      <c r="I82" s="355"/>
      <c r="J82" s="355"/>
      <c r="K82" s="355"/>
      <c r="L82" s="355"/>
      <c r="M82" s="355"/>
      <c r="N82" s="355"/>
      <c r="O82" s="355"/>
      <c r="P82" s="355"/>
      <c r="Q82" s="355"/>
      <c r="R82" s="355"/>
      <c r="S82" s="355"/>
      <c r="T82" s="355"/>
      <c r="U82" s="355"/>
      <c r="V82" s="355"/>
      <c r="W82" s="355"/>
      <c r="X82" s="355"/>
      <c r="Y82" s="355"/>
      <c r="Z82" s="355"/>
      <c r="AA82" s="355"/>
      <c r="AB82" s="355"/>
      <c r="AC82" s="355"/>
      <c r="AD82" s="355"/>
    </row>
    <row r="83" spans="1:30" ht="15" customHeight="1">
      <c r="A83" s="355" t="s">
        <v>278</v>
      </c>
      <c r="B83" s="355"/>
      <c r="C83" s="355"/>
      <c r="D83" s="355"/>
      <c r="E83" s="355"/>
      <c r="F83" s="355"/>
      <c r="G83" s="355"/>
      <c r="H83" s="355"/>
      <c r="I83" s="355"/>
      <c r="J83" s="355"/>
      <c r="K83" s="355"/>
      <c r="L83" s="355"/>
      <c r="M83" s="355"/>
      <c r="N83" s="355"/>
      <c r="O83" s="355"/>
      <c r="P83" s="355"/>
      <c r="Q83" s="355"/>
      <c r="R83" s="355"/>
      <c r="S83" s="355"/>
      <c r="T83" s="355"/>
      <c r="U83" s="355"/>
      <c r="V83" s="355"/>
      <c r="W83" s="355"/>
      <c r="X83" s="355"/>
      <c r="Y83" s="355"/>
      <c r="Z83" s="355"/>
      <c r="AA83" s="355"/>
      <c r="AB83" s="355"/>
      <c r="AC83" s="355"/>
      <c r="AD83" s="355"/>
    </row>
    <row r="84" spans="1:30" ht="15" customHeight="1">
      <c r="A84" s="365" t="s">
        <v>279</v>
      </c>
      <c r="B84" s="366"/>
      <c r="C84" s="366"/>
      <c r="D84" s="366"/>
      <c r="E84" s="366"/>
      <c r="F84" s="366"/>
      <c r="G84" s="366"/>
      <c r="H84" s="366"/>
      <c r="I84" s="366"/>
      <c r="J84" s="366"/>
      <c r="K84" s="366"/>
      <c r="L84" s="366"/>
      <c r="M84" s="366"/>
      <c r="N84" s="366"/>
      <c r="O84" s="366"/>
      <c r="P84" s="366"/>
      <c r="Q84" s="366"/>
      <c r="R84" s="366"/>
      <c r="S84" s="366"/>
      <c r="T84" s="366"/>
      <c r="U84" s="366"/>
      <c r="V84" s="366"/>
      <c r="W84" s="366"/>
      <c r="X84" s="366"/>
      <c r="Y84" s="366"/>
      <c r="Z84" s="366"/>
      <c r="AA84" s="366"/>
      <c r="AB84" s="366"/>
      <c r="AC84" s="366"/>
      <c r="AD84" s="367"/>
    </row>
    <row r="85" spans="1:30" ht="8.25" customHeight="1">
      <c r="A85" s="354"/>
      <c r="B85" s="355"/>
      <c r="C85" s="355"/>
      <c r="D85" s="355"/>
      <c r="E85" s="355"/>
      <c r="F85" s="355"/>
      <c r="G85" s="355"/>
      <c r="H85" s="355"/>
      <c r="I85" s="355"/>
      <c r="J85" s="355"/>
      <c r="K85" s="355"/>
      <c r="L85" s="355"/>
      <c r="M85" s="355"/>
      <c r="N85" s="355"/>
      <c r="O85" s="355"/>
      <c r="P85" s="355"/>
      <c r="Q85" s="355"/>
      <c r="R85" s="355"/>
      <c r="S85" s="355"/>
      <c r="T85" s="355"/>
      <c r="U85" s="355"/>
      <c r="V85" s="355"/>
      <c r="W85" s="355"/>
      <c r="X85" s="355"/>
      <c r="Y85" s="355"/>
      <c r="Z85" s="355"/>
      <c r="AA85" s="355"/>
      <c r="AB85" s="355"/>
      <c r="AC85" s="355"/>
      <c r="AD85" s="356"/>
    </row>
    <row r="86" spans="1:30" s="12" customFormat="1" ht="15" customHeight="1">
      <c r="A86" s="91">
        <v>1</v>
      </c>
      <c r="B86" s="352" t="s">
        <v>280</v>
      </c>
      <c r="C86" s="352"/>
      <c r="D86" s="352"/>
      <c r="E86" s="352"/>
      <c r="F86" s="352"/>
      <c r="G86" s="352"/>
      <c r="H86" s="352"/>
      <c r="I86" s="352"/>
      <c r="J86" s="352"/>
      <c r="K86" s="352"/>
      <c r="L86" s="352"/>
      <c r="M86" s="352"/>
      <c r="N86" s="352"/>
      <c r="O86" s="352"/>
      <c r="P86" s="352"/>
      <c r="Q86" s="352"/>
      <c r="R86" s="352"/>
      <c r="S86" s="352"/>
      <c r="T86" s="352"/>
      <c r="U86" s="352"/>
      <c r="V86" s="352"/>
      <c r="W86" s="352"/>
      <c r="X86" s="352"/>
      <c r="Y86" s="352"/>
      <c r="Z86" s="352"/>
      <c r="AA86" s="352"/>
      <c r="AB86" s="352"/>
      <c r="AC86" s="352"/>
      <c r="AD86" s="353"/>
    </row>
    <row r="87" spans="1:30" s="12" customFormat="1" ht="56.25" customHeight="1">
      <c r="A87" s="13">
        <v>2</v>
      </c>
      <c r="B87" s="350" t="s">
        <v>281</v>
      </c>
      <c r="C87" s="350"/>
      <c r="D87" s="350"/>
      <c r="E87" s="350"/>
      <c r="F87" s="350"/>
      <c r="G87" s="350"/>
      <c r="H87" s="350"/>
      <c r="I87" s="350"/>
      <c r="J87" s="350"/>
      <c r="K87" s="350"/>
      <c r="L87" s="350"/>
      <c r="M87" s="350"/>
      <c r="N87" s="350"/>
      <c r="O87" s="350"/>
      <c r="P87" s="350"/>
      <c r="Q87" s="350"/>
      <c r="R87" s="350"/>
      <c r="S87" s="350"/>
      <c r="T87" s="350"/>
      <c r="U87" s="350"/>
      <c r="V87" s="350"/>
      <c r="W87" s="350"/>
      <c r="X87" s="350"/>
      <c r="Y87" s="350"/>
      <c r="Z87" s="350"/>
      <c r="AA87" s="350"/>
      <c r="AB87" s="350"/>
      <c r="AC87" s="350"/>
      <c r="AD87" s="351"/>
    </row>
    <row r="88" spans="1:30" s="12" customFormat="1" ht="30" customHeight="1">
      <c r="A88" s="13">
        <v>3</v>
      </c>
      <c r="B88" s="350" t="s">
        <v>282</v>
      </c>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c r="AC88" s="350"/>
      <c r="AD88" s="351"/>
    </row>
    <row r="89" spans="1:30" s="12" customFormat="1" ht="37.5" customHeight="1">
      <c r="A89" s="13">
        <v>4</v>
      </c>
      <c r="B89" s="350" t="s">
        <v>283</v>
      </c>
      <c r="C89" s="350"/>
      <c r="D89" s="350"/>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c r="AC89" s="350"/>
      <c r="AD89" s="351"/>
    </row>
    <row r="90" spans="1:30" s="12" customFormat="1" ht="26.25" customHeight="1">
      <c r="A90" s="13">
        <v>5</v>
      </c>
      <c r="B90" s="350" t="s">
        <v>284</v>
      </c>
      <c r="C90" s="350"/>
      <c r="D90" s="350"/>
      <c r="E90" s="350"/>
      <c r="F90" s="350"/>
      <c r="G90" s="350"/>
      <c r="H90" s="350"/>
      <c r="I90" s="350"/>
      <c r="J90" s="350"/>
      <c r="K90" s="350"/>
      <c r="L90" s="350"/>
      <c r="M90" s="350"/>
      <c r="N90" s="350"/>
      <c r="O90" s="350"/>
      <c r="P90" s="350"/>
      <c r="Q90" s="350"/>
      <c r="R90" s="350"/>
      <c r="S90" s="350"/>
      <c r="T90" s="350"/>
      <c r="U90" s="350"/>
      <c r="V90" s="350"/>
      <c r="W90" s="350"/>
      <c r="X90" s="350"/>
      <c r="Y90" s="350"/>
      <c r="Z90" s="350"/>
      <c r="AA90" s="350"/>
      <c r="AB90" s="350"/>
      <c r="AC90" s="350"/>
      <c r="AD90" s="351"/>
    </row>
    <row r="91" spans="1:30" s="12" customFormat="1" ht="114" customHeight="1">
      <c r="A91" s="13">
        <v>6</v>
      </c>
      <c r="B91" s="350" t="s">
        <v>285</v>
      </c>
      <c r="C91" s="350"/>
      <c r="D91" s="350"/>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50"/>
      <c r="AC91" s="350"/>
      <c r="AD91" s="351"/>
    </row>
    <row r="92" spans="1:30" s="12" customFormat="1" ht="51" customHeight="1">
      <c r="A92" s="13">
        <v>7</v>
      </c>
      <c r="B92" s="350" t="s">
        <v>286</v>
      </c>
      <c r="C92" s="350"/>
      <c r="D92" s="350"/>
      <c r="E92" s="350"/>
      <c r="F92" s="350"/>
      <c r="G92" s="350"/>
      <c r="H92" s="350"/>
      <c r="I92" s="350"/>
      <c r="J92" s="350"/>
      <c r="K92" s="350"/>
      <c r="L92" s="350"/>
      <c r="M92" s="350"/>
      <c r="N92" s="350"/>
      <c r="O92" s="350"/>
      <c r="P92" s="350"/>
      <c r="Q92" s="350"/>
      <c r="R92" s="350"/>
      <c r="S92" s="350"/>
      <c r="T92" s="350"/>
      <c r="U92" s="350"/>
      <c r="V92" s="350"/>
      <c r="W92" s="350"/>
      <c r="X92" s="350"/>
      <c r="Y92" s="350"/>
      <c r="Z92" s="350"/>
      <c r="AA92" s="350"/>
      <c r="AB92" s="350"/>
      <c r="AC92" s="350"/>
      <c r="AD92" s="351"/>
    </row>
    <row r="93" spans="1:30" s="12" customFormat="1" ht="81" customHeight="1">
      <c r="A93" s="13">
        <v>8</v>
      </c>
      <c r="B93" s="350" t="s">
        <v>287</v>
      </c>
      <c r="C93" s="350"/>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1"/>
    </row>
    <row r="94" spans="1:30" s="12" customFormat="1" ht="101.25" customHeight="1">
      <c r="A94" s="13">
        <v>9</v>
      </c>
      <c r="B94" s="350" t="s">
        <v>288</v>
      </c>
      <c r="C94" s="350"/>
      <c r="D94" s="350"/>
      <c r="E94" s="350"/>
      <c r="F94" s="350"/>
      <c r="G94" s="350"/>
      <c r="H94" s="350"/>
      <c r="I94" s="350"/>
      <c r="J94" s="350"/>
      <c r="K94" s="350"/>
      <c r="L94" s="350"/>
      <c r="M94" s="350"/>
      <c r="N94" s="350"/>
      <c r="O94" s="350"/>
      <c r="P94" s="350"/>
      <c r="Q94" s="350"/>
      <c r="R94" s="350"/>
      <c r="S94" s="350"/>
      <c r="T94" s="350"/>
      <c r="U94" s="350"/>
      <c r="V94" s="350"/>
      <c r="W94" s="350"/>
      <c r="X94" s="350"/>
      <c r="Y94" s="350"/>
      <c r="Z94" s="350"/>
      <c r="AA94" s="350"/>
      <c r="AB94" s="350"/>
      <c r="AC94" s="350"/>
      <c r="AD94" s="351"/>
    </row>
    <row r="95" spans="1:30" s="12" customFormat="1" ht="120.75" customHeight="1">
      <c r="A95" s="13">
        <v>10</v>
      </c>
      <c r="B95" s="350" t="s">
        <v>289</v>
      </c>
      <c r="C95" s="350"/>
      <c r="D95" s="350"/>
      <c r="E95" s="350"/>
      <c r="F95" s="350"/>
      <c r="G95" s="350"/>
      <c r="H95" s="350"/>
      <c r="I95" s="350"/>
      <c r="J95" s="350"/>
      <c r="K95" s="350"/>
      <c r="L95" s="350"/>
      <c r="M95" s="350"/>
      <c r="N95" s="350"/>
      <c r="O95" s="350"/>
      <c r="P95" s="350"/>
      <c r="Q95" s="350"/>
      <c r="R95" s="350"/>
      <c r="S95" s="350"/>
      <c r="T95" s="350"/>
      <c r="U95" s="350"/>
      <c r="V95" s="350"/>
      <c r="W95" s="350"/>
      <c r="X95" s="350"/>
      <c r="Y95" s="350"/>
      <c r="Z95" s="350"/>
      <c r="AA95" s="350"/>
      <c r="AB95" s="350"/>
      <c r="AC95" s="350"/>
      <c r="AD95" s="351"/>
    </row>
    <row r="96" spans="1:30" ht="26.25" customHeight="1">
      <c r="A96" s="391"/>
      <c r="B96" s="355"/>
      <c r="C96" s="355"/>
      <c r="D96" s="355"/>
      <c r="E96" s="355"/>
      <c r="F96" s="355"/>
      <c r="G96" s="355"/>
      <c r="H96" s="355"/>
      <c r="I96" s="355"/>
      <c r="J96" s="355"/>
      <c r="K96" s="355"/>
      <c r="L96" s="355"/>
      <c r="M96" s="355"/>
      <c r="N96" s="355"/>
      <c r="O96" s="355"/>
      <c r="P96" s="355"/>
      <c r="Q96" s="355"/>
      <c r="R96" s="355"/>
      <c r="S96" s="355"/>
      <c r="T96" s="355"/>
      <c r="U96" s="355"/>
      <c r="V96" s="355"/>
      <c r="W96" s="355"/>
      <c r="X96" s="355"/>
      <c r="Y96" s="355"/>
      <c r="Z96" s="355"/>
      <c r="AA96" s="355"/>
      <c r="AB96" s="355"/>
      <c r="AC96" s="355"/>
      <c r="AD96" s="356"/>
    </row>
    <row r="97" spans="1:30" ht="18.75" customHeight="1">
      <c r="A97" s="405"/>
      <c r="B97" s="406"/>
      <c r="C97" s="406"/>
      <c r="D97" s="406"/>
      <c r="E97" s="406"/>
      <c r="F97" s="406"/>
      <c r="G97" s="406"/>
      <c r="H97" s="406"/>
      <c r="I97" s="406"/>
      <c r="J97" s="406"/>
      <c r="K97" s="406"/>
      <c r="L97" s="406"/>
      <c r="M97" s="406"/>
      <c r="N97" s="406"/>
      <c r="O97" s="406"/>
      <c r="P97" s="406"/>
      <c r="Q97" s="406"/>
      <c r="R97" s="406"/>
      <c r="S97" s="406"/>
      <c r="T97" s="406"/>
      <c r="U97" s="406"/>
      <c r="V97" s="406"/>
      <c r="W97" s="406"/>
      <c r="X97" s="406"/>
      <c r="Y97" s="406"/>
      <c r="Z97" s="406"/>
      <c r="AA97" s="406"/>
      <c r="AB97" s="406"/>
      <c r="AC97" s="406"/>
      <c r="AD97" s="407"/>
    </row>
    <row r="98" spans="1:30" ht="15" customHeight="1"/>
    <row r="99" spans="1:30" ht="15" customHeight="1"/>
    <row r="100" spans="1:30" ht="15" customHeight="1"/>
    <row r="101" spans="1:30" ht="15" customHeight="1"/>
    <row r="102" spans="1:30" ht="15" customHeight="1"/>
    <row r="103" spans="1:30" ht="15" customHeight="1"/>
    <row r="104" spans="1:30" ht="15" customHeight="1"/>
    <row r="105" spans="1:30" ht="15" customHeight="1"/>
    <row r="106" spans="1:30" ht="15" customHeight="1"/>
    <row r="107" spans="1:30" ht="15" customHeight="1"/>
    <row r="108" spans="1:30" ht="15" customHeight="1"/>
    <row r="109" spans="1:30" ht="15" customHeight="1"/>
    <row r="110" spans="1:30" ht="15" customHeight="1"/>
    <row r="111" spans="1:30" ht="15" customHeight="1"/>
    <row r="112" spans="1:30"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sheetData>
  <mergeCells count="137">
    <mergeCell ref="A13:Z13"/>
    <mergeCell ref="X38:AB38"/>
    <mergeCell ref="C39:G39"/>
    <mergeCell ref="H39:L39"/>
    <mergeCell ref="M39:R39"/>
    <mergeCell ref="S39:W39"/>
    <mergeCell ref="X39:AB39"/>
    <mergeCell ref="A96:AD96"/>
    <mergeCell ref="A97:AD97"/>
    <mergeCell ref="M33:O33"/>
    <mergeCell ref="B44:AC44"/>
    <mergeCell ref="A82:AD82"/>
    <mergeCell ref="A83:AD83"/>
    <mergeCell ref="A84:AD85"/>
    <mergeCell ref="B79:G79"/>
    <mergeCell ref="H79:M79"/>
    <mergeCell ref="N79:U79"/>
    <mergeCell ref="V79:AC79"/>
    <mergeCell ref="B80:G80"/>
    <mergeCell ref="H80:M80"/>
    <mergeCell ref="C40:G40"/>
    <mergeCell ref="H40:L40"/>
    <mergeCell ref="M40:R40"/>
    <mergeCell ref="S40:W40"/>
    <mergeCell ref="X40:AB40"/>
    <mergeCell ref="A42:AD42"/>
    <mergeCell ref="C38:G38"/>
    <mergeCell ref="H38:L38"/>
    <mergeCell ref="M38:R38"/>
    <mergeCell ref="S38:W38"/>
    <mergeCell ref="N80:U80"/>
    <mergeCell ref="V80:AC80"/>
    <mergeCell ref="C77:F77"/>
    <mergeCell ref="G77:J77"/>
    <mergeCell ref="K77:O77"/>
    <mergeCell ref="P77:T77"/>
    <mergeCell ref="U77:AB77"/>
    <mergeCell ref="A78:AD78"/>
    <mergeCell ref="A73:AD73"/>
    <mergeCell ref="A74:AD74"/>
    <mergeCell ref="C75:F76"/>
    <mergeCell ref="G75:J76"/>
    <mergeCell ref="K75:O76"/>
    <mergeCell ref="P75:AB75"/>
    <mergeCell ref="P76:AB76"/>
    <mergeCell ref="A69:AD69"/>
    <mergeCell ref="C70:O70"/>
    <mergeCell ref="P70:AB70"/>
    <mergeCell ref="C71:O71"/>
    <mergeCell ref="P71:AB71"/>
    <mergeCell ref="A72:AD72"/>
    <mergeCell ref="C65:O65"/>
    <mergeCell ref="P65:AB65"/>
    <mergeCell ref="C66:O66"/>
    <mergeCell ref="P66:AB66"/>
    <mergeCell ref="A67:AD67"/>
    <mergeCell ref="A68:AD68"/>
    <mergeCell ref="C60:O60"/>
    <mergeCell ref="P60:AB60"/>
    <mergeCell ref="A61:AD61"/>
    <mergeCell ref="A62:AD62"/>
    <mergeCell ref="A63:AD63"/>
    <mergeCell ref="A64:AD64"/>
    <mergeCell ref="A55:AD55"/>
    <mergeCell ref="A56:AD56"/>
    <mergeCell ref="A57:AD57"/>
    <mergeCell ref="A58:AD58"/>
    <mergeCell ref="C59:O59"/>
    <mergeCell ref="P59:AB59"/>
    <mergeCell ref="C52:I52"/>
    <mergeCell ref="J52:P52"/>
    <mergeCell ref="Q52:V52"/>
    <mergeCell ref="W52:AB52"/>
    <mergeCell ref="A53:AD53"/>
    <mergeCell ref="A54:AD54"/>
    <mergeCell ref="A43:AD43"/>
    <mergeCell ref="A49:AD49"/>
    <mergeCell ref="A50:AD50"/>
    <mergeCell ref="C51:I51"/>
    <mergeCell ref="J51:P51"/>
    <mergeCell ref="Q51:V51"/>
    <mergeCell ref="W51:AB51"/>
    <mergeCell ref="B48:AB48"/>
    <mergeCell ref="C45:K45"/>
    <mergeCell ref="L45:T45"/>
    <mergeCell ref="U45:AB45"/>
    <mergeCell ref="C46:K46"/>
    <mergeCell ref="L46:T46"/>
    <mergeCell ref="U46:AB46"/>
    <mergeCell ref="A36:AD36"/>
    <mergeCell ref="C37:G37"/>
    <mergeCell ref="H37:L37"/>
    <mergeCell ref="M37:R37"/>
    <mergeCell ref="S37:W37"/>
    <mergeCell ref="X37:AB37"/>
    <mergeCell ref="M29:N29"/>
    <mergeCell ref="M30:N30"/>
    <mergeCell ref="A31:AD31"/>
    <mergeCell ref="A32:AD32"/>
    <mergeCell ref="A34:AD34"/>
    <mergeCell ref="A35:AD35"/>
    <mergeCell ref="A23:AD23"/>
    <mergeCell ref="A24:AD24"/>
    <mergeCell ref="A25:AD25"/>
    <mergeCell ref="A26:AD26"/>
    <mergeCell ref="A27:AD27"/>
    <mergeCell ref="A28:AD28"/>
    <mergeCell ref="A14:AD14"/>
    <mergeCell ref="A15:Z15"/>
    <mergeCell ref="A16:AC16"/>
    <mergeCell ref="A21:AD21"/>
    <mergeCell ref="A22:AD22"/>
    <mergeCell ref="R18:AC18"/>
    <mergeCell ref="U19:AC19"/>
    <mergeCell ref="V17:Z17"/>
    <mergeCell ref="A7:AD7"/>
    <mergeCell ref="U8:AD8"/>
    <mergeCell ref="A9:AD9"/>
    <mergeCell ref="A10:AD10"/>
    <mergeCell ref="A11:AD11"/>
    <mergeCell ref="A12:AD12"/>
    <mergeCell ref="A1:AD1"/>
    <mergeCell ref="A2:AD2"/>
    <mergeCell ref="A3:AD3"/>
    <mergeCell ref="A4:AD4"/>
    <mergeCell ref="A5:AD5"/>
    <mergeCell ref="A6:AD6"/>
    <mergeCell ref="B95:AD95"/>
    <mergeCell ref="B86:AD86"/>
    <mergeCell ref="B87:AD87"/>
    <mergeCell ref="B88:AD88"/>
    <mergeCell ref="B89:AD89"/>
    <mergeCell ref="B90:AD90"/>
    <mergeCell ref="B91:AD91"/>
    <mergeCell ref="B92:AD92"/>
    <mergeCell ref="B93:AD93"/>
    <mergeCell ref="B94:AD94"/>
  </mergeCells>
  <phoneticPr fontId="2"/>
  <pageMargins left="0.43307086614173229" right="0.23622047244094491" top="0.55118110236220474" bottom="0.39370078740157483" header="0.31496062992125984" footer="0.31496062992125984"/>
  <pageSetup paperSize="9" scale="99" firstPageNumber="0" fitToHeight="0" pageOrder="overThenDown" orientation="portrait" blackAndWhite="1" horizontalDpi="300" verticalDpi="300" r:id="rId1"/>
  <headerFooter alignWithMargins="0"/>
  <rowBreaks count="2" manualBreakCount="2">
    <brk id="41" max="16383" man="1"/>
    <brk id="8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E1EF4-DB1B-4BCD-81BE-59FE2D69EE2E}">
  <dimension ref="A1:L48"/>
  <sheetViews>
    <sheetView showGridLines="0" tabSelected="1" view="pageBreakPreview" zoomScaleNormal="85" zoomScaleSheetLayoutView="100" workbookViewId="0">
      <selection activeCell="C11" sqref="C11"/>
    </sheetView>
  </sheetViews>
  <sheetFormatPr defaultRowHeight="10.5"/>
  <cols>
    <col min="1" max="1" width="0.75" style="118" customWidth="1"/>
    <col min="2" max="2" width="4.875" style="118" customWidth="1"/>
    <col min="3" max="3" width="14.875" style="118" customWidth="1"/>
    <col min="4" max="4" width="10.375" style="118" customWidth="1"/>
    <col min="5" max="5" width="10.25" style="118" customWidth="1"/>
    <col min="6" max="6" width="19.625" style="118" customWidth="1"/>
    <col min="7" max="7" width="9.375" style="118" customWidth="1"/>
    <col min="8" max="8" width="14.625" style="118" customWidth="1"/>
    <col min="9" max="9" width="12" style="118" bestFit="1" customWidth="1"/>
    <col min="10" max="10" width="7.75" style="118" customWidth="1"/>
    <col min="11" max="16384" width="9" style="118"/>
  </cols>
  <sheetData>
    <row r="1" spans="1:12" ht="12">
      <c r="B1" s="137"/>
      <c r="C1" s="137"/>
      <c r="D1" s="137"/>
      <c r="E1" s="137"/>
      <c r="F1" s="137"/>
      <c r="G1" s="142"/>
      <c r="H1" s="258" t="s">
        <v>290</v>
      </c>
    </row>
    <row r="2" spans="1:12" ht="19.5" customHeight="1">
      <c r="A2" s="421" t="str">
        <f>別添１基準適合事業主認定申請書!U8</f>
        <v>令和　　年　　月　　日</v>
      </c>
      <c r="B2" s="422"/>
      <c r="C2" s="422"/>
      <c r="D2" s="422"/>
      <c r="E2" s="422"/>
      <c r="F2" s="422"/>
      <c r="G2" s="422"/>
      <c r="H2" s="422"/>
    </row>
    <row r="3" spans="1:12" ht="23.25" customHeight="1">
      <c r="B3" s="216" t="s">
        <v>465</v>
      </c>
      <c r="C3" s="137"/>
      <c r="D3" s="141"/>
      <c r="E3" s="141"/>
      <c r="F3" s="141"/>
      <c r="G3" s="141"/>
    </row>
    <row r="4" spans="1:12" ht="22.5" customHeight="1">
      <c r="A4" s="410" t="str">
        <f ca="1">"事業主の氏名又は名称  "&amp;INDIRECT("'企業情報報告書 '!E7")</f>
        <v xml:space="preserve">事業主の氏名又は名称  </v>
      </c>
      <c r="B4" s="410"/>
      <c r="C4" s="410"/>
      <c r="D4" s="410"/>
      <c r="E4" s="410"/>
      <c r="F4" s="410"/>
      <c r="G4" s="410"/>
      <c r="H4" s="410"/>
    </row>
    <row r="5" spans="1:12" ht="18.75" customHeight="1">
      <c r="L5" s="140"/>
    </row>
    <row r="6" spans="1:12" ht="18" customHeight="1">
      <c r="B6" s="417" t="s">
        <v>464</v>
      </c>
      <c r="C6" s="418"/>
      <c r="D6" s="418"/>
      <c r="E6" s="418"/>
      <c r="F6" s="418"/>
      <c r="G6" s="418"/>
      <c r="H6" s="418"/>
    </row>
    <row r="7" spans="1:12" ht="6" customHeight="1">
      <c r="B7" s="139"/>
      <c r="C7" s="138"/>
      <c r="D7" s="138"/>
      <c r="E7" s="138"/>
      <c r="F7" s="138"/>
      <c r="G7" s="138"/>
    </row>
    <row r="8" spans="1:12" ht="24.75" customHeight="1">
      <c r="B8" s="210" t="s">
        <v>463</v>
      </c>
    </row>
    <row r="9" spans="1:12" ht="18" customHeight="1">
      <c r="B9" s="425"/>
      <c r="C9" s="411" t="s">
        <v>462</v>
      </c>
      <c r="D9" s="413" t="s">
        <v>586</v>
      </c>
      <c r="E9" s="414"/>
      <c r="F9" s="411" t="s">
        <v>461</v>
      </c>
      <c r="G9" s="413" t="s">
        <v>292</v>
      </c>
      <c r="H9" s="211"/>
      <c r="I9" s="127"/>
      <c r="J9" s="127"/>
      <c r="K9" s="127"/>
    </row>
    <row r="10" spans="1:12" ht="18.75" customHeight="1">
      <c r="B10" s="426"/>
      <c r="C10" s="412"/>
      <c r="D10" s="415"/>
      <c r="E10" s="416"/>
      <c r="F10" s="412"/>
      <c r="G10" s="415"/>
      <c r="H10" s="212" t="s">
        <v>293</v>
      </c>
      <c r="I10" s="127"/>
      <c r="J10" s="127"/>
      <c r="K10" s="127"/>
    </row>
    <row r="11" spans="1:12" ht="20.100000000000001" customHeight="1">
      <c r="B11" s="213">
        <v>1</v>
      </c>
      <c r="C11" s="136"/>
      <c r="D11" s="419"/>
      <c r="E11" s="420"/>
      <c r="F11" s="135"/>
      <c r="G11" s="134"/>
      <c r="H11" s="131"/>
      <c r="I11" s="127"/>
      <c r="J11" s="127"/>
      <c r="K11" s="127"/>
    </row>
    <row r="12" spans="1:12" ht="20.100000000000001" customHeight="1">
      <c r="B12" s="213">
        <v>2</v>
      </c>
      <c r="C12" s="136"/>
      <c r="D12" s="419"/>
      <c r="E12" s="420"/>
      <c r="F12" s="135"/>
      <c r="G12" s="134"/>
      <c r="H12" s="131"/>
      <c r="J12" s="127"/>
    </row>
    <row r="13" spans="1:12" ht="20.100000000000001" customHeight="1">
      <c r="B13" s="213">
        <v>3</v>
      </c>
      <c r="C13" s="136"/>
      <c r="D13" s="419"/>
      <c r="E13" s="420"/>
      <c r="F13" s="135"/>
      <c r="G13" s="134"/>
      <c r="H13" s="131"/>
      <c r="J13" s="127"/>
    </row>
    <row r="14" spans="1:12" ht="20.100000000000001" customHeight="1">
      <c r="B14" s="213">
        <v>4</v>
      </c>
      <c r="C14" s="136"/>
      <c r="D14" s="419"/>
      <c r="E14" s="420"/>
      <c r="F14" s="135"/>
      <c r="G14" s="134"/>
      <c r="H14" s="131"/>
    </row>
    <row r="15" spans="1:12" ht="20.100000000000001" customHeight="1">
      <c r="B15" s="213">
        <v>5</v>
      </c>
      <c r="C15" s="136"/>
      <c r="D15" s="419"/>
      <c r="E15" s="420"/>
      <c r="F15" s="135"/>
      <c r="G15" s="134"/>
      <c r="H15" s="131"/>
    </row>
    <row r="16" spans="1:12" ht="20.100000000000001" customHeight="1">
      <c r="B16" s="213">
        <v>6</v>
      </c>
      <c r="C16" s="136"/>
      <c r="D16" s="419"/>
      <c r="E16" s="420"/>
      <c r="F16" s="135"/>
      <c r="G16" s="134"/>
      <c r="H16" s="131"/>
    </row>
    <row r="17" spans="2:8" ht="20.100000000000001" customHeight="1">
      <c r="B17" s="213">
        <v>7</v>
      </c>
      <c r="C17" s="136"/>
      <c r="D17" s="419"/>
      <c r="E17" s="420"/>
      <c r="F17" s="135"/>
      <c r="G17" s="134"/>
      <c r="H17" s="131"/>
    </row>
    <row r="18" spans="2:8" ht="20.100000000000001" customHeight="1">
      <c r="B18" s="213">
        <v>8</v>
      </c>
      <c r="C18" s="136"/>
      <c r="D18" s="419"/>
      <c r="E18" s="420"/>
      <c r="F18" s="135"/>
      <c r="G18" s="134"/>
      <c r="H18" s="131"/>
    </row>
    <row r="19" spans="2:8" ht="20.100000000000001" customHeight="1">
      <c r="B19" s="213">
        <v>9</v>
      </c>
      <c r="C19" s="136"/>
      <c r="D19" s="419"/>
      <c r="E19" s="420"/>
      <c r="F19" s="135"/>
      <c r="G19" s="134"/>
      <c r="H19" s="131"/>
    </row>
    <row r="20" spans="2:8" ht="20.100000000000001" customHeight="1">
      <c r="B20" s="213">
        <v>10</v>
      </c>
      <c r="C20" s="136"/>
      <c r="D20" s="419"/>
      <c r="E20" s="420"/>
      <c r="F20" s="135"/>
      <c r="G20" s="134"/>
      <c r="H20" s="131"/>
    </row>
    <row r="21" spans="2:8" ht="20.100000000000001" customHeight="1">
      <c r="B21" s="213">
        <v>11</v>
      </c>
      <c r="C21" s="130"/>
      <c r="D21" s="423"/>
      <c r="E21" s="424"/>
      <c r="F21" s="129"/>
      <c r="G21" s="133"/>
      <c r="H21" s="131"/>
    </row>
    <row r="22" spans="2:8" ht="20.100000000000001" customHeight="1">
      <c r="B22" s="213">
        <v>12</v>
      </c>
      <c r="C22" s="130"/>
      <c r="D22" s="423"/>
      <c r="E22" s="424"/>
      <c r="F22" s="129"/>
      <c r="G22" s="132"/>
      <c r="H22" s="131"/>
    </row>
    <row r="23" spans="2:8" ht="20.100000000000001" customHeight="1">
      <c r="B23" s="213">
        <v>13</v>
      </c>
      <c r="C23" s="130"/>
      <c r="D23" s="423"/>
      <c r="E23" s="424"/>
      <c r="F23" s="129"/>
      <c r="G23" s="132"/>
      <c r="H23" s="131"/>
    </row>
    <row r="24" spans="2:8" ht="20.100000000000001" customHeight="1">
      <c r="B24" s="213">
        <v>14</v>
      </c>
      <c r="C24" s="130"/>
      <c r="D24" s="423"/>
      <c r="E24" s="424"/>
      <c r="F24" s="129"/>
      <c r="G24" s="132"/>
      <c r="H24" s="131"/>
    </row>
    <row r="25" spans="2:8" ht="20.100000000000001" customHeight="1">
      <c r="B25" s="213">
        <v>15</v>
      </c>
      <c r="C25" s="130"/>
      <c r="D25" s="423"/>
      <c r="E25" s="424"/>
      <c r="F25" s="129"/>
      <c r="G25" s="132"/>
      <c r="H25" s="131"/>
    </row>
    <row r="26" spans="2:8" ht="17.25" hidden="1" customHeight="1">
      <c r="B26" s="128">
        <v>16</v>
      </c>
      <c r="C26" s="130"/>
      <c r="D26" s="423"/>
      <c r="E26" s="424"/>
      <c r="F26" s="129"/>
      <c r="G26" s="128"/>
    </row>
    <row r="27" spans="2:8" ht="17.25" hidden="1" customHeight="1">
      <c r="B27" s="128">
        <v>17</v>
      </c>
      <c r="C27" s="130"/>
      <c r="D27" s="423"/>
      <c r="E27" s="424"/>
      <c r="F27" s="129"/>
      <c r="G27" s="128"/>
    </row>
    <row r="28" spans="2:8" ht="17.25" hidden="1" customHeight="1">
      <c r="B28" s="128">
        <v>18</v>
      </c>
      <c r="C28" s="130"/>
      <c r="D28" s="423"/>
      <c r="E28" s="424"/>
      <c r="F28" s="129"/>
      <c r="G28" s="128"/>
    </row>
    <row r="29" spans="2:8" ht="17.25" hidden="1" customHeight="1">
      <c r="B29" s="128">
        <v>19</v>
      </c>
      <c r="C29" s="130"/>
      <c r="D29" s="423"/>
      <c r="E29" s="424"/>
      <c r="F29" s="129"/>
      <c r="G29" s="128"/>
    </row>
    <row r="30" spans="2:8" ht="15.75" hidden="1" customHeight="1">
      <c r="B30" s="128">
        <v>20</v>
      </c>
      <c r="C30" s="130"/>
      <c r="D30" s="423"/>
      <c r="E30" s="424"/>
      <c r="F30" s="129"/>
      <c r="G30" s="128"/>
    </row>
    <row r="31" spans="2:8" ht="18.75" customHeight="1">
      <c r="B31" s="127"/>
      <c r="C31" s="126"/>
      <c r="D31" s="125"/>
      <c r="E31" s="125"/>
      <c r="F31" s="125"/>
      <c r="G31" s="125"/>
    </row>
    <row r="32" spans="2:8" ht="20.100000000000001" customHeight="1">
      <c r="F32" s="124"/>
      <c r="G32" s="213" t="s">
        <v>460</v>
      </c>
      <c r="H32" s="123"/>
    </row>
    <row r="33" spans="2:8" ht="20.100000000000001" customHeight="1">
      <c r="G33" s="214" t="s">
        <v>459</v>
      </c>
      <c r="H33" s="123"/>
    </row>
    <row r="34" spans="2:8" ht="20.100000000000001" customHeight="1">
      <c r="G34" s="214" t="s">
        <v>458</v>
      </c>
      <c r="H34" s="122"/>
    </row>
    <row r="36" spans="2:8" ht="18.75" customHeight="1">
      <c r="B36" s="118" t="s">
        <v>457</v>
      </c>
    </row>
    <row r="37" spans="2:8">
      <c r="B37" s="118" t="s">
        <v>456</v>
      </c>
    </row>
    <row r="38" spans="2:8">
      <c r="B38" s="118" t="s">
        <v>455</v>
      </c>
    </row>
    <row r="39" spans="2:8">
      <c r="B39" s="118" t="s">
        <v>454</v>
      </c>
    </row>
    <row r="40" spans="2:8">
      <c r="B40" s="118" t="s">
        <v>453</v>
      </c>
    </row>
    <row r="41" spans="2:8">
      <c r="B41" s="118" t="s">
        <v>452</v>
      </c>
    </row>
    <row r="42" spans="2:8" s="121" customFormat="1">
      <c r="B42" s="121" t="s">
        <v>451</v>
      </c>
    </row>
    <row r="43" spans="2:8">
      <c r="B43" s="120" t="s">
        <v>450</v>
      </c>
    </row>
    <row r="44" spans="2:8">
      <c r="B44" s="120" t="s">
        <v>449</v>
      </c>
      <c r="C44" s="120"/>
      <c r="D44" s="120"/>
      <c r="E44" s="120"/>
      <c r="F44" s="120"/>
    </row>
    <row r="45" spans="2:8">
      <c r="B45" s="120" t="s">
        <v>448</v>
      </c>
      <c r="C45" s="120"/>
      <c r="D45" s="120"/>
      <c r="E45" s="120"/>
      <c r="F45" s="120"/>
    </row>
    <row r="46" spans="2:8">
      <c r="B46" s="120" t="s">
        <v>447</v>
      </c>
      <c r="C46" s="120"/>
      <c r="D46" s="120"/>
      <c r="E46" s="120"/>
      <c r="F46" s="120"/>
    </row>
    <row r="47" spans="2:8">
      <c r="B47" s="118" t="s">
        <v>446</v>
      </c>
    </row>
    <row r="48" spans="2:8">
      <c r="B48" s="119" t="s">
        <v>445</v>
      </c>
    </row>
  </sheetData>
  <mergeCells count="28">
    <mergeCell ref="A2:H2"/>
    <mergeCell ref="D27:E27"/>
    <mergeCell ref="D28:E28"/>
    <mergeCell ref="D29:E29"/>
    <mergeCell ref="D30:E30"/>
    <mergeCell ref="D21:E21"/>
    <mergeCell ref="D22:E22"/>
    <mergeCell ref="D23:E23"/>
    <mergeCell ref="D24:E24"/>
    <mergeCell ref="D25:E25"/>
    <mergeCell ref="D26:E26"/>
    <mergeCell ref="D17:E17"/>
    <mergeCell ref="D18:E18"/>
    <mergeCell ref="D19:E19"/>
    <mergeCell ref="G9:G10"/>
    <mergeCell ref="B9:B10"/>
    <mergeCell ref="D20:E20"/>
    <mergeCell ref="D11:E11"/>
    <mergeCell ref="D12:E12"/>
    <mergeCell ref="D13:E13"/>
    <mergeCell ref="D14:E14"/>
    <mergeCell ref="D15:E15"/>
    <mergeCell ref="D16:E16"/>
    <mergeCell ref="A4:H4"/>
    <mergeCell ref="C9:C10"/>
    <mergeCell ref="D9:E10"/>
    <mergeCell ref="F9:F10"/>
    <mergeCell ref="B6:H6"/>
  </mergeCells>
  <phoneticPr fontId="2"/>
  <pageMargins left="0.51181102362204722" right="0.51181102362204722" top="0.55118110236220474" bottom="0.55118110236220474"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5"/>
  <sheetViews>
    <sheetView view="pageBreakPreview" topLeftCell="A12" zoomScaleNormal="100" workbookViewId="0">
      <selection activeCell="C14" sqref="C14"/>
    </sheetView>
  </sheetViews>
  <sheetFormatPr defaultRowHeight="13.5" customHeight="1"/>
  <cols>
    <col min="1" max="1" width="2.5" style="33" bestFit="1" customWidth="1"/>
    <col min="2" max="2" width="18.5" style="33" bestFit="1" customWidth="1"/>
    <col min="3" max="3" width="11.125" style="33" bestFit="1" customWidth="1"/>
    <col min="4" max="7" width="13.125" style="33" bestFit="1" customWidth="1"/>
    <col min="8" max="8" width="31.625" style="33" customWidth="1"/>
    <col min="9" max="9" width="7.25" style="33" bestFit="1" customWidth="1"/>
    <col min="10" max="16384" width="9" style="33"/>
  </cols>
  <sheetData>
    <row r="1" spans="1:8" ht="17.25" customHeight="1">
      <c r="H1" s="37" t="s">
        <v>294</v>
      </c>
    </row>
    <row r="2" spans="1:8" ht="18.75" customHeight="1">
      <c r="A2" s="431" t="str">
        <f>別添１基準適合事業主認定申請書!$U$8</f>
        <v>令和　　年　　月　　日</v>
      </c>
      <c r="B2" s="431"/>
      <c r="C2" s="431"/>
      <c r="D2" s="431"/>
      <c r="E2" s="431"/>
      <c r="F2" s="431"/>
      <c r="G2" s="431"/>
      <c r="H2" s="431"/>
    </row>
    <row r="3" spans="1:8" ht="29.25" customHeight="1">
      <c r="B3" s="38" t="s">
        <v>291</v>
      </c>
      <c r="C3" s="38"/>
      <c r="D3" s="38"/>
      <c r="E3" s="38"/>
      <c r="F3" s="38"/>
      <c r="G3" s="38"/>
      <c r="H3" s="34"/>
    </row>
    <row r="4" spans="1:8" ht="6" customHeight="1">
      <c r="B4" s="38"/>
      <c r="C4" s="38"/>
      <c r="D4" s="38"/>
      <c r="E4" s="38"/>
      <c r="F4" s="38"/>
      <c r="G4" s="38"/>
      <c r="H4" s="34"/>
    </row>
    <row r="5" spans="1:8" ht="29.25" customHeight="1">
      <c r="A5" s="410" t="str">
        <f ca="1">"事業主の氏名又は名称  "&amp;INDIRECT("'企業情報報告書 '!E7")</f>
        <v xml:space="preserve">事業主の氏名又は名称  </v>
      </c>
      <c r="B5" s="410"/>
      <c r="C5" s="410"/>
      <c r="D5" s="410"/>
      <c r="E5" s="410"/>
      <c r="F5" s="410"/>
      <c r="G5" s="410"/>
      <c r="H5" s="410"/>
    </row>
    <row r="6" spans="1:8" ht="33.75" customHeight="1">
      <c r="B6" s="38"/>
      <c r="C6" s="38"/>
      <c r="D6" s="38"/>
      <c r="E6" s="38"/>
      <c r="F6" s="38"/>
      <c r="H6" s="39"/>
    </row>
    <row r="7" spans="1:8" ht="18" customHeight="1">
      <c r="B7" s="427" t="s">
        <v>295</v>
      </c>
      <c r="C7" s="427"/>
      <c r="D7" s="427"/>
      <c r="E7" s="427"/>
      <c r="F7" s="427"/>
      <c r="G7" s="427"/>
      <c r="H7" s="427"/>
    </row>
    <row r="8" spans="1:8" ht="21.75" customHeight="1">
      <c r="B8" s="35"/>
      <c r="C8" s="35"/>
      <c r="D8" s="35"/>
      <c r="E8" s="35"/>
      <c r="F8" s="35"/>
      <c r="G8" s="35"/>
      <c r="H8" s="35"/>
    </row>
    <row r="9" spans="1:8" ht="18.75" customHeight="1">
      <c r="B9" s="215" t="s">
        <v>296</v>
      </c>
      <c r="C9" s="35"/>
      <c r="D9" s="35"/>
      <c r="E9" s="35"/>
      <c r="F9" s="35"/>
      <c r="G9" s="35"/>
      <c r="H9" s="35"/>
    </row>
    <row r="10" spans="1:8" ht="21.75" customHeight="1">
      <c r="B10" s="40"/>
      <c r="C10" s="40"/>
      <c r="D10" s="40"/>
      <c r="E10" s="40"/>
      <c r="F10" s="40"/>
      <c r="G10" s="40"/>
      <c r="H10" s="40"/>
    </row>
    <row r="11" spans="1:8" ht="18.75" customHeight="1">
      <c r="B11" s="40" t="s">
        <v>297</v>
      </c>
      <c r="C11" s="40"/>
      <c r="D11" s="40"/>
      <c r="E11" s="40"/>
      <c r="F11" s="40"/>
      <c r="G11" s="40"/>
      <c r="H11" s="40"/>
    </row>
    <row r="12" spans="1:8" ht="169.5" customHeight="1">
      <c r="B12" s="428" t="s">
        <v>298</v>
      </c>
      <c r="C12" s="429"/>
      <c r="D12" s="429"/>
      <c r="E12" s="429"/>
      <c r="F12" s="429"/>
      <c r="G12" s="429"/>
      <c r="H12" s="430"/>
    </row>
    <row r="13" spans="1:8" ht="18.75" customHeight="1"/>
    <row r="14" spans="1:8" ht="18.75" customHeight="1">
      <c r="B14" s="40" t="s">
        <v>299</v>
      </c>
      <c r="C14" s="40"/>
    </row>
    <row r="15" spans="1:8" ht="18.75" customHeight="1" thickBot="1">
      <c r="B15" s="89" t="s">
        <v>300</v>
      </c>
      <c r="C15" s="89" t="s">
        <v>587</v>
      </c>
      <c r="D15" s="89" t="s">
        <v>588</v>
      </c>
      <c r="E15" s="89" t="s">
        <v>301</v>
      </c>
      <c r="F15" s="89" t="s">
        <v>589</v>
      </c>
      <c r="G15" s="89" t="s">
        <v>590</v>
      </c>
      <c r="H15" s="89" t="s">
        <v>302</v>
      </c>
    </row>
    <row r="16" spans="1:8" ht="29.25" customHeight="1" thickTop="1">
      <c r="B16" s="244"/>
      <c r="C16" s="245"/>
      <c r="D16" s="245"/>
      <c r="E16" s="245"/>
      <c r="F16" s="245"/>
      <c r="G16" s="245"/>
      <c r="H16" s="41"/>
    </row>
    <row r="17" spans="2:8" ht="29.25" customHeight="1">
      <c r="B17" s="206"/>
      <c r="C17" s="206"/>
      <c r="D17" s="206"/>
      <c r="E17" s="206"/>
      <c r="F17" s="206"/>
      <c r="G17" s="206"/>
      <c r="H17" s="42"/>
    </row>
    <row r="18" spans="2:8" ht="29.25" customHeight="1">
      <c r="B18" s="206"/>
      <c r="C18" s="206"/>
      <c r="D18" s="206"/>
      <c r="E18" s="206"/>
      <c r="F18" s="206"/>
      <c r="G18" s="206"/>
      <c r="H18" s="36"/>
    </row>
    <row r="19" spans="2:8" ht="29.25" customHeight="1">
      <c r="B19" s="206"/>
      <c r="C19" s="206"/>
      <c r="D19" s="206"/>
      <c r="E19" s="206"/>
      <c r="F19" s="206"/>
      <c r="G19" s="206"/>
      <c r="H19" s="36"/>
    </row>
    <row r="20" spans="2:8" ht="29.25" customHeight="1">
      <c r="B20" s="206"/>
      <c r="C20" s="206"/>
      <c r="D20" s="206"/>
      <c r="E20" s="206"/>
      <c r="F20" s="206"/>
      <c r="G20" s="206"/>
      <c r="H20" s="36"/>
    </row>
    <row r="21" spans="2:8" ht="29.25" customHeight="1">
      <c r="B21" s="206"/>
      <c r="C21" s="206"/>
      <c r="D21" s="206"/>
      <c r="E21" s="206"/>
      <c r="F21" s="206"/>
      <c r="G21" s="206"/>
      <c r="H21" s="36"/>
    </row>
    <row r="22" spans="2:8" ht="29.25" customHeight="1">
      <c r="B22" s="206"/>
      <c r="C22" s="206"/>
      <c r="D22" s="206"/>
      <c r="E22" s="206"/>
      <c r="F22" s="206"/>
      <c r="G22" s="206"/>
      <c r="H22" s="36"/>
    </row>
    <row r="23" spans="2:8" ht="29.25" customHeight="1">
      <c r="B23" s="206"/>
      <c r="C23" s="206"/>
      <c r="D23" s="206"/>
      <c r="E23" s="206"/>
      <c r="F23" s="206"/>
      <c r="G23" s="206"/>
      <c r="H23" s="36"/>
    </row>
    <row r="24" spans="2:8" ht="29.25" customHeight="1">
      <c r="B24" s="206"/>
      <c r="C24" s="206"/>
      <c r="D24" s="206"/>
      <c r="E24" s="206"/>
      <c r="F24" s="206"/>
      <c r="G24" s="206"/>
      <c r="H24" s="36"/>
    </row>
    <row r="25" spans="2:8" ht="29.25" customHeight="1">
      <c r="B25" s="206"/>
      <c r="C25" s="206"/>
      <c r="D25" s="206"/>
      <c r="E25" s="206"/>
      <c r="F25" s="206"/>
      <c r="G25" s="206"/>
      <c r="H25" s="36"/>
    </row>
    <row r="26" spans="2:8" ht="29.25" customHeight="1"/>
    <row r="27" spans="2:8" ht="10.5" customHeight="1">
      <c r="B27" s="116" t="s">
        <v>457</v>
      </c>
    </row>
    <row r="28" spans="2:8" ht="10.5" customHeight="1">
      <c r="B28" s="115" t="s">
        <v>502</v>
      </c>
    </row>
    <row r="29" spans="2:8" ht="10.5" customHeight="1">
      <c r="B29" s="115" t="s">
        <v>503</v>
      </c>
    </row>
    <row r="30" spans="2:8" ht="10.5" customHeight="1">
      <c r="B30" s="115" t="s">
        <v>504</v>
      </c>
    </row>
    <row r="31" spans="2:8" ht="10.5" customHeight="1">
      <c r="B31" s="115" t="s">
        <v>505</v>
      </c>
    </row>
    <row r="32" spans="2:8" ht="10.5" customHeight="1">
      <c r="B32" s="115" t="s">
        <v>506</v>
      </c>
    </row>
    <row r="33" spans="2:2" ht="10.5" customHeight="1">
      <c r="B33" s="115" t="s">
        <v>507</v>
      </c>
    </row>
    <row r="34" spans="2:2" ht="10.5" customHeight="1">
      <c r="B34" s="115" t="s">
        <v>508</v>
      </c>
    </row>
    <row r="35" spans="2:2" ht="10.5" customHeight="1">
      <c r="B35" s="152" t="s">
        <v>509</v>
      </c>
    </row>
  </sheetData>
  <mergeCells count="4">
    <mergeCell ref="B7:H7"/>
    <mergeCell ref="B12:H12"/>
    <mergeCell ref="A5:H5"/>
    <mergeCell ref="A2:H2"/>
  </mergeCells>
  <phoneticPr fontId="2"/>
  <pageMargins left="0.31496062992125984" right="0.31496062992125984" top="0.35433070866141736" bottom="0.35433070866141736" header="0.31496062992125984" footer="0.31496062992125984"/>
  <pageSetup paperSize="9" scale="76" fitToHeight="0" orientation="portrait" blackAndWhite="1" useFirstPageNumber="1"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2"/>
  <sheetViews>
    <sheetView view="pageBreakPreview" topLeftCell="A43" zoomScaleNormal="100" zoomScaleSheetLayoutView="100" workbookViewId="0">
      <selection activeCell="F51" sqref="F51"/>
    </sheetView>
  </sheetViews>
  <sheetFormatPr defaultRowHeight="13.5" customHeight="1"/>
  <cols>
    <col min="1" max="1" width="3.375" style="235" bestFit="1" customWidth="1"/>
    <col min="2" max="2" width="14.25" style="225" customWidth="1"/>
    <col min="3" max="15" width="6.125" style="33" customWidth="1"/>
    <col min="16" max="16" width="11.75" style="33" customWidth="1"/>
    <col min="17" max="17" width="11.5" style="33" customWidth="1"/>
    <col min="18" max="16384" width="9" style="33"/>
  </cols>
  <sheetData>
    <row r="1" spans="1:17" ht="18" customHeight="1">
      <c r="Q1" s="233" t="s">
        <v>303</v>
      </c>
    </row>
    <row r="2" spans="1:17" ht="18" customHeight="1">
      <c r="A2" s="443" t="str">
        <f>別添１基準適合事業主認定申請書!$U$8</f>
        <v>令和　　年　　月　　日</v>
      </c>
      <c r="B2" s="443"/>
      <c r="C2" s="443"/>
      <c r="D2" s="443"/>
      <c r="E2" s="443"/>
      <c r="F2" s="443"/>
      <c r="G2" s="443"/>
      <c r="H2" s="443"/>
      <c r="I2" s="443"/>
      <c r="J2" s="443"/>
      <c r="K2" s="443"/>
      <c r="L2" s="443"/>
      <c r="M2" s="443"/>
      <c r="N2" s="443"/>
      <c r="O2" s="443"/>
      <c r="P2" s="443"/>
      <c r="Q2" s="443"/>
    </row>
    <row r="3" spans="1:17" ht="17.25" customHeight="1">
      <c r="A3" s="236" t="s">
        <v>291</v>
      </c>
      <c r="B3" s="226"/>
      <c r="C3" s="43"/>
      <c r="D3" s="43"/>
      <c r="E3" s="43"/>
      <c r="F3" s="43"/>
      <c r="G3" s="43"/>
      <c r="H3" s="43"/>
      <c r="I3" s="43"/>
      <c r="J3" s="43"/>
      <c r="K3" s="43"/>
      <c r="L3" s="43"/>
      <c r="M3" s="43"/>
      <c r="N3" s="43"/>
      <c r="O3" s="43"/>
      <c r="P3" s="43"/>
      <c r="Q3" s="43"/>
    </row>
    <row r="4" spans="1:17" ht="8.25" customHeight="1">
      <c r="A4" s="237"/>
      <c r="B4" s="226"/>
      <c r="C4" s="43"/>
      <c r="D4" s="43"/>
      <c r="E4" s="43"/>
      <c r="F4" s="43"/>
      <c r="G4" s="43"/>
      <c r="H4" s="43"/>
      <c r="I4" s="43"/>
      <c r="J4" s="43"/>
      <c r="K4" s="43"/>
      <c r="L4" s="43"/>
      <c r="M4" s="43"/>
      <c r="N4" s="43"/>
      <c r="O4" s="43"/>
      <c r="P4" s="43"/>
      <c r="Q4" s="43"/>
    </row>
    <row r="5" spans="1:17" ht="21" customHeight="1">
      <c r="A5" s="439" t="str">
        <f ca="1">"事業主の氏名又は名称  "&amp;INDIRECT("'企業情報報告書 '!E7")</f>
        <v xml:space="preserve">事業主の氏名又は名称  </v>
      </c>
      <c r="B5" s="439"/>
      <c r="C5" s="439"/>
      <c r="D5" s="439"/>
      <c r="E5" s="439"/>
      <c r="F5" s="439"/>
      <c r="G5" s="439"/>
      <c r="H5" s="439"/>
      <c r="I5" s="439"/>
      <c r="J5" s="439"/>
      <c r="K5" s="439"/>
      <c r="L5" s="439"/>
      <c r="M5" s="439"/>
      <c r="N5" s="439"/>
      <c r="O5" s="439"/>
      <c r="P5" s="439"/>
      <c r="Q5" s="439"/>
    </row>
    <row r="6" spans="1:17" ht="18" customHeight="1">
      <c r="A6" s="446" t="s">
        <v>304</v>
      </c>
      <c r="B6" s="446"/>
      <c r="C6" s="446"/>
      <c r="D6" s="446"/>
      <c r="E6" s="446"/>
      <c r="F6" s="446"/>
      <c r="G6" s="446"/>
      <c r="H6" s="446"/>
      <c r="I6" s="446"/>
      <c r="J6" s="446"/>
      <c r="K6" s="446"/>
      <c r="L6" s="446"/>
      <c r="M6" s="446"/>
      <c r="N6" s="446"/>
      <c r="O6" s="446"/>
      <c r="P6" s="446"/>
      <c r="Q6" s="446"/>
    </row>
    <row r="7" spans="1:17" ht="23.25" customHeight="1">
      <c r="A7" s="238"/>
      <c r="B7" s="243" t="s">
        <v>305</v>
      </c>
      <c r="C7" s="44"/>
      <c r="D7" s="44"/>
      <c r="E7" s="44"/>
      <c r="F7" s="44"/>
      <c r="G7" s="44"/>
      <c r="H7" s="44"/>
      <c r="I7" s="44"/>
      <c r="J7" s="44"/>
      <c r="K7" s="44"/>
      <c r="L7" s="44"/>
      <c r="M7" s="44"/>
      <c r="N7" s="44"/>
      <c r="O7" s="44"/>
      <c r="P7" s="44"/>
      <c r="Q7" s="44"/>
    </row>
    <row r="8" spans="1:17" ht="12" customHeight="1">
      <c r="A8" s="238"/>
      <c r="B8" s="227"/>
      <c r="C8" s="44"/>
      <c r="D8" s="44"/>
      <c r="E8" s="44"/>
      <c r="F8" s="44"/>
      <c r="G8" s="44"/>
      <c r="H8" s="44"/>
      <c r="I8" s="44"/>
      <c r="J8" s="44"/>
      <c r="K8" s="44"/>
      <c r="L8" s="44"/>
      <c r="M8" s="44"/>
      <c r="N8" s="44"/>
      <c r="O8" s="44"/>
      <c r="P8" s="44"/>
      <c r="Q8" s="44"/>
    </row>
    <row r="9" spans="1:17" ht="18" customHeight="1">
      <c r="A9" s="239" t="s">
        <v>306</v>
      </c>
      <c r="B9" s="227"/>
      <c r="C9" s="44"/>
      <c r="D9" s="44"/>
      <c r="E9" s="44"/>
      <c r="F9" s="44"/>
      <c r="G9" s="44"/>
      <c r="H9" s="44"/>
      <c r="I9" s="44"/>
      <c r="J9" s="44"/>
      <c r="K9" s="44"/>
      <c r="L9" s="44"/>
      <c r="M9" s="44"/>
      <c r="N9" s="44"/>
      <c r="O9" s="44"/>
      <c r="P9" s="44"/>
      <c r="Q9" s="44"/>
    </row>
    <row r="10" spans="1:17" ht="15.75" customHeight="1">
      <c r="A10" s="447"/>
      <c r="B10" s="432" t="s">
        <v>592</v>
      </c>
      <c r="C10" s="432" t="s">
        <v>307</v>
      </c>
      <c r="D10" s="432"/>
      <c r="E10" s="432"/>
      <c r="F10" s="432"/>
      <c r="G10" s="432"/>
      <c r="H10" s="432"/>
      <c r="I10" s="432"/>
      <c r="J10" s="432"/>
      <c r="K10" s="432"/>
      <c r="L10" s="432"/>
      <c r="M10" s="432"/>
      <c r="N10" s="432"/>
      <c r="O10" s="432"/>
      <c r="P10" s="444" t="s">
        <v>593</v>
      </c>
      <c r="Q10" s="437" t="s">
        <v>308</v>
      </c>
    </row>
    <row r="11" spans="1:17" ht="14.25" customHeight="1">
      <c r="A11" s="447"/>
      <c r="B11" s="432"/>
      <c r="C11" s="217" t="s">
        <v>309</v>
      </c>
      <c r="D11" s="217" t="s">
        <v>309</v>
      </c>
      <c r="E11" s="217" t="s">
        <v>309</v>
      </c>
      <c r="F11" s="217" t="s">
        <v>309</v>
      </c>
      <c r="G11" s="217" t="s">
        <v>309</v>
      </c>
      <c r="H11" s="217" t="s">
        <v>309</v>
      </c>
      <c r="I11" s="217" t="s">
        <v>309</v>
      </c>
      <c r="J11" s="217" t="s">
        <v>309</v>
      </c>
      <c r="K11" s="217" t="s">
        <v>309</v>
      </c>
      <c r="L11" s="217" t="s">
        <v>309</v>
      </c>
      <c r="M11" s="217" t="s">
        <v>309</v>
      </c>
      <c r="N11" s="217" t="s">
        <v>309</v>
      </c>
      <c r="O11" s="217" t="s">
        <v>310</v>
      </c>
      <c r="P11" s="448"/>
      <c r="Q11" s="438"/>
    </row>
    <row r="12" spans="1:17" ht="19.5" customHeight="1">
      <c r="A12" s="217" t="s">
        <v>311</v>
      </c>
      <c r="B12" s="217"/>
      <c r="C12" s="219"/>
      <c r="D12" s="219"/>
      <c r="E12" s="219"/>
      <c r="F12" s="219"/>
      <c r="G12" s="219"/>
      <c r="H12" s="219"/>
      <c r="I12" s="219"/>
      <c r="J12" s="219"/>
      <c r="K12" s="219"/>
      <c r="L12" s="219"/>
      <c r="M12" s="219"/>
      <c r="N12" s="219"/>
      <c r="O12" s="219">
        <f t="shared" ref="O12:O23" si="0">SUM(C12:N12)</f>
        <v>0</v>
      </c>
      <c r="P12" s="219" t="e">
        <f>ROUNDDOWN(AVERAGE(C12:N12),2)</f>
        <v>#DIV/0!</v>
      </c>
      <c r="Q12" s="220"/>
    </row>
    <row r="13" spans="1:17" ht="19.5" customHeight="1">
      <c r="A13" s="217" t="s">
        <v>312</v>
      </c>
      <c r="B13" s="217"/>
      <c r="C13" s="219"/>
      <c r="D13" s="219"/>
      <c r="E13" s="219"/>
      <c r="F13" s="219"/>
      <c r="G13" s="219"/>
      <c r="H13" s="219"/>
      <c r="I13" s="219"/>
      <c r="J13" s="219"/>
      <c r="K13" s="219"/>
      <c r="L13" s="219"/>
      <c r="M13" s="219"/>
      <c r="N13" s="219"/>
      <c r="O13" s="219">
        <f t="shared" si="0"/>
        <v>0</v>
      </c>
      <c r="P13" s="219" t="e">
        <f t="shared" ref="P13:P31" si="1">ROUNDDOWN(AVERAGE(C13:N13),2)</f>
        <v>#DIV/0!</v>
      </c>
      <c r="Q13" s="220"/>
    </row>
    <row r="14" spans="1:17" ht="19.5" customHeight="1">
      <c r="A14" s="217" t="s">
        <v>313</v>
      </c>
      <c r="B14" s="217"/>
      <c r="C14" s="219"/>
      <c r="D14" s="219"/>
      <c r="E14" s="219"/>
      <c r="F14" s="219"/>
      <c r="G14" s="219"/>
      <c r="H14" s="219"/>
      <c r="I14" s="219"/>
      <c r="J14" s="219"/>
      <c r="K14" s="219"/>
      <c r="L14" s="219"/>
      <c r="M14" s="219"/>
      <c r="N14" s="219"/>
      <c r="O14" s="219">
        <f t="shared" si="0"/>
        <v>0</v>
      </c>
      <c r="P14" s="219" t="e">
        <f t="shared" si="1"/>
        <v>#DIV/0!</v>
      </c>
      <c r="Q14" s="220"/>
    </row>
    <row r="15" spans="1:17" ht="19.5" customHeight="1">
      <c r="A15" s="217" t="s">
        <v>314</v>
      </c>
      <c r="B15" s="217"/>
      <c r="C15" s="219"/>
      <c r="D15" s="219"/>
      <c r="E15" s="219"/>
      <c r="F15" s="219"/>
      <c r="G15" s="219"/>
      <c r="H15" s="219"/>
      <c r="I15" s="219"/>
      <c r="J15" s="219"/>
      <c r="K15" s="219"/>
      <c r="L15" s="219"/>
      <c r="M15" s="219"/>
      <c r="N15" s="219"/>
      <c r="O15" s="219">
        <f t="shared" si="0"/>
        <v>0</v>
      </c>
      <c r="P15" s="219" t="e">
        <f t="shared" si="1"/>
        <v>#DIV/0!</v>
      </c>
      <c r="Q15" s="220"/>
    </row>
    <row r="16" spans="1:17" ht="19.5" customHeight="1">
      <c r="A16" s="217" t="s">
        <v>315</v>
      </c>
      <c r="B16" s="217"/>
      <c r="C16" s="219"/>
      <c r="D16" s="219"/>
      <c r="E16" s="219"/>
      <c r="F16" s="219"/>
      <c r="G16" s="219"/>
      <c r="H16" s="219"/>
      <c r="I16" s="219"/>
      <c r="J16" s="219"/>
      <c r="K16" s="219"/>
      <c r="L16" s="219"/>
      <c r="M16" s="219"/>
      <c r="N16" s="219"/>
      <c r="O16" s="219">
        <f t="shared" si="0"/>
        <v>0</v>
      </c>
      <c r="P16" s="219" t="e">
        <f t="shared" si="1"/>
        <v>#DIV/0!</v>
      </c>
      <c r="Q16" s="220"/>
    </row>
    <row r="17" spans="1:17" ht="19.5" customHeight="1">
      <c r="A17" s="217" t="s">
        <v>316</v>
      </c>
      <c r="B17" s="217"/>
      <c r="C17" s="219"/>
      <c r="D17" s="219"/>
      <c r="E17" s="219"/>
      <c r="F17" s="219"/>
      <c r="G17" s="219"/>
      <c r="H17" s="219"/>
      <c r="I17" s="219"/>
      <c r="J17" s="219"/>
      <c r="K17" s="219"/>
      <c r="L17" s="219"/>
      <c r="M17" s="219"/>
      <c r="N17" s="219"/>
      <c r="O17" s="219">
        <f t="shared" si="0"/>
        <v>0</v>
      </c>
      <c r="P17" s="219" t="e">
        <f t="shared" si="1"/>
        <v>#DIV/0!</v>
      </c>
      <c r="Q17" s="220"/>
    </row>
    <row r="18" spans="1:17" ht="19.5" customHeight="1">
      <c r="A18" s="217" t="s">
        <v>317</v>
      </c>
      <c r="B18" s="217"/>
      <c r="C18" s="219"/>
      <c r="D18" s="219"/>
      <c r="E18" s="219"/>
      <c r="F18" s="219"/>
      <c r="G18" s="219"/>
      <c r="H18" s="219"/>
      <c r="I18" s="219"/>
      <c r="J18" s="219"/>
      <c r="K18" s="219"/>
      <c r="L18" s="219"/>
      <c r="M18" s="219"/>
      <c r="N18" s="219"/>
      <c r="O18" s="219">
        <f t="shared" si="0"/>
        <v>0</v>
      </c>
      <c r="P18" s="219" t="e">
        <f t="shared" si="1"/>
        <v>#DIV/0!</v>
      </c>
      <c r="Q18" s="220"/>
    </row>
    <row r="19" spans="1:17" ht="19.5" customHeight="1">
      <c r="A19" s="217" t="s">
        <v>318</v>
      </c>
      <c r="B19" s="217"/>
      <c r="C19" s="219"/>
      <c r="D19" s="219"/>
      <c r="E19" s="219"/>
      <c r="F19" s="219"/>
      <c r="G19" s="219"/>
      <c r="H19" s="219"/>
      <c r="I19" s="219"/>
      <c r="J19" s="219"/>
      <c r="K19" s="219"/>
      <c r="L19" s="219"/>
      <c r="M19" s="219"/>
      <c r="N19" s="219"/>
      <c r="O19" s="219">
        <f t="shared" si="0"/>
        <v>0</v>
      </c>
      <c r="P19" s="219" t="e">
        <f t="shared" si="1"/>
        <v>#DIV/0!</v>
      </c>
      <c r="Q19" s="220"/>
    </row>
    <row r="20" spans="1:17" ht="19.5" customHeight="1">
      <c r="A20" s="217">
        <v>9</v>
      </c>
      <c r="B20" s="217"/>
      <c r="C20" s="219"/>
      <c r="D20" s="219"/>
      <c r="E20" s="219"/>
      <c r="F20" s="219"/>
      <c r="G20" s="219"/>
      <c r="H20" s="219"/>
      <c r="I20" s="219"/>
      <c r="J20" s="219"/>
      <c r="K20" s="219"/>
      <c r="L20" s="219"/>
      <c r="M20" s="219"/>
      <c r="N20" s="219"/>
      <c r="O20" s="219">
        <f t="shared" si="0"/>
        <v>0</v>
      </c>
      <c r="P20" s="219" t="e">
        <f t="shared" si="1"/>
        <v>#DIV/0!</v>
      </c>
      <c r="Q20" s="220"/>
    </row>
    <row r="21" spans="1:17" ht="19.5" customHeight="1">
      <c r="A21" s="217">
        <v>10</v>
      </c>
      <c r="B21" s="217"/>
      <c r="C21" s="219"/>
      <c r="D21" s="219"/>
      <c r="E21" s="219"/>
      <c r="F21" s="219"/>
      <c r="G21" s="219"/>
      <c r="H21" s="219"/>
      <c r="I21" s="219"/>
      <c r="J21" s="219"/>
      <c r="K21" s="219"/>
      <c r="L21" s="219"/>
      <c r="M21" s="219"/>
      <c r="N21" s="219"/>
      <c r="O21" s="219">
        <f t="shared" si="0"/>
        <v>0</v>
      </c>
      <c r="P21" s="219" t="e">
        <f t="shared" si="1"/>
        <v>#DIV/0!</v>
      </c>
      <c r="Q21" s="220"/>
    </row>
    <row r="22" spans="1:17" ht="19.5" customHeight="1">
      <c r="A22" s="217">
        <v>11</v>
      </c>
      <c r="B22" s="217"/>
      <c r="C22" s="219"/>
      <c r="D22" s="219"/>
      <c r="E22" s="219"/>
      <c r="F22" s="219"/>
      <c r="G22" s="219"/>
      <c r="H22" s="219"/>
      <c r="I22" s="219"/>
      <c r="J22" s="219"/>
      <c r="K22" s="219"/>
      <c r="L22" s="219"/>
      <c r="M22" s="219"/>
      <c r="N22" s="219"/>
      <c r="O22" s="219">
        <f t="shared" si="0"/>
        <v>0</v>
      </c>
      <c r="P22" s="219" t="e">
        <f t="shared" si="1"/>
        <v>#DIV/0!</v>
      </c>
      <c r="Q22" s="220"/>
    </row>
    <row r="23" spans="1:17" ht="19.5" customHeight="1">
      <c r="A23" s="217">
        <v>12</v>
      </c>
      <c r="B23" s="217"/>
      <c r="C23" s="219"/>
      <c r="D23" s="219"/>
      <c r="E23" s="219"/>
      <c r="F23" s="219"/>
      <c r="G23" s="219"/>
      <c r="H23" s="219"/>
      <c r="I23" s="219"/>
      <c r="J23" s="219"/>
      <c r="K23" s="219"/>
      <c r="L23" s="219"/>
      <c r="M23" s="219"/>
      <c r="N23" s="219"/>
      <c r="O23" s="219">
        <f t="shared" si="0"/>
        <v>0</v>
      </c>
      <c r="P23" s="219" t="e">
        <f t="shared" si="1"/>
        <v>#DIV/0!</v>
      </c>
      <c r="Q23" s="220"/>
    </row>
    <row r="24" spans="1:17" ht="19.5" customHeight="1">
      <c r="A24" s="217">
        <v>13</v>
      </c>
      <c r="B24" s="217"/>
      <c r="C24" s="219"/>
      <c r="D24" s="219"/>
      <c r="E24" s="219"/>
      <c r="F24" s="219"/>
      <c r="G24" s="219"/>
      <c r="H24" s="219"/>
      <c r="I24" s="219"/>
      <c r="J24" s="219"/>
      <c r="K24" s="219"/>
      <c r="L24" s="219"/>
      <c r="M24" s="219"/>
      <c r="N24" s="219"/>
      <c r="O24" s="219">
        <f>SUM(C24:N24)</f>
        <v>0</v>
      </c>
      <c r="P24" s="219" t="e">
        <f t="shared" si="1"/>
        <v>#DIV/0!</v>
      </c>
      <c r="Q24" s="220"/>
    </row>
    <row r="25" spans="1:17" ht="19.5" customHeight="1">
      <c r="A25" s="217">
        <v>14</v>
      </c>
      <c r="B25" s="217"/>
      <c r="C25" s="219"/>
      <c r="D25" s="219"/>
      <c r="E25" s="219"/>
      <c r="F25" s="219"/>
      <c r="G25" s="219"/>
      <c r="H25" s="219"/>
      <c r="I25" s="219"/>
      <c r="J25" s="219"/>
      <c r="K25" s="219"/>
      <c r="L25" s="219"/>
      <c r="M25" s="219"/>
      <c r="N25" s="219"/>
      <c r="O25" s="219">
        <f t="shared" ref="O25:O31" si="2">SUM(C25:N25)</f>
        <v>0</v>
      </c>
      <c r="P25" s="219" t="e">
        <f t="shared" si="1"/>
        <v>#DIV/0!</v>
      </c>
      <c r="Q25" s="220"/>
    </row>
    <row r="26" spans="1:17" ht="19.5" customHeight="1">
      <c r="A26" s="217">
        <v>15</v>
      </c>
      <c r="B26" s="229"/>
      <c r="C26" s="221"/>
      <c r="D26" s="221"/>
      <c r="E26" s="221"/>
      <c r="F26" s="221"/>
      <c r="G26" s="221"/>
      <c r="H26" s="221"/>
      <c r="I26" s="221"/>
      <c r="J26" s="221"/>
      <c r="K26" s="221"/>
      <c r="L26" s="221"/>
      <c r="M26" s="221"/>
      <c r="N26" s="221"/>
      <c r="O26" s="219">
        <f t="shared" si="2"/>
        <v>0</v>
      </c>
      <c r="P26" s="219" t="e">
        <f t="shared" si="1"/>
        <v>#DIV/0!</v>
      </c>
      <c r="Q26" s="222"/>
    </row>
    <row r="27" spans="1:17" ht="19.5" customHeight="1">
      <c r="A27" s="217">
        <v>16</v>
      </c>
      <c r="B27" s="229"/>
      <c r="C27" s="221"/>
      <c r="D27" s="221"/>
      <c r="E27" s="221"/>
      <c r="F27" s="221"/>
      <c r="G27" s="221"/>
      <c r="H27" s="221"/>
      <c r="I27" s="221"/>
      <c r="J27" s="221"/>
      <c r="K27" s="221"/>
      <c r="L27" s="221"/>
      <c r="M27" s="221"/>
      <c r="N27" s="221"/>
      <c r="O27" s="219">
        <f t="shared" si="2"/>
        <v>0</v>
      </c>
      <c r="P27" s="219" t="e">
        <f t="shared" si="1"/>
        <v>#DIV/0!</v>
      </c>
      <c r="Q27" s="222"/>
    </row>
    <row r="28" spans="1:17" ht="19.5" customHeight="1">
      <c r="A28" s="217">
        <v>17</v>
      </c>
      <c r="B28" s="229"/>
      <c r="C28" s="221"/>
      <c r="D28" s="221"/>
      <c r="E28" s="221"/>
      <c r="F28" s="221"/>
      <c r="G28" s="221"/>
      <c r="H28" s="221"/>
      <c r="I28" s="221"/>
      <c r="J28" s="221"/>
      <c r="K28" s="221"/>
      <c r="L28" s="221"/>
      <c r="M28" s="221"/>
      <c r="N28" s="221"/>
      <c r="O28" s="219">
        <f t="shared" si="2"/>
        <v>0</v>
      </c>
      <c r="P28" s="219" t="e">
        <f t="shared" si="1"/>
        <v>#DIV/0!</v>
      </c>
      <c r="Q28" s="222"/>
    </row>
    <row r="29" spans="1:17" ht="19.5" customHeight="1">
      <c r="A29" s="217">
        <v>18</v>
      </c>
      <c r="B29" s="229"/>
      <c r="C29" s="221"/>
      <c r="D29" s="221"/>
      <c r="E29" s="221"/>
      <c r="F29" s="221"/>
      <c r="G29" s="221"/>
      <c r="H29" s="221"/>
      <c r="I29" s="221"/>
      <c r="J29" s="221"/>
      <c r="K29" s="221"/>
      <c r="L29" s="221"/>
      <c r="M29" s="221"/>
      <c r="N29" s="221"/>
      <c r="O29" s="219">
        <f t="shared" si="2"/>
        <v>0</v>
      </c>
      <c r="P29" s="219" t="e">
        <f t="shared" si="1"/>
        <v>#DIV/0!</v>
      </c>
      <c r="Q29" s="222"/>
    </row>
    <row r="30" spans="1:17" ht="19.5" customHeight="1">
      <c r="A30" s="217">
        <v>19</v>
      </c>
      <c r="B30" s="229"/>
      <c r="C30" s="221"/>
      <c r="D30" s="221"/>
      <c r="E30" s="221"/>
      <c r="F30" s="221"/>
      <c r="G30" s="221"/>
      <c r="H30" s="221"/>
      <c r="I30" s="221"/>
      <c r="J30" s="221"/>
      <c r="K30" s="221"/>
      <c r="L30" s="221"/>
      <c r="M30" s="221"/>
      <c r="N30" s="221"/>
      <c r="O30" s="219">
        <f t="shared" si="2"/>
        <v>0</v>
      </c>
      <c r="P30" s="219" t="e">
        <f t="shared" si="1"/>
        <v>#DIV/0!</v>
      </c>
      <c r="Q30" s="222"/>
    </row>
    <row r="31" spans="1:17" ht="19.5" customHeight="1">
      <c r="A31" s="217">
        <v>20</v>
      </c>
      <c r="B31" s="229"/>
      <c r="C31" s="221"/>
      <c r="D31" s="221"/>
      <c r="E31" s="221"/>
      <c r="F31" s="221"/>
      <c r="G31" s="221"/>
      <c r="H31" s="221"/>
      <c r="I31" s="221"/>
      <c r="J31" s="221"/>
      <c r="K31" s="221"/>
      <c r="L31" s="221"/>
      <c r="M31" s="221"/>
      <c r="N31" s="221"/>
      <c r="O31" s="219">
        <f t="shared" si="2"/>
        <v>0</v>
      </c>
      <c r="P31" s="219" t="e">
        <f t="shared" si="1"/>
        <v>#DIV/0!</v>
      </c>
      <c r="Q31" s="222"/>
    </row>
    <row r="32" spans="1:17" ht="19.5" customHeight="1" thickBot="1">
      <c r="A32" s="229"/>
      <c r="B32" s="229"/>
      <c r="C32" s="221"/>
      <c r="D32" s="221"/>
      <c r="E32" s="221"/>
      <c r="F32" s="221"/>
      <c r="G32" s="221"/>
      <c r="H32" s="221"/>
      <c r="I32" s="221"/>
      <c r="J32" s="221"/>
      <c r="K32" s="221"/>
      <c r="L32" s="221"/>
      <c r="M32" s="221"/>
      <c r="N32" s="221"/>
      <c r="O32" s="221"/>
      <c r="P32" s="221"/>
      <c r="Q32" s="221"/>
    </row>
    <row r="33" spans="1:17" ht="17.25" customHeight="1" thickTop="1">
      <c r="A33" s="240"/>
      <c r="B33" s="240" t="s">
        <v>319</v>
      </c>
      <c r="C33" s="218">
        <f t="shared" ref="C33:N33" si="3">COUNTA(C12:C32)</f>
        <v>0</v>
      </c>
      <c r="D33" s="218">
        <f t="shared" si="3"/>
        <v>0</v>
      </c>
      <c r="E33" s="218">
        <f t="shared" si="3"/>
        <v>0</v>
      </c>
      <c r="F33" s="218">
        <f t="shared" si="3"/>
        <v>0</v>
      </c>
      <c r="G33" s="218">
        <f t="shared" si="3"/>
        <v>0</v>
      </c>
      <c r="H33" s="218">
        <f t="shared" si="3"/>
        <v>0</v>
      </c>
      <c r="I33" s="218">
        <f t="shared" si="3"/>
        <v>0</v>
      </c>
      <c r="J33" s="218">
        <f t="shared" si="3"/>
        <v>0</v>
      </c>
      <c r="K33" s="218">
        <f t="shared" si="3"/>
        <v>0</v>
      </c>
      <c r="L33" s="218">
        <f t="shared" si="3"/>
        <v>0</v>
      </c>
      <c r="M33" s="218">
        <f t="shared" si="3"/>
        <v>0</v>
      </c>
      <c r="N33" s="218">
        <f t="shared" si="3"/>
        <v>0</v>
      </c>
      <c r="O33" s="218">
        <f>SUM(O12:O32)</f>
        <v>0</v>
      </c>
      <c r="P33" s="218" t="e">
        <f>ROUNDDOWN(O33/SUM(C33:N33),2)</f>
        <v>#DIV/0!</v>
      </c>
      <c r="Q33" s="223"/>
    </row>
    <row r="36" spans="1:17" ht="20.100000000000001" customHeight="1">
      <c r="L36" s="447" t="s">
        <v>320</v>
      </c>
      <c r="M36" s="447"/>
      <c r="N36" s="433"/>
      <c r="O36" s="45"/>
      <c r="P36" s="259">
        <f>O33</f>
        <v>0</v>
      </c>
    </row>
    <row r="37" spans="1:17" ht="20.100000000000001" customHeight="1">
      <c r="L37" s="447" t="s">
        <v>321</v>
      </c>
      <c r="M37" s="447"/>
      <c r="N37" s="433"/>
      <c r="O37" s="45"/>
      <c r="P37" s="259">
        <f>SUM(C33:N33)</f>
        <v>0</v>
      </c>
    </row>
    <row r="38" spans="1:17" ht="20.100000000000001" customHeight="1">
      <c r="L38" s="433" t="s">
        <v>322</v>
      </c>
      <c r="M38" s="434"/>
      <c r="N38" s="434"/>
      <c r="O38" s="435"/>
      <c r="P38" s="260" t="e">
        <f>ROUNDDOWN(P36/P37,3)</f>
        <v>#DIV/0!</v>
      </c>
    </row>
    <row r="40" spans="1:17" ht="18" customHeight="1">
      <c r="A40" s="239" t="s">
        <v>323</v>
      </c>
      <c r="B40" s="228"/>
      <c r="C40" s="64"/>
      <c r="D40" s="64"/>
      <c r="E40" s="64"/>
      <c r="F40" s="64"/>
      <c r="G40" s="64"/>
      <c r="H40" s="64"/>
      <c r="I40" s="64"/>
      <c r="J40" s="64"/>
      <c r="K40" s="64"/>
      <c r="L40" s="64"/>
      <c r="M40" s="64"/>
      <c r="N40" s="64"/>
      <c r="O40" s="64"/>
      <c r="P40" s="64"/>
      <c r="Q40" s="64"/>
    </row>
    <row r="41" spans="1:17">
      <c r="A41" s="447"/>
      <c r="B41" s="432" t="s">
        <v>592</v>
      </c>
      <c r="C41" s="432" t="s">
        <v>324</v>
      </c>
      <c r="D41" s="432"/>
      <c r="E41" s="432"/>
      <c r="F41" s="432"/>
      <c r="G41" s="432"/>
      <c r="H41" s="432"/>
      <c r="I41" s="432"/>
      <c r="J41" s="432"/>
      <c r="K41" s="432"/>
      <c r="L41" s="432"/>
      <c r="M41" s="432"/>
      <c r="N41" s="432"/>
      <c r="O41" s="432"/>
      <c r="P41" s="444" t="s">
        <v>594</v>
      </c>
      <c r="Q41" s="437" t="s">
        <v>595</v>
      </c>
    </row>
    <row r="42" spans="1:17">
      <c r="A42" s="447"/>
      <c r="B42" s="432"/>
      <c r="C42" s="217" t="str">
        <f t="shared" ref="C42:N42" si="4">C11</f>
        <v>月</v>
      </c>
      <c r="D42" s="217" t="str">
        <f t="shared" si="4"/>
        <v>月</v>
      </c>
      <c r="E42" s="217" t="str">
        <f t="shared" si="4"/>
        <v>月</v>
      </c>
      <c r="F42" s="217" t="str">
        <f t="shared" si="4"/>
        <v>月</v>
      </c>
      <c r="G42" s="217" t="str">
        <f t="shared" si="4"/>
        <v>月</v>
      </c>
      <c r="H42" s="217" t="str">
        <f t="shared" si="4"/>
        <v>月</v>
      </c>
      <c r="I42" s="217" t="str">
        <f t="shared" si="4"/>
        <v>月</v>
      </c>
      <c r="J42" s="217" t="str">
        <f t="shared" si="4"/>
        <v>月</v>
      </c>
      <c r="K42" s="217" t="str">
        <f t="shared" si="4"/>
        <v>月</v>
      </c>
      <c r="L42" s="217" t="str">
        <f t="shared" si="4"/>
        <v>月</v>
      </c>
      <c r="M42" s="217" t="str">
        <f t="shared" si="4"/>
        <v>月</v>
      </c>
      <c r="N42" s="217" t="str">
        <f t="shared" si="4"/>
        <v>月</v>
      </c>
      <c r="O42" s="217" t="s">
        <v>310</v>
      </c>
      <c r="P42" s="445"/>
      <c r="Q42" s="438"/>
    </row>
    <row r="43" spans="1:17" ht="18.75" customHeight="1">
      <c r="A43" s="217">
        <v>1</v>
      </c>
      <c r="B43" s="217" t="s">
        <v>326</v>
      </c>
      <c r="C43" s="219"/>
      <c r="D43" s="219"/>
      <c r="E43" s="219"/>
      <c r="F43" s="219"/>
      <c r="G43" s="219"/>
      <c r="H43" s="219"/>
      <c r="I43" s="219"/>
      <c r="J43" s="219"/>
      <c r="K43" s="219"/>
      <c r="L43" s="219"/>
      <c r="M43" s="219"/>
      <c r="N43" s="219"/>
      <c r="O43" s="219"/>
      <c r="P43" s="219"/>
      <c r="Q43" s="219"/>
    </row>
    <row r="44" spans="1:17" ht="18.75" customHeight="1">
      <c r="A44" s="217">
        <v>2</v>
      </c>
      <c r="B44" s="217"/>
      <c r="C44" s="219"/>
      <c r="D44" s="219"/>
      <c r="E44" s="219"/>
      <c r="F44" s="219"/>
      <c r="G44" s="219"/>
      <c r="H44" s="219"/>
      <c r="I44" s="219"/>
      <c r="J44" s="219"/>
      <c r="K44" s="219"/>
      <c r="L44" s="219"/>
      <c r="M44" s="219"/>
      <c r="N44" s="219"/>
      <c r="O44" s="219"/>
      <c r="P44" s="219"/>
      <c r="Q44" s="219"/>
    </row>
    <row r="45" spans="1:17" ht="18.75" customHeight="1">
      <c r="A45" s="217">
        <v>3</v>
      </c>
      <c r="B45" s="217"/>
      <c r="C45" s="219"/>
      <c r="D45" s="219"/>
      <c r="E45" s="219"/>
      <c r="F45" s="219"/>
      <c r="G45" s="219"/>
      <c r="H45" s="219"/>
      <c r="I45" s="219"/>
      <c r="J45" s="219"/>
      <c r="K45" s="219"/>
      <c r="L45" s="219"/>
      <c r="M45" s="219"/>
      <c r="N45" s="219"/>
      <c r="O45" s="219"/>
      <c r="P45" s="219"/>
      <c r="Q45" s="219"/>
    </row>
    <row r="46" spans="1:17" ht="18.75" customHeight="1">
      <c r="A46" s="217">
        <v>4</v>
      </c>
      <c r="B46" s="217"/>
      <c r="C46" s="219"/>
      <c r="D46" s="219"/>
      <c r="E46" s="219"/>
      <c r="F46" s="219"/>
      <c r="G46" s="219"/>
      <c r="H46" s="219"/>
      <c r="I46" s="219"/>
      <c r="J46" s="219"/>
      <c r="K46" s="219"/>
      <c r="L46" s="219"/>
      <c r="M46" s="219"/>
      <c r="N46" s="219"/>
      <c r="O46" s="219"/>
      <c r="P46" s="219"/>
      <c r="Q46" s="219"/>
    </row>
    <row r="47" spans="1:17" ht="18.75" customHeight="1" thickBot="1">
      <c r="A47" s="217">
        <v>5</v>
      </c>
      <c r="B47" s="217"/>
      <c r="C47" s="219"/>
      <c r="D47" s="219"/>
      <c r="E47" s="219"/>
      <c r="F47" s="219"/>
      <c r="G47" s="219"/>
      <c r="H47" s="219"/>
      <c r="I47" s="219"/>
      <c r="J47" s="219"/>
      <c r="K47" s="219"/>
      <c r="L47" s="219"/>
      <c r="M47" s="219"/>
      <c r="N47" s="219"/>
      <c r="O47" s="219"/>
      <c r="P47" s="219"/>
      <c r="Q47" s="219"/>
    </row>
    <row r="48" spans="1:17" ht="19.5" customHeight="1" thickTop="1">
      <c r="A48" s="240"/>
      <c r="B48" s="240" t="s">
        <v>319</v>
      </c>
      <c r="C48" s="218"/>
      <c r="D48" s="218"/>
      <c r="E48" s="218"/>
      <c r="F48" s="218"/>
      <c r="G48" s="218"/>
      <c r="H48" s="218"/>
      <c r="I48" s="218"/>
      <c r="J48" s="218"/>
      <c r="K48" s="218"/>
      <c r="L48" s="218"/>
      <c r="M48" s="218"/>
      <c r="N48" s="218"/>
      <c r="O48" s="218"/>
      <c r="P48" s="218"/>
      <c r="Q48" s="218"/>
    </row>
    <row r="49" spans="1:18" ht="13.5" customHeight="1">
      <c r="A49" s="239"/>
      <c r="B49" s="228"/>
      <c r="C49" s="64"/>
      <c r="D49" s="64"/>
      <c r="E49" s="64"/>
      <c r="F49" s="64"/>
      <c r="G49" s="64"/>
      <c r="H49" s="64"/>
      <c r="I49" s="64"/>
      <c r="J49" s="64"/>
      <c r="K49" s="64"/>
      <c r="L49" s="64"/>
      <c r="M49" s="64"/>
      <c r="N49" s="64"/>
      <c r="O49" s="64"/>
      <c r="P49" s="64"/>
      <c r="Q49" s="64"/>
    </row>
    <row r="50" spans="1:18" ht="19.5" customHeight="1">
      <c r="A50" s="239"/>
      <c r="B50" s="228"/>
      <c r="C50" s="64"/>
      <c r="D50" s="64"/>
      <c r="E50" s="64"/>
      <c r="F50" s="64"/>
      <c r="G50" s="64"/>
      <c r="H50" s="64"/>
      <c r="I50" s="64"/>
      <c r="J50" s="64"/>
      <c r="K50" s="64"/>
      <c r="L50" s="440" t="s">
        <v>596</v>
      </c>
      <c r="M50" s="441"/>
      <c r="N50" s="441"/>
      <c r="O50" s="442"/>
      <c r="P50" s="224" t="s">
        <v>256</v>
      </c>
      <c r="Q50" s="64"/>
    </row>
    <row r="52" spans="1:18" s="143" customFormat="1" ht="10.5">
      <c r="A52" s="241" t="s">
        <v>467</v>
      </c>
      <c r="B52" s="230"/>
    </row>
    <row r="53" spans="1:18" s="143" customFormat="1" ht="10.5">
      <c r="A53" s="242" t="s">
        <v>468</v>
      </c>
      <c r="B53" s="231"/>
    </row>
    <row r="54" spans="1:18" s="143" customFormat="1" ht="10.5">
      <c r="A54" s="208" t="s">
        <v>510</v>
      </c>
      <c r="B54" s="231"/>
    </row>
    <row r="55" spans="1:18" s="143" customFormat="1" ht="10.5">
      <c r="A55" s="208" t="s">
        <v>511</v>
      </c>
      <c r="B55" s="231"/>
    </row>
    <row r="56" spans="1:18" s="143" customFormat="1" ht="10.5">
      <c r="A56" s="208" t="s">
        <v>469</v>
      </c>
      <c r="B56" s="231"/>
      <c r="C56" s="144"/>
      <c r="D56" s="144"/>
      <c r="E56" s="144"/>
      <c r="F56" s="144"/>
      <c r="G56" s="144"/>
      <c r="H56" s="144"/>
      <c r="I56" s="144"/>
      <c r="J56" s="144"/>
      <c r="K56" s="144"/>
      <c r="L56" s="144"/>
      <c r="M56" s="144"/>
      <c r="N56" s="144"/>
      <c r="O56" s="144"/>
      <c r="P56" s="144"/>
      <c r="Q56" s="144"/>
      <c r="R56" s="144"/>
    </row>
    <row r="57" spans="1:18" s="146" customFormat="1" ht="10.5">
      <c r="A57" s="208" t="s">
        <v>470</v>
      </c>
      <c r="B57" s="231"/>
      <c r="C57" s="144"/>
      <c r="D57" s="144"/>
      <c r="E57" s="144"/>
      <c r="F57" s="144"/>
      <c r="G57" s="144"/>
      <c r="H57" s="144"/>
      <c r="I57" s="144"/>
      <c r="J57" s="144"/>
      <c r="K57" s="144"/>
      <c r="L57" s="144"/>
      <c r="M57" s="144"/>
      <c r="N57" s="144"/>
      <c r="O57" s="144"/>
      <c r="P57" s="144"/>
      <c r="Q57" s="144"/>
      <c r="R57" s="145"/>
    </row>
    <row r="58" spans="1:18" s="143" customFormat="1" ht="10.5">
      <c r="A58" s="208" t="s">
        <v>471</v>
      </c>
      <c r="B58" s="231"/>
    </row>
    <row r="59" spans="1:18" s="143" customFormat="1" ht="10.5">
      <c r="A59" s="207" t="s">
        <v>472</v>
      </c>
      <c r="B59" s="232"/>
      <c r="C59" s="117"/>
      <c r="D59" s="117"/>
      <c r="E59" s="117"/>
      <c r="F59" s="117"/>
      <c r="G59" s="117"/>
      <c r="H59" s="117"/>
      <c r="I59" s="117"/>
      <c r="J59" s="117"/>
      <c r="K59" s="117"/>
      <c r="L59" s="117"/>
      <c r="M59" s="117"/>
      <c r="N59" s="117"/>
      <c r="O59" s="117"/>
      <c r="P59" s="117"/>
      <c r="Q59" s="117"/>
    </row>
    <row r="60" spans="1:18" s="143" customFormat="1" ht="10.5">
      <c r="A60" s="207" t="s">
        <v>473</v>
      </c>
      <c r="B60" s="232"/>
      <c r="C60" s="117"/>
      <c r="D60" s="117"/>
      <c r="E60" s="117"/>
      <c r="F60" s="117"/>
      <c r="G60" s="117"/>
      <c r="H60" s="117"/>
      <c r="I60" s="117"/>
      <c r="J60" s="117"/>
      <c r="K60" s="117"/>
      <c r="L60" s="117"/>
      <c r="M60" s="117"/>
      <c r="N60" s="117"/>
      <c r="O60" s="117"/>
      <c r="P60" s="117"/>
      <c r="Q60" s="117"/>
    </row>
    <row r="61" spans="1:18" s="143" customFormat="1" ht="10.5">
      <c r="A61" s="207" t="s">
        <v>512</v>
      </c>
      <c r="B61" s="232"/>
      <c r="C61" s="117"/>
      <c r="D61" s="117"/>
      <c r="E61" s="117"/>
      <c r="F61" s="117"/>
      <c r="G61" s="117"/>
      <c r="H61" s="117"/>
      <c r="I61" s="117"/>
      <c r="J61" s="117"/>
      <c r="K61" s="117"/>
      <c r="L61" s="117"/>
      <c r="M61" s="117"/>
      <c r="N61" s="117"/>
      <c r="O61" s="117"/>
      <c r="P61" s="117"/>
      <c r="Q61" s="117"/>
    </row>
    <row r="62" spans="1:18" s="143" customFormat="1" ht="10.5">
      <c r="A62" s="207" t="s">
        <v>474</v>
      </c>
      <c r="B62" s="232"/>
      <c r="C62" s="117"/>
      <c r="D62" s="117"/>
      <c r="E62" s="117"/>
      <c r="F62" s="117"/>
      <c r="G62" s="117"/>
      <c r="H62" s="117"/>
      <c r="I62" s="117"/>
      <c r="J62" s="117"/>
      <c r="K62" s="117"/>
      <c r="L62" s="117"/>
      <c r="M62" s="117"/>
      <c r="N62" s="117"/>
      <c r="O62" s="117"/>
      <c r="P62" s="117"/>
      <c r="Q62" s="117"/>
    </row>
    <row r="63" spans="1:18" s="143" customFormat="1" ht="10.5">
      <c r="A63" s="207" t="s">
        <v>513</v>
      </c>
      <c r="B63" s="232"/>
      <c r="C63" s="117"/>
      <c r="D63" s="117"/>
      <c r="E63" s="117"/>
      <c r="F63" s="117"/>
      <c r="G63" s="117"/>
      <c r="H63" s="117"/>
      <c r="I63" s="117"/>
      <c r="J63" s="117"/>
      <c r="K63" s="117"/>
      <c r="L63" s="117"/>
      <c r="M63" s="117"/>
      <c r="N63" s="117"/>
      <c r="O63" s="117"/>
      <c r="P63" s="117"/>
      <c r="Q63" s="117"/>
    </row>
    <row r="64" spans="1:18" s="143" customFormat="1" ht="10.5">
      <c r="A64" s="208" t="s">
        <v>514</v>
      </c>
      <c r="B64" s="232"/>
      <c r="C64" s="117"/>
      <c r="D64" s="117"/>
      <c r="E64" s="117"/>
      <c r="F64" s="117"/>
      <c r="G64" s="117"/>
      <c r="H64" s="117"/>
      <c r="I64" s="117"/>
      <c r="J64" s="117"/>
      <c r="K64" s="117"/>
      <c r="L64" s="117"/>
      <c r="M64" s="117"/>
      <c r="N64" s="117"/>
      <c r="O64" s="117"/>
      <c r="P64" s="117"/>
      <c r="Q64" s="117"/>
    </row>
    <row r="65" spans="1:17" s="143" customFormat="1" ht="10.5">
      <c r="A65" s="207" t="s">
        <v>475</v>
      </c>
      <c r="B65" s="232"/>
      <c r="C65" s="117"/>
      <c r="D65" s="117"/>
      <c r="E65" s="117"/>
      <c r="F65" s="117"/>
      <c r="G65" s="117"/>
      <c r="H65" s="117"/>
      <c r="I65" s="117"/>
      <c r="J65" s="117"/>
      <c r="K65" s="117"/>
      <c r="L65" s="117"/>
      <c r="M65" s="117"/>
      <c r="N65" s="117"/>
      <c r="O65" s="117"/>
      <c r="P65" s="117"/>
      <c r="Q65" s="117"/>
    </row>
    <row r="66" spans="1:17" s="143" customFormat="1" ht="10.5">
      <c r="A66" s="207" t="s">
        <v>476</v>
      </c>
      <c r="B66" s="232"/>
      <c r="C66" s="117"/>
      <c r="D66" s="117"/>
      <c r="E66" s="117"/>
      <c r="F66" s="117"/>
      <c r="G66" s="117"/>
      <c r="H66" s="117"/>
      <c r="I66" s="117"/>
      <c r="J66" s="117"/>
      <c r="K66" s="117"/>
      <c r="L66" s="117"/>
      <c r="M66" s="117"/>
      <c r="N66" s="117"/>
      <c r="O66" s="117"/>
      <c r="P66" s="117"/>
      <c r="Q66" s="117"/>
    </row>
    <row r="67" spans="1:17" s="143" customFormat="1" ht="10.5">
      <c r="A67" s="207" t="s">
        <v>477</v>
      </c>
      <c r="B67" s="232"/>
      <c r="C67" s="117"/>
      <c r="D67" s="117"/>
      <c r="E67" s="117"/>
      <c r="F67" s="117"/>
      <c r="G67" s="117"/>
      <c r="H67" s="117"/>
      <c r="I67" s="117"/>
      <c r="J67" s="117"/>
      <c r="K67" s="117"/>
      <c r="L67" s="117"/>
      <c r="M67" s="117"/>
      <c r="N67" s="117"/>
      <c r="O67" s="117"/>
      <c r="P67" s="117"/>
      <c r="Q67" s="117"/>
    </row>
    <row r="68" spans="1:17" s="143" customFormat="1" ht="10.5">
      <c r="A68" s="207" t="s">
        <v>478</v>
      </c>
      <c r="B68" s="232"/>
      <c r="C68" s="117"/>
      <c r="D68" s="117"/>
      <c r="E68" s="117"/>
      <c r="F68" s="117"/>
      <c r="G68" s="117"/>
      <c r="H68" s="117"/>
      <c r="I68" s="117"/>
      <c r="J68" s="117"/>
      <c r="K68" s="117"/>
      <c r="L68" s="117"/>
      <c r="M68" s="117"/>
      <c r="N68" s="117"/>
      <c r="O68" s="117"/>
      <c r="P68" s="117"/>
      <c r="Q68" s="117"/>
    </row>
    <row r="69" spans="1:17" s="143" customFormat="1" ht="10.5">
      <c r="A69" s="436" t="s">
        <v>515</v>
      </c>
      <c r="B69" s="436"/>
      <c r="C69" s="436"/>
      <c r="D69" s="436"/>
      <c r="E69" s="436"/>
      <c r="F69" s="436"/>
      <c r="G69" s="436"/>
      <c r="H69" s="436"/>
      <c r="I69" s="436"/>
      <c r="J69" s="436"/>
      <c r="K69" s="436"/>
      <c r="L69" s="436"/>
      <c r="M69" s="436"/>
      <c r="N69" s="436"/>
      <c r="O69" s="436"/>
      <c r="P69" s="436"/>
      <c r="Q69" s="436"/>
    </row>
    <row r="70" spans="1:17" s="143" customFormat="1" ht="10.5">
      <c r="A70" s="207" t="s">
        <v>479</v>
      </c>
      <c r="B70" s="232"/>
      <c r="C70" s="117"/>
      <c r="D70" s="117"/>
      <c r="E70" s="117"/>
      <c r="F70" s="117"/>
      <c r="G70" s="117"/>
      <c r="H70" s="117"/>
      <c r="I70" s="117"/>
      <c r="J70" s="117"/>
      <c r="K70" s="117"/>
      <c r="L70" s="117"/>
      <c r="M70" s="117"/>
      <c r="N70" s="117"/>
      <c r="O70" s="117"/>
      <c r="P70" s="117"/>
      <c r="Q70" s="117"/>
    </row>
    <row r="71" spans="1:17" customFormat="1" ht="10.5" customHeight="1">
      <c r="A71" s="207" t="s">
        <v>466</v>
      </c>
      <c r="B71" s="232"/>
      <c r="C71" s="117"/>
      <c r="D71" s="117"/>
      <c r="E71" s="117"/>
      <c r="F71" s="117"/>
      <c r="G71" s="117"/>
      <c r="H71" s="117"/>
      <c r="I71" s="117"/>
      <c r="J71" s="117"/>
      <c r="K71" s="117"/>
      <c r="L71" s="117"/>
      <c r="M71" s="117"/>
      <c r="N71" s="117"/>
      <c r="O71" s="117"/>
      <c r="P71" s="117"/>
      <c r="Q71" s="117"/>
    </row>
    <row r="72" spans="1:17" customFormat="1" ht="10.5" customHeight="1">
      <c r="A72" s="207" t="s">
        <v>480</v>
      </c>
      <c r="B72" s="232"/>
      <c r="C72" s="117"/>
      <c r="D72" s="117"/>
      <c r="E72" s="117"/>
      <c r="F72" s="117"/>
      <c r="G72" s="117"/>
      <c r="H72" s="117"/>
      <c r="I72" s="117"/>
      <c r="J72" s="117"/>
      <c r="K72" s="117"/>
      <c r="L72" s="117"/>
      <c r="M72" s="117"/>
      <c r="N72" s="117"/>
      <c r="O72" s="117"/>
      <c r="P72" s="117"/>
      <c r="Q72" s="117"/>
    </row>
  </sheetData>
  <mergeCells count="18">
    <mergeCell ref="A2:Q2"/>
    <mergeCell ref="P41:P42"/>
    <mergeCell ref="Q41:Q42"/>
    <mergeCell ref="A6:Q6"/>
    <mergeCell ref="A10:A11"/>
    <mergeCell ref="B10:B11"/>
    <mergeCell ref="C10:O10"/>
    <mergeCell ref="P10:P11"/>
    <mergeCell ref="L36:N36"/>
    <mergeCell ref="L37:N37"/>
    <mergeCell ref="A41:A42"/>
    <mergeCell ref="B41:B42"/>
    <mergeCell ref="C41:O41"/>
    <mergeCell ref="L38:O38"/>
    <mergeCell ref="A69:Q69"/>
    <mergeCell ref="Q10:Q11"/>
    <mergeCell ref="A5:Q5"/>
    <mergeCell ref="L50:O50"/>
  </mergeCells>
  <phoneticPr fontId="2"/>
  <pageMargins left="0.51181102362204722" right="0.51181102362204722" top="0.35433070866141736" bottom="0.35433070866141736" header="0.31496062992125984" footer="0.31496062992125984"/>
  <pageSetup paperSize="9" scale="70" fitToHeight="0" orientation="portrait" blackAndWhite="1" useFirstPageNumber="1"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2"/>
  <sheetViews>
    <sheetView view="pageBreakPreview" zoomScaleNormal="100" zoomScaleSheetLayoutView="100" workbookViewId="0">
      <selection activeCell="F10" sqref="F10"/>
    </sheetView>
  </sheetViews>
  <sheetFormatPr defaultRowHeight="13.5" customHeight="1"/>
  <cols>
    <col min="1" max="1" width="3.375" style="47" bestFit="1" customWidth="1"/>
    <col min="2" max="2" width="14.875" style="47" customWidth="1"/>
    <col min="3" max="4" width="16.625" style="47" customWidth="1"/>
    <col min="5" max="5" width="20.875" style="47" customWidth="1"/>
    <col min="6" max="6" width="17.875" style="47" customWidth="1"/>
    <col min="7" max="16384" width="9" style="47"/>
  </cols>
  <sheetData>
    <row r="1" spans="1:6" ht="14.25">
      <c r="A1" s="46"/>
      <c r="B1" s="46"/>
      <c r="C1" s="46"/>
      <c r="D1" s="46"/>
      <c r="E1" s="46"/>
      <c r="F1" s="257" t="s">
        <v>327</v>
      </c>
    </row>
    <row r="2" spans="1:6" ht="18.75" customHeight="1">
      <c r="A2" s="452" t="str">
        <f>別添１基準適合事業主認定申請書!$U$8</f>
        <v>令和　　年　　月　　日</v>
      </c>
      <c r="B2" s="452"/>
      <c r="C2" s="452"/>
      <c r="D2" s="452"/>
      <c r="E2" s="452"/>
      <c r="F2" s="452"/>
    </row>
    <row r="3" spans="1:6" ht="21.75" customHeight="1">
      <c r="A3" s="47" t="s">
        <v>206</v>
      </c>
      <c r="B3" s="46"/>
      <c r="C3" s="46"/>
      <c r="D3" s="46"/>
      <c r="E3" s="46"/>
      <c r="F3" s="48"/>
    </row>
    <row r="4" spans="1:6" ht="19.5" customHeight="1">
      <c r="A4" s="451" t="str">
        <f ca="1">"事業主の氏名又は名称  "&amp;INDIRECT("'企業情報報告書 '!E7")</f>
        <v xml:space="preserve">事業主の氏名又は名称  </v>
      </c>
      <c r="B4" s="451"/>
      <c r="C4" s="451"/>
      <c r="D4" s="451"/>
      <c r="E4" s="451"/>
      <c r="F4" s="451"/>
    </row>
    <row r="5" spans="1:6" ht="12" customHeight="1">
      <c r="A5" s="46"/>
      <c r="B5" s="46"/>
      <c r="C5" s="46"/>
      <c r="D5" s="46"/>
      <c r="E5" s="46"/>
      <c r="F5" s="49"/>
    </row>
    <row r="6" spans="1:6" ht="25.5" customHeight="1">
      <c r="A6" s="460" t="s">
        <v>328</v>
      </c>
      <c r="B6" s="460"/>
      <c r="C6" s="460"/>
      <c r="D6" s="460"/>
      <c r="E6" s="460"/>
      <c r="F6" s="460"/>
    </row>
    <row r="7" spans="1:6" ht="18" customHeight="1">
      <c r="A7" s="70" t="s">
        <v>329</v>
      </c>
      <c r="B7" s="50"/>
      <c r="C7" s="46"/>
      <c r="D7" s="46"/>
      <c r="E7" s="46"/>
      <c r="F7" s="46"/>
    </row>
    <row r="8" spans="1:6" ht="6.75" customHeight="1">
      <c r="A8" s="46"/>
      <c r="B8" s="46"/>
      <c r="C8" s="46"/>
      <c r="D8" s="46"/>
      <c r="E8" s="46"/>
      <c r="F8" s="46"/>
    </row>
    <row r="9" spans="1:6" ht="30" customHeight="1">
      <c r="A9" s="51"/>
      <c r="B9" s="246" t="s">
        <v>592</v>
      </c>
      <c r="C9" s="247" t="s">
        <v>330</v>
      </c>
      <c r="D9" s="247" t="s">
        <v>331</v>
      </c>
      <c r="E9" s="247" t="s">
        <v>597</v>
      </c>
      <c r="F9" s="246" t="s">
        <v>325</v>
      </c>
    </row>
    <row r="10" spans="1:6" ht="21.95" customHeight="1">
      <c r="A10" s="248" t="s">
        <v>311</v>
      </c>
      <c r="B10" s="247"/>
      <c r="C10" s="256"/>
      <c r="D10" s="253"/>
      <c r="E10" s="249"/>
      <c r="F10" s="249"/>
    </row>
    <row r="11" spans="1:6" ht="21.95" customHeight="1">
      <c r="A11" s="248" t="s">
        <v>312</v>
      </c>
      <c r="B11" s="247"/>
      <c r="C11" s="256"/>
      <c r="D11" s="253"/>
      <c r="E11" s="249"/>
      <c r="F11" s="249"/>
    </row>
    <row r="12" spans="1:6" ht="21.95" customHeight="1">
      <c r="A12" s="248" t="s">
        <v>313</v>
      </c>
      <c r="B12" s="247"/>
      <c r="C12" s="256"/>
      <c r="D12" s="253"/>
      <c r="E12" s="249"/>
      <c r="F12" s="249"/>
    </row>
    <row r="13" spans="1:6" ht="21.95" customHeight="1">
      <c r="A13" s="248" t="s">
        <v>314</v>
      </c>
      <c r="B13" s="247"/>
      <c r="C13" s="256"/>
      <c r="D13" s="253"/>
      <c r="E13" s="249"/>
      <c r="F13" s="249"/>
    </row>
    <row r="14" spans="1:6" ht="21.95" customHeight="1">
      <c r="A14" s="248" t="s">
        <v>315</v>
      </c>
      <c r="B14" s="247"/>
      <c r="C14" s="256"/>
      <c r="D14" s="253"/>
      <c r="E14" s="249"/>
      <c r="F14" s="249"/>
    </row>
    <row r="15" spans="1:6" ht="21.95" customHeight="1">
      <c r="A15" s="248" t="s">
        <v>316</v>
      </c>
      <c r="B15" s="247"/>
      <c r="C15" s="256"/>
      <c r="D15" s="253"/>
      <c r="E15" s="249"/>
      <c r="F15" s="249"/>
    </row>
    <row r="16" spans="1:6" ht="21.95" customHeight="1">
      <c r="A16" s="248" t="s">
        <v>317</v>
      </c>
      <c r="B16" s="247"/>
      <c r="C16" s="256"/>
      <c r="D16" s="253"/>
      <c r="E16" s="249"/>
      <c r="F16" s="249"/>
    </row>
    <row r="17" spans="1:6" ht="21.95" customHeight="1">
      <c r="A17" s="248" t="s">
        <v>318</v>
      </c>
      <c r="B17" s="247"/>
      <c r="C17" s="256"/>
      <c r="D17" s="253"/>
      <c r="E17" s="249"/>
      <c r="F17" s="249"/>
    </row>
    <row r="18" spans="1:6" ht="21.95" customHeight="1">
      <c r="A18" s="248" t="s">
        <v>332</v>
      </c>
      <c r="B18" s="247"/>
      <c r="C18" s="256"/>
      <c r="D18" s="253"/>
      <c r="E18" s="249"/>
      <c r="F18" s="249"/>
    </row>
    <row r="19" spans="1:6" ht="21.95" customHeight="1">
      <c r="A19" s="248" t="s">
        <v>333</v>
      </c>
      <c r="B19" s="247"/>
      <c r="C19" s="256"/>
      <c r="D19" s="253"/>
      <c r="E19" s="249"/>
      <c r="F19" s="249"/>
    </row>
    <row r="20" spans="1:6" ht="21.95" customHeight="1">
      <c r="A20" s="248" t="s">
        <v>334</v>
      </c>
      <c r="B20" s="247"/>
      <c r="C20" s="256"/>
      <c r="D20" s="253"/>
      <c r="E20" s="249"/>
      <c r="F20" s="249"/>
    </row>
    <row r="21" spans="1:6" ht="21.95" customHeight="1">
      <c r="A21" s="248">
        <v>12</v>
      </c>
      <c r="B21" s="247"/>
      <c r="C21" s="256"/>
      <c r="D21" s="253"/>
      <c r="E21" s="249"/>
      <c r="F21" s="249"/>
    </row>
    <row r="22" spans="1:6" ht="21.95" customHeight="1">
      <c r="A22" s="248">
        <v>13</v>
      </c>
      <c r="B22" s="247"/>
      <c r="C22" s="256"/>
      <c r="D22" s="253"/>
      <c r="E22" s="53"/>
      <c r="F22" s="53"/>
    </row>
    <row r="23" spans="1:6" ht="21.95" customHeight="1">
      <c r="A23" s="248">
        <v>14</v>
      </c>
      <c r="B23" s="247"/>
      <c r="C23" s="256"/>
      <c r="D23" s="253"/>
      <c r="E23" s="53"/>
      <c r="F23" s="53"/>
    </row>
    <row r="24" spans="1:6" ht="21.95" customHeight="1">
      <c r="A24" s="248">
        <v>15</v>
      </c>
      <c r="B24" s="247"/>
      <c r="C24" s="256"/>
      <c r="D24" s="253"/>
      <c r="E24" s="53"/>
      <c r="F24" s="53"/>
    </row>
    <row r="25" spans="1:6" ht="21.95" customHeight="1">
      <c r="A25" s="248">
        <v>16</v>
      </c>
      <c r="B25" s="247"/>
      <c r="C25" s="256"/>
      <c r="D25" s="253"/>
      <c r="E25" s="53"/>
      <c r="F25" s="53"/>
    </row>
    <row r="26" spans="1:6" ht="21.95" customHeight="1">
      <c r="A26" s="248">
        <v>17</v>
      </c>
      <c r="B26" s="247"/>
      <c r="C26" s="256"/>
      <c r="D26" s="253"/>
      <c r="E26" s="53"/>
      <c r="F26" s="53"/>
    </row>
    <row r="27" spans="1:6" ht="21.95" customHeight="1">
      <c r="A27" s="248">
        <v>18</v>
      </c>
      <c r="B27" s="247"/>
      <c r="C27" s="256"/>
      <c r="D27" s="253"/>
      <c r="E27" s="53"/>
      <c r="F27" s="53"/>
    </row>
    <row r="28" spans="1:6" ht="21.95" customHeight="1">
      <c r="A28" s="248">
        <v>19</v>
      </c>
      <c r="B28" s="247"/>
      <c r="C28" s="256"/>
      <c r="D28" s="253"/>
      <c r="E28" s="53"/>
      <c r="F28" s="53"/>
    </row>
    <row r="29" spans="1:6" ht="21.95" customHeight="1">
      <c r="A29" s="248">
        <v>20</v>
      </c>
      <c r="B29" s="247"/>
      <c r="C29" s="256"/>
      <c r="D29" s="253"/>
      <c r="E29" s="53"/>
      <c r="F29" s="53"/>
    </row>
    <row r="30" spans="1:6" ht="21.95" customHeight="1">
      <c r="A30" s="52"/>
      <c r="B30" s="53" t="str">
        <f>"合計(A) 対象"&amp;F33&amp;"名"</f>
        <v>合計(A) 対象名</v>
      </c>
      <c r="C30" s="53" t="str">
        <f>"(B)   "&amp;F34</f>
        <v>(B)   0</v>
      </c>
      <c r="D30" s="249" t="str">
        <f>"(C)　　" &amp; F35</f>
        <v>(C)　　0</v>
      </c>
      <c r="E30" s="53" t="s">
        <v>335</v>
      </c>
      <c r="F30" s="53"/>
    </row>
    <row r="31" spans="1:6" ht="7.5" customHeight="1"/>
    <row r="32" spans="1:6" ht="7.5" customHeight="1"/>
    <row r="33" spans="1:6" ht="23.1" customHeight="1">
      <c r="A33" s="54"/>
      <c r="B33" s="54"/>
      <c r="C33" s="55"/>
      <c r="E33" s="53" t="s">
        <v>336</v>
      </c>
      <c r="F33" s="251"/>
    </row>
    <row r="34" spans="1:6" ht="23.1" customHeight="1">
      <c r="A34" s="56"/>
      <c r="B34" s="57"/>
      <c r="C34" s="57"/>
      <c r="D34" s="58"/>
      <c r="E34" s="53" t="s">
        <v>337</v>
      </c>
      <c r="F34" s="252">
        <f>SUM(C10:C29)</f>
        <v>0</v>
      </c>
    </row>
    <row r="35" spans="1:6" ht="23.1" customHeight="1">
      <c r="A35" s="54"/>
      <c r="B35" s="54"/>
      <c r="C35" s="55"/>
      <c r="E35" s="53" t="s">
        <v>338</v>
      </c>
      <c r="F35" s="253">
        <f>SUM(D10:D29)</f>
        <v>0</v>
      </c>
    </row>
    <row r="36" spans="1:6" ht="23.1" customHeight="1">
      <c r="A36" s="54"/>
      <c r="B36" s="54"/>
      <c r="C36" s="55"/>
      <c r="E36" s="250" t="s">
        <v>339</v>
      </c>
      <c r="F36" s="253">
        <f>SUM(E10:E29)</f>
        <v>0</v>
      </c>
    </row>
    <row r="37" spans="1:6" ht="23.1" customHeight="1">
      <c r="A37" s="54"/>
      <c r="B37" s="54"/>
      <c r="C37" s="461"/>
      <c r="E37" s="53" t="s">
        <v>340</v>
      </c>
      <c r="F37" s="254" t="e">
        <f>ROUNDDOWN((F34+F36)/F33,2)</f>
        <v>#DIV/0!</v>
      </c>
    </row>
    <row r="38" spans="1:6" ht="23.1" customHeight="1">
      <c r="A38" s="54"/>
      <c r="B38" s="54"/>
      <c r="C38" s="461"/>
      <c r="E38" s="53" t="s">
        <v>341</v>
      </c>
      <c r="F38" s="255" t="e">
        <f>ROUNDDOWN((F34+F36)/(F35+F36),3)</f>
        <v>#DIV/0!</v>
      </c>
    </row>
    <row r="39" spans="1:6" ht="8.25" customHeight="1"/>
    <row r="40" spans="1:6" ht="18" customHeight="1">
      <c r="A40" s="66" t="s">
        <v>342</v>
      </c>
    </row>
    <row r="41" spans="1:6" ht="23.25" customHeight="1">
      <c r="A41" s="453" t="s">
        <v>343</v>
      </c>
      <c r="B41" s="454"/>
      <c r="C41" s="455"/>
      <c r="D41" s="453" t="s">
        <v>344</v>
      </c>
      <c r="E41" s="455"/>
      <c r="F41" s="59"/>
    </row>
    <row r="42" spans="1:6" ht="23.25" customHeight="1">
      <c r="A42" s="453" t="s">
        <v>345</v>
      </c>
      <c r="B42" s="454"/>
      <c r="C42" s="455"/>
      <c r="D42" s="453" t="s">
        <v>344</v>
      </c>
      <c r="E42" s="455"/>
      <c r="F42" s="59"/>
    </row>
    <row r="43" spans="1:6" ht="23.25" customHeight="1">
      <c r="A43" s="453" t="s">
        <v>346</v>
      </c>
      <c r="B43" s="454"/>
      <c r="C43" s="455"/>
      <c r="D43" s="453" t="s">
        <v>344</v>
      </c>
      <c r="E43" s="455"/>
      <c r="F43" s="60"/>
    </row>
    <row r="44" spans="1:6" ht="11.25" customHeight="1">
      <c r="A44" s="453" t="s">
        <v>347</v>
      </c>
      <c r="B44" s="454"/>
      <c r="C44" s="455"/>
      <c r="D44" s="456"/>
      <c r="E44" s="457"/>
      <c r="F44" s="59"/>
    </row>
    <row r="45" spans="1:6" ht="11.25" customHeight="1">
      <c r="A45" s="453"/>
      <c r="B45" s="454"/>
      <c r="C45" s="455"/>
      <c r="D45" s="458"/>
      <c r="E45" s="459"/>
      <c r="F45" s="61"/>
    </row>
    <row r="46" spans="1:6" ht="3" customHeight="1">
      <c r="A46" s="62"/>
      <c r="B46" s="61"/>
      <c r="C46" s="61"/>
      <c r="D46" s="61"/>
      <c r="E46" s="61"/>
      <c r="F46" s="61"/>
    </row>
    <row r="47" spans="1:6" ht="3" customHeight="1">
      <c r="A47" s="63"/>
      <c r="B47" s="61"/>
      <c r="C47" s="61"/>
      <c r="D47" s="61"/>
      <c r="E47" s="61"/>
      <c r="F47" s="61"/>
    </row>
    <row r="48" spans="1:6" ht="3" customHeight="1">
      <c r="A48" s="62"/>
      <c r="B48" s="61"/>
      <c r="C48" s="61"/>
      <c r="D48" s="61"/>
      <c r="E48" s="61"/>
      <c r="F48" s="61"/>
    </row>
    <row r="49" spans="1:7" ht="3" customHeight="1">
      <c r="A49" s="63"/>
      <c r="B49" s="59"/>
      <c r="C49" s="59"/>
      <c r="D49" s="59"/>
      <c r="E49" s="59"/>
      <c r="F49" s="59"/>
    </row>
    <row r="50" spans="1:7" customFormat="1" ht="14.25" customHeight="1">
      <c r="A50" s="33" t="s">
        <v>467</v>
      </c>
      <c r="B50" s="33"/>
      <c r="C50" s="33"/>
      <c r="D50" s="33"/>
      <c r="E50" s="33"/>
      <c r="F50" s="33"/>
      <c r="G50" s="33"/>
    </row>
    <row r="51" spans="1:7" customFormat="1" ht="10.5" customHeight="1">
      <c r="A51" s="59" t="s">
        <v>468</v>
      </c>
      <c r="B51" s="59"/>
      <c r="C51" s="59"/>
      <c r="D51" s="59"/>
      <c r="E51" s="59"/>
      <c r="F51" s="59"/>
      <c r="G51" s="59"/>
    </row>
    <row r="52" spans="1:7" customFormat="1" ht="10.5" customHeight="1">
      <c r="A52" s="450" t="s">
        <v>485</v>
      </c>
      <c r="B52" s="450"/>
      <c r="C52" s="450"/>
      <c r="D52" s="450"/>
      <c r="E52" s="450"/>
      <c r="F52" s="450"/>
      <c r="G52" s="450"/>
    </row>
    <row r="53" spans="1:7" customFormat="1" ht="10.5" customHeight="1">
      <c r="A53" s="449" t="s">
        <v>486</v>
      </c>
      <c r="B53" s="449"/>
      <c r="C53" s="449"/>
      <c r="D53" s="449"/>
      <c r="E53" s="449"/>
      <c r="F53" s="449"/>
      <c r="G53" s="449"/>
    </row>
    <row r="54" spans="1:7" customFormat="1" ht="10.5" customHeight="1">
      <c r="A54" s="59" t="s">
        <v>487</v>
      </c>
      <c r="B54" s="60"/>
      <c r="C54" s="60"/>
      <c r="D54" s="60"/>
      <c r="E54" s="60"/>
      <c r="F54" s="60"/>
      <c r="G54" s="60"/>
    </row>
    <row r="55" spans="1:7" customFormat="1" ht="10.5" customHeight="1">
      <c r="A55" s="59" t="s">
        <v>488</v>
      </c>
      <c r="B55" s="59"/>
      <c r="C55" s="59"/>
      <c r="D55" s="59"/>
      <c r="E55" s="59"/>
      <c r="F55" s="59"/>
      <c r="G55" s="148"/>
    </row>
    <row r="56" spans="1:7" customFormat="1" ht="10.5" customHeight="1">
      <c r="A56" s="61" t="s">
        <v>489</v>
      </c>
      <c r="B56" s="148"/>
      <c r="C56" s="148"/>
      <c r="D56" s="148"/>
      <c r="E56" s="148"/>
      <c r="F56" s="148"/>
      <c r="G56" s="148"/>
    </row>
    <row r="57" spans="1:7" customFormat="1" ht="10.5" customHeight="1">
      <c r="A57" s="59" t="s">
        <v>490</v>
      </c>
      <c r="B57" s="61"/>
      <c r="C57" s="61"/>
      <c r="D57" s="61"/>
      <c r="E57" s="61"/>
      <c r="F57" s="61"/>
      <c r="G57" s="61"/>
    </row>
    <row r="58" spans="1:7" customFormat="1" ht="10.5" customHeight="1">
      <c r="A58" s="59" t="s">
        <v>491</v>
      </c>
      <c r="B58" s="61"/>
      <c r="C58" s="61"/>
      <c r="D58" s="61"/>
      <c r="E58" s="61"/>
      <c r="F58" s="61"/>
      <c r="G58" s="61"/>
    </row>
    <row r="59" spans="1:7" customFormat="1" ht="10.5" customHeight="1">
      <c r="A59" s="59" t="s">
        <v>481</v>
      </c>
      <c r="B59" s="61"/>
      <c r="C59" s="61"/>
      <c r="D59" s="61"/>
      <c r="E59" s="61"/>
      <c r="F59" s="61"/>
      <c r="G59" s="61"/>
    </row>
    <row r="60" spans="1:7" customFormat="1" ht="10.5" customHeight="1">
      <c r="A60" s="61" t="s">
        <v>492</v>
      </c>
      <c r="B60" s="61"/>
      <c r="C60" s="61"/>
      <c r="D60" s="61"/>
      <c r="E60" s="61"/>
      <c r="F60" s="61"/>
      <c r="G60" s="61"/>
    </row>
    <row r="61" spans="1:7" customFormat="1" ht="10.5" customHeight="1">
      <c r="A61" s="59" t="s">
        <v>493</v>
      </c>
      <c r="B61" s="59"/>
      <c r="C61" s="59"/>
      <c r="D61" s="59"/>
      <c r="E61" s="59"/>
      <c r="F61" s="59"/>
      <c r="G61" s="59"/>
    </row>
    <row r="62" spans="1:7" customFormat="1" ht="10.5" customHeight="1">
      <c r="A62" s="61" t="s">
        <v>494</v>
      </c>
      <c r="B62" s="59"/>
      <c r="C62" s="59"/>
      <c r="D62" s="59"/>
      <c r="E62" s="59"/>
      <c r="F62" s="59"/>
      <c r="G62" s="59"/>
    </row>
    <row r="63" spans="1:7" customFormat="1" ht="10.5" customHeight="1">
      <c r="A63" s="61" t="s">
        <v>495</v>
      </c>
      <c r="B63" s="59"/>
      <c r="C63" s="59"/>
      <c r="D63" s="59"/>
      <c r="E63" s="59"/>
      <c r="F63" s="59"/>
      <c r="G63" s="59"/>
    </row>
    <row r="64" spans="1:7" customFormat="1" ht="10.5" customHeight="1">
      <c r="A64" s="61" t="s">
        <v>496</v>
      </c>
      <c r="B64" s="59"/>
      <c r="C64" s="59"/>
      <c r="D64" s="59"/>
      <c r="E64" s="59"/>
      <c r="F64" s="59"/>
      <c r="G64" s="59"/>
    </row>
    <row r="65" spans="1:7" customFormat="1" ht="10.5" customHeight="1">
      <c r="A65" s="61" t="s">
        <v>497</v>
      </c>
      <c r="B65" s="59"/>
      <c r="C65" s="59"/>
      <c r="D65" s="59"/>
      <c r="E65" s="59"/>
      <c r="F65" s="59"/>
      <c r="G65" s="59"/>
    </row>
    <row r="66" spans="1:7" customFormat="1" ht="10.5" customHeight="1">
      <c r="A66" s="61" t="s">
        <v>498</v>
      </c>
      <c r="B66" s="59"/>
      <c r="C66" s="59"/>
      <c r="D66" s="59"/>
      <c r="E66" s="59"/>
      <c r="F66" s="59"/>
      <c r="G66" s="59"/>
    </row>
    <row r="67" spans="1:7" customFormat="1" ht="10.5" customHeight="1">
      <c r="A67" s="61" t="s">
        <v>499</v>
      </c>
      <c r="B67" s="59"/>
      <c r="C67" s="59"/>
      <c r="D67" s="59"/>
      <c r="E67" s="59"/>
      <c r="F67" s="59"/>
      <c r="G67" s="59"/>
    </row>
    <row r="68" spans="1:7" customFormat="1" ht="10.5" customHeight="1">
      <c r="A68" s="59" t="s">
        <v>500</v>
      </c>
      <c r="B68" s="59"/>
      <c r="C68" s="59"/>
      <c r="D68" s="59"/>
      <c r="E68" s="59"/>
      <c r="F68" s="59"/>
      <c r="G68" s="59"/>
    </row>
    <row r="69" spans="1:7" customFormat="1" ht="10.5" customHeight="1">
      <c r="A69" s="59" t="s">
        <v>501</v>
      </c>
      <c r="B69" s="59"/>
      <c r="C69" s="59"/>
      <c r="D69" s="59"/>
      <c r="E69" s="59"/>
      <c r="F69" s="59"/>
      <c r="G69" s="59"/>
    </row>
    <row r="70" spans="1:7" customFormat="1" ht="10.5" customHeight="1">
      <c r="A70" s="149" t="s">
        <v>482</v>
      </c>
      <c r="B70" s="149"/>
      <c r="C70" s="149"/>
      <c r="D70" s="149"/>
      <c r="E70" s="149"/>
      <c r="F70" s="149"/>
      <c r="G70" s="150"/>
    </row>
    <row r="71" spans="1:7" customFormat="1" ht="10.5" customHeight="1">
      <c r="A71" s="151" t="s">
        <v>483</v>
      </c>
      <c r="B71" s="149"/>
      <c r="C71" s="149"/>
      <c r="D71" s="149"/>
      <c r="E71" s="149"/>
      <c r="F71" s="149"/>
      <c r="G71" s="150"/>
    </row>
    <row r="72" spans="1:7" ht="13.5" customHeight="1">
      <c r="A72" s="151" t="s">
        <v>484</v>
      </c>
      <c r="B72" s="149"/>
      <c r="C72" s="149"/>
      <c r="D72" s="149"/>
      <c r="E72" s="149"/>
      <c r="F72" s="149"/>
      <c r="G72" s="33"/>
    </row>
  </sheetData>
  <mergeCells count="14">
    <mergeCell ref="A53:G53"/>
    <mergeCell ref="A52:G52"/>
    <mergeCell ref="A4:F4"/>
    <mergeCell ref="A2:F2"/>
    <mergeCell ref="A43:C43"/>
    <mergeCell ref="D43:E43"/>
    <mergeCell ref="A44:C45"/>
    <mergeCell ref="D44:E45"/>
    <mergeCell ref="A6:F6"/>
    <mergeCell ref="C37:C38"/>
    <mergeCell ref="A41:C41"/>
    <mergeCell ref="D41:E41"/>
    <mergeCell ref="A42:C42"/>
    <mergeCell ref="D42:E42"/>
  </mergeCells>
  <phoneticPr fontId="2"/>
  <pageMargins left="0.51181102362204722" right="0.51181102362204722" top="0.55118110236220474" bottom="0.55118110236220474" header="0.31496062992125984" footer="0.31496062992125984"/>
  <pageSetup paperSize="9" scale="95" fitToHeight="0" orientation="portrait" blackAndWhite="1" useFirstPageNumber="1" verticalDpi="300" r:id="rId1"/>
  <headerFooter alignWithMargins="0"/>
  <rowBreaks count="1" manualBreakCount="1">
    <brk id="39" max="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7"/>
  <sheetViews>
    <sheetView view="pageBreakPreview" topLeftCell="A21" zoomScaleNormal="100" zoomScaleSheetLayoutView="100" workbookViewId="0">
      <selection activeCell="C30" sqref="C30"/>
    </sheetView>
  </sheetViews>
  <sheetFormatPr defaultRowHeight="13.5" customHeight="1"/>
  <cols>
    <col min="1" max="1" width="3.375" style="64" bestFit="1" customWidth="1"/>
    <col min="2" max="2" width="12.5" style="64" bestFit="1" customWidth="1"/>
    <col min="3" max="3" width="12.75" style="64" bestFit="1" customWidth="1"/>
    <col min="4" max="4" width="21.125" style="64" customWidth="1"/>
    <col min="5" max="5" width="27.625" style="64" customWidth="1"/>
    <col min="6" max="6" width="21" style="64" customWidth="1"/>
    <col min="7" max="7" width="2.125" style="64" customWidth="1"/>
    <col min="8" max="16384" width="9" style="64"/>
  </cols>
  <sheetData>
    <row r="1" spans="1:7">
      <c r="A1" s="47"/>
      <c r="B1" s="47"/>
      <c r="C1" s="47"/>
      <c r="D1" s="47"/>
      <c r="E1" s="47"/>
      <c r="F1" s="257" t="s">
        <v>348</v>
      </c>
    </row>
    <row r="2" spans="1:7" ht="18.75" customHeight="1">
      <c r="A2" s="464" t="str">
        <f>別添１基準適合事業主認定申請書!$U$8</f>
        <v>令和　　年　　月　　日</v>
      </c>
      <c r="B2" s="464"/>
      <c r="C2" s="464"/>
      <c r="D2" s="464"/>
      <c r="E2" s="464"/>
      <c r="F2" s="464"/>
    </row>
    <row r="3" spans="1:7">
      <c r="A3" s="47"/>
      <c r="B3" s="47"/>
      <c r="C3" s="47"/>
      <c r="D3" s="47"/>
      <c r="E3" s="47"/>
      <c r="F3" s="65"/>
    </row>
    <row r="4" spans="1:7">
      <c r="A4" s="47" t="s">
        <v>206</v>
      </c>
      <c r="B4" s="47"/>
      <c r="C4" s="47"/>
      <c r="D4" s="47"/>
      <c r="E4" s="47"/>
      <c r="F4" s="65"/>
    </row>
    <row r="5" spans="1:7">
      <c r="A5" s="47"/>
      <c r="B5" s="47"/>
      <c r="C5" s="47"/>
      <c r="D5" s="47"/>
      <c r="E5" s="47"/>
      <c r="F5" s="65"/>
    </row>
    <row r="6" spans="1:7" ht="18" customHeight="1">
      <c r="A6" s="451" t="str">
        <f ca="1">"事業主の氏名又は名称  "&amp;INDIRECT("'企業情報報告書 '!E7")</f>
        <v xml:space="preserve">事業主の氏名又は名称  </v>
      </c>
      <c r="B6" s="451"/>
      <c r="C6" s="451"/>
      <c r="D6" s="451"/>
      <c r="E6" s="451"/>
      <c r="F6" s="451"/>
    </row>
    <row r="7" spans="1:7" s="116" customFormat="1" ht="30" customHeight="1">
      <c r="A7" s="465" t="s">
        <v>349</v>
      </c>
      <c r="B7" s="465"/>
      <c r="C7" s="465"/>
      <c r="D7" s="465"/>
      <c r="E7" s="465"/>
      <c r="F7" s="465"/>
      <c r="G7" s="115"/>
    </row>
    <row r="8" spans="1:7" customFormat="1" ht="5.25" customHeight="1">
      <c r="A8" s="114"/>
      <c r="B8" s="114"/>
      <c r="C8" s="114"/>
      <c r="D8" s="114"/>
      <c r="E8" s="114"/>
      <c r="F8" s="114"/>
      <c r="G8" s="117"/>
    </row>
    <row r="9" spans="1:7" customFormat="1" ht="15" customHeight="1">
      <c r="A9" s="117"/>
      <c r="B9" s="261" t="s">
        <v>350</v>
      </c>
      <c r="C9" s="117"/>
      <c r="D9" s="117"/>
      <c r="E9" s="117"/>
      <c r="F9" s="117"/>
      <c r="G9" s="117"/>
    </row>
    <row r="10" spans="1:7" customFormat="1" ht="18.75" customHeight="1">
      <c r="A10" s="261" t="s">
        <v>351</v>
      </c>
      <c r="B10" s="117"/>
      <c r="C10" s="117"/>
      <c r="D10" s="117"/>
      <c r="E10" s="117"/>
      <c r="F10" s="117"/>
      <c r="G10" s="117"/>
    </row>
    <row r="11" spans="1:7" customFormat="1" ht="16.5" customHeight="1">
      <c r="A11" s="262"/>
      <c r="B11" s="262" t="s">
        <v>598</v>
      </c>
      <c r="C11" s="262" t="s">
        <v>352</v>
      </c>
      <c r="D11" s="262" t="s">
        <v>353</v>
      </c>
      <c r="E11" s="262" t="s">
        <v>354</v>
      </c>
      <c r="F11" s="262" t="s">
        <v>599</v>
      </c>
      <c r="G11" s="117"/>
    </row>
    <row r="12" spans="1:7" customFormat="1" ht="16.5" customHeight="1">
      <c r="A12" s="262">
        <v>1</v>
      </c>
      <c r="B12" s="262"/>
      <c r="C12" s="265"/>
      <c r="D12" s="271"/>
      <c r="E12" s="264"/>
      <c r="F12" s="264"/>
      <c r="G12" s="117"/>
    </row>
    <row r="13" spans="1:7" customFormat="1" ht="16.5" customHeight="1">
      <c r="A13" s="262">
        <v>2</v>
      </c>
      <c r="B13" s="262"/>
      <c r="C13" s="265"/>
      <c r="D13" s="271"/>
      <c r="E13" s="264"/>
      <c r="F13" s="263"/>
      <c r="G13" s="117"/>
    </row>
    <row r="14" spans="1:7" customFormat="1" ht="16.5" customHeight="1">
      <c r="A14" s="262">
        <v>3</v>
      </c>
      <c r="B14" s="262"/>
      <c r="C14" s="265"/>
      <c r="D14" s="271"/>
      <c r="E14" s="264"/>
      <c r="F14" s="264"/>
      <c r="G14" s="117"/>
    </row>
    <row r="15" spans="1:7" customFormat="1" ht="16.5" customHeight="1">
      <c r="A15" s="262">
        <v>4</v>
      </c>
      <c r="B15" s="262"/>
      <c r="C15" s="265"/>
      <c r="D15" s="271"/>
      <c r="E15" s="264"/>
      <c r="F15" s="263"/>
      <c r="G15" s="117"/>
    </row>
    <row r="16" spans="1:7" customFormat="1" ht="16.5" customHeight="1">
      <c r="A16" s="262">
        <v>5</v>
      </c>
      <c r="B16" s="262"/>
      <c r="C16" s="265"/>
      <c r="D16" s="271"/>
      <c r="E16" s="264"/>
      <c r="F16" s="263"/>
      <c r="G16" s="117"/>
    </row>
    <row r="17" spans="1:7" customFormat="1" ht="12" customHeight="1">
      <c r="A17" s="261"/>
      <c r="B17" s="261"/>
      <c r="C17" s="261"/>
      <c r="D17" s="261"/>
      <c r="E17" s="261"/>
      <c r="F17" s="261"/>
      <c r="G17" s="117"/>
    </row>
    <row r="18" spans="1:7" customFormat="1" ht="17.25" customHeight="1">
      <c r="A18" s="261"/>
      <c r="B18" s="261"/>
      <c r="C18" s="261"/>
      <c r="D18" s="261"/>
      <c r="E18" s="263" t="s">
        <v>355</v>
      </c>
      <c r="F18" s="266"/>
      <c r="G18" s="117"/>
    </row>
    <row r="19" spans="1:7" customFormat="1" ht="17.25" customHeight="1">
      <c r="A19" s="261"/>
      <c r="B19" s="261"/>
      <c r="C19" s="261"/>
      <c r="D19" s="261"/>
      <c r="E19" s="263" t="s">
        <v>356</v>
      </c>
      <c r="F19" s="266"/>
      <c r="G19" s="117"/>
    </row>
    <row r="20" spans="1:7" customFormat="1" ht="17.25" customHeight="1">
      <c r="A20" s="261"/>
      <c r="B20" s="261"/>
      <c r="C20" s="261"/>
      <c r="D20" s="261"/>
      <c r="E20" s="263" t="s">
        <v>357</v>
      </c>
      <c r="F20" s="267"/>
      <c r="G20" s="117"/>
    </row>
    <row r="21" spans="1:7" customFormat="1" ht="11.25" customHeight="1">
      <c r="A21" s="261"/>
      <c r="B21" s="261"/>
      <c r="C21" s="261"/>
      <c r="D21" s="261"/>
      <c r="E21" s="268"/>
      <c r="F21" s="269"/>
      <c r="G21" s="117"/>
    </row>
    <row r="22" spans="1:7" customFormat="1" ht="18.75">
      <c r="A22" s="261" t="s">
        <v>358</v>
      </c>
      <c r="B22" s="261"/>
      <c r="C22" s="261"/>
      <c r="D22" s="261"/>
      <c r="E22" s="261"/>
      <c r="F22" s="261"/>
      <c r="G22" s="117"/>
    </row>
    <row r="23" spans="1:7" customFormat="1" ht="17.25" customHeight="1">
      <c r="A23" s="262"/>
      <c r="B23" s="262" t="s">
        <v>598</v>
      </c>
      <c r="C23" s="262" t="s">
        <v>352</v>
      </c>
      <c r="D23" s="262" t="s">
        <v>353</v>
      </c>
      <c r="E23" s="262" t="s">
        <v>354</v>
      </c>
      <c r="F23" s="262" t="s">
        <v>599</v>
      </c>
      <c r="G23" s="117"/>
    </row>
    <row r="24" spans="1:7" customFormat="1" ht="17.25" customHeight="1">
      <c r="A24" s="262">
        <v>1</v>
      </c>
      <c r="B24" s="262"/>
      <c r="C24" s="265"/>
      <c r="D24" s="265"/>
      <c r="E24" s="264"/>
      <c r="F24" s="264"/>
      <c r="G24" s="117"/>
    </row>
    <row r="25" spans="1:7" customFormat="1" ht="17.25" customHeight="1">
      <c r="A25" s="262">
        <v>2</v>
      </c>
      <c r="B25" s="262"/>
      <c r="C25" s="265"/>
      <c r="D25" s="265"/>
      <c r="E25" s="264"/>
      <c r="F25" s="263"/>
      <c r="G25" s="117"/>
    </row>
    <row r="26" spans="1:7" customFormat="1" ht="17.25" customHeight="1">
      <c r="A26" s="262">
        <v>3</v>
      </c>
      <c r="B26" s="262"/>
      <c r="C26" s="265"/>
      <c r="D26" s="265"/>
      <c r="E26" s="264"/>
      <c r="F26" s="264"/>
      <c r="G26" s="117"/>
    </row>
    <row r="27" spans="1:7" customFormat="1" ht="17.25" customHeight="1">
      <c r="A27" s="262">
        <v>4</v>
      </c>
      <c r="B27" s="262"/>
      <c r="C27" s="265"/>
      <c r="D27" s="265"/>
      <c r="E27" s="264"/>
      <c r="F27" s="263"/>
      <c r="G27" s="117"/>
    </row>
    <row r="28" spans="1:7" customFormat="1" ht="17.25" customHeight="1">
      <c r="A28" s="262">
        <v>5</v>
      </c>
      <c r="B28" s="262"/>
      <c r="C28" s="265"/>
      <c r="D28" s="265"/>
      <c r="E28" s="264"/>
      <c r="F28" s="263"/>
      <c r="G28" s="117"/>
    </row>
    <row r="29" spans="1:7" customFormat="1" ht="12" customHeight="1">
      <c r="A29" s="270"/>
      <c r="B29" s="270"/>
      <c r="C29" s="270"/>
      <c r="D29" s="270"/>
      <c r="E29" s="270"/>
      <c r="F29" s="270"/>
      <c r="G29" s="117"/>
    </row>
    <row r="30" spans="1:7" customFormat="1" ht="17.25" customHeight="1">
      <c r="A30" s="261"/>
      <c r="B30" s="261"/>
      <c r="C30" s="261"/>
      <c r="D30" s="261"/>
      <c r="E30" s="263" t="s">
        <v>359</v>
      </c>
      <c r="F30" s="266"/>
      <c r="G30" s="117"/>
    </row>
    <row r="31" spans="1:7" customFormat="1" ht="17.25" customHeight="1">
      <c r="A31" s="261"/>
      <c r="B31" s="261"/>
      <c r="C31" s="261"/>
      <c r="D31" s="261"/>
      <c r="E31" s="263" t="s">
        <v>356</v>
      </c>
      <c r="F31" s="266"/>
      <c r="G31" s="117"/>
    </row>
    <row r="32" spans="1:7" customFormat="1" ht="17.25" customHeight="1">
      <c r="A32" s="261"/>
      <c r="B32" s="261"/>
      <c r="C32" s="261"/>
      <c r="D32" s="261"/>
      <c r="E32" s="263" t="s">
        <v>360</v>
      </c>
      <c r="F32" s="267"/>
      <c r="G32" s="117"/>
    </row>
    <row r="33" spans="1:7" customFormat="1" ht="18.75">
      <c r="A33" s="261"/>
      <c r="B33" s="261"/>
      <c r="C33" s="261"/>
      <c r="D33" s="261"/>
      <c r="E33" s="261"/>
      <c r="F33" s="261"/>
      <c r="G33" s="117"/>
    </row>
    <row r="34" spans="1:7" customFormat="1" ht="18.75">
      <c r="A34" s="117" t="s">
        <v>467</v>
      </c>
      <c r="B34" s="117"/>
      <c r="C34" s="117"/>
      <c r="D34" s="117"/>
      <c r="E34" s="117"/>
      <c r="F34" s="117"/>
      <c r="G34" s="117"/>
    </row>
    <row r="35" spans="1:7" customFormat="1" ht="16.5" customHeight="1">
      <c r="A35" s="144" t="s">
        <v>516</v>
      </c>
      <c r="B35" s="144"/>
      <c r="C35" s="144"/>
      <c r="D35" s="144"/>
      <c r="E35" s="144"/>
      <c r="F35" s="144"/>
      <c r="G35" s="144"/>
    </row>
    <row r="36" spans="1:7" customFormat="1" ht="16.5" customHeight="1">
      <c r="A36" s="144" t="s">
        <v>517</v>
      </c>
      <c r="B36" s="144"/>
      <c r="C36" s="144"/>
      <c r="D36" s="144"/>
      <c r="E36" s="144"/>
      <c r="F36" s="144"/>
      <c r="G36" s="144"/>
    </row>
    <row r="37" spans="1:7" customFormat="1" ht="16.5" customHeight="1">
      <c r="A37" s="144" t="s">
        <v>518</v>
      </c>
      <c r="B37" s="144"/>
      <c r="C37" s="144"/>
      <c r="D37" s="144"/>
      <c r="E37" s="144"/>
      <c r="F37" s="144"/>
      <c r="G37" s="144"/>
    </row>
    <row r="38" spans="1:7" customFormat="1" ht="16.5" customHeight="1">
      <c r="A38" s="144" t="s">
        <v>519</v>
      </c>
      <c r="B38" s="144"/>
      <c r="C38" s="144"/>
      <c r="D38" s="144"/>
      <c r="E38" s="144"/>
      <c r="F38" s="144"/>
      <c r="G38" s="144"/>
    </row>
    <row r="39" spans="1:7" customFormat="1" ht="16.5" customHeight="1">
      <c r="A39" s="144" t="s">
        <v>520</v>
      </c>
      <c r="B39" s="147"/>
      <c r="C39" s="147"/>
      <c r="D39" s="147"/>
      <c r="E39" s="147"/>
      <c r="F39" s="147"/>
      <c r="G39" s="147"/>
    </row>
    <row r="40" spans="1:7" customFormat="1" ht="16.5" customHeight="1">
      <c r="A40" s="144" t="s">
        <v>521</v>
      </c>
      <c r="B40" s="147"/>
      <c r="C40" s="147"/>
      <c r="D40" s="147"/>
      <c r="E40" s="147"/>
      <c r="F40" s="147"/>
      <c r="G40" s="147"/>
    </row>
    <row r="41" spans="1:7" customFormat="1" ht="16.5" customHeight="1">
      <c r="A41" s="234" t="s">
        <v>522</v>
      </c>
      <c r="B41" s="209"/>
      <c r="C41" s="209"/>
      <c r="D41" s="209"/>
      <c r="E41" s="209"/>
      <c r="F41" s="209"/>
      <c r="G41" s="209"/>
    </row>
    <row r="42" spans="1:7" customFormat="1" ht="16.5" customHeight="1">
      <c r="A42" s="234" t="s">
        <v>523</v>
      </c>
      <c r="B42" s="234"/>
      <c r="C42" s="234"/>
      <c r="D42" s="234"/>
      <c r="E42" s="234"/>
      <c r="F42" s="234"/>
      <c r="G42" s="234"/>
    </row>
    <row r="43" spans="1:7" customFormat="1" ht="16.5" customHeight="1">
      <c r="A43" s="234" t="s">
        <v>524</v>
      </c>
      <c r="B43" s="234"/>
      <c r="C43" s="234"/>
      <c r="D43" s="234"/>
      <c r="E43" s="234"/>
      <c r="F43" s="234"/>
      <c r="G43" s="234"/>
    </row>
    <row r="44" spans="1:7" customFormat="1" ht="16.5" customHeight="1">
      <c r="A44" s="234" t="s">
        <v>525</v>
      </c>
      <c r="B44" s="234"/>
      <c r="C44" s="234"/>
      <c r="D44" s="234"/>
      <c r="E44" s="234"/>
      <c r="F44" s="234"/>
      <c r="G44" s="234"/>
    </row>
    <row r="45" spans="1:7" customFormat="1" ht="16.5" customHeight="1">
      <c r="A45" s="234" t="s">
        <v>526</v>
      </c>
      <c r="B45" s="234"/>
      <c r="C45" s="234"/>
      <c r="D45" s="234"/>
      <c r="E45" s="234"/>
      <c r="F45" s="234"/>
      <c r="G45" s="234"/>
    </row>
    <row r="46" spans="1:7" customFormat="1" ht="16.5" customHeight="1">
      <c r="A46" s="147" t="s">
        <v>527</v>
      </c>
      <c r="B46" s="144"/>
      <c r="C46" s="144"/>
      <c r="D46" s="147"/>
      <c r="E46" s="147"/>
      <c r="F46" s="147"/>
      <c r="G46" s="147"/>
    </row>
    <row r="47" spans="1:7" customFormat="1" ht="16.5" customHeight="1">
      <c r="A47" s="234" t="s">
        <v>528</v>
      </c>
      <c r="B47" s="234"/>
      <c r="C47" s="234"/>
      <c r="D47" s="234"/>
      <c r="E47" s="234"/>
      <c r="F47" s="234"/>
      <c r="G47" s="234"/>
    </row>
    <row r="48" spans="1:7" customFormat="1" ht="16.5" customHeight="1">
      <c r="A48" s="147" t="s">
        <v>529</v>
      </c>
      <c r="B48" s="147"/>
      <c r="C48" s="147"/>
      <c r="D48" s="147"/>
      <c r="E48" s="147"/>
      <c r="F48" s="147"/>
      <c r="G48" s="147"/>
    </row>
    <row r="49" spans="1:7" customFormat="1" ht="18.75">
      <c r="A49" s="147" t="s">
        <v>530</v>
      </c>
      <c r="B49" s="147"/>
      <c r="C49" s="147"/>
      <c r="D49" s="147"/>
      <c r="E49" s="147"/>
      <c r="F49" s="147"/>
      <c r="G49" s="147"/>
    </row>
    <row r="50" spans="1:7" ht="13.5" customHeight="1">
      <c r="A50" s="147" t="s">
        <v>531</v>
      </c>
      <c r="B50" s="147"/>
      <c r="C50" s="147"/>
      <c r="D50" s="144"/>
      <c r="E50" s="147"/>
      <c r="F50" s="147"/>
      <c r="G50" s="147"/>
    </row>
    <row r="51" spans="1:7" ht="13.5" customHeight="1">
      <c r="A51" s="147" t="s">
        <v>532</v>
      </c>
      <c r="B51" s="147"/>
      <c r="C51" s="147"/>
      <c r="D51" s="144"/>
      <c r="E51" s="147"/>
      <c r="F51" s="147"/>
      <c r="G51" s="147"/>
    </row>
    <row r="52" spans="1:7" ht="13.5" customHeight="1">
      <c r="A52" s="147" t="s">
        <v>533</v>
      </c>
      <c r="B52" s="147"/>
      <c r="C52" s="147"/>
      <c r="D52" s="147"/>
      <c r="E52" s="147"/>
      <c r="F52" s="147"/>
      <c r="G52" s="147"/>
    </row>
    <row r="53" spans="1:7" ht="13.5" customHeight="1">
      <c r="A53" s="147" t="s">
        <v>530</v>
      </c>
      <c r="B53" s="147"/>
      <c r="C53" s="147"/>
      <c r="D53" s="147"/>
      <c r="E53" s="147"/>
      <c r="F53" s="147"/>
      <c r="G53" s="147"/>
    </row>
    <row r="54" spans="1:7" ht="13.5" customHeight="1">
      <c r="A54" s="147" t="s">
        <v>534</v>
      </c>
      <c r="B54" s="147"/>
      <c r="C54" s="147"/>
      <c r="D54" s="147"/>
      <c r="E54" s="147"/>
      <c r="F54" s="147"/>
      <c r="G54" s="147"/>
    </row>
    <row r="55" spans="1:7" ht="13.5" customHeight="1">
      <c r="A55" s="462" t="s">
        <v>535</v>
      </c>
      <c r="B55" s="463"/>
      <c r="C55" s="463"/>
      <c r="D55" s="463"/>
      <c r="E55" s="463"/>
      <c r="F55" s="463"/>
      <c r="G55" s="144"/>
    </row>
    <row r="56" spans="1:7" ht="13.5" customHeight="1">
      <c r="A56" s="147" t="s">
        <v>483</v>
      </c>
      <c r="B56" s="144"/>
      <c r="C56" s="144"/>
      <c r="D56" s="144"/>
      <c r="E56" s="144"/>
      <c r="F56" s="144"/>
      <c r="G56" s="144"/>
    </row>
    <row r="57" spans="1:7" ht="13.5" customHeight="1">
      <c r="A57" s="147" t="s">
        <v>536</v>
      </c>
      <c r="B57" s="144"/>
      <c r="C57" s="144"/>
      <c r="D57" s="144"/>
      <c r="E57" s="144"/>
      <c r="F57" s="144"/>
      <c r="G57" s="144"/>
    </row>
  </sheetData>
  <mergeCells count="4">
    <mergeCell ref="A55:F55"/>
    <mergeCell ref="A6:F6"/>
    <mergeCell ref="A2:F2"/>
    <mergeCell ref="A7:F7"/>
  </mergeCells>
  <phoneticPr fontId="2"/>
  <printOptions horizontalCentered="1"/>
  <pageMargins left="0.51181102362204722" right="0.51181102362204722" top="0.55118110236220474" bottom="0.55118110236220474" header="0.31496062992125984" footer="0.31496062992125984"/>
  <pageSetup paperSize="9" scale="85" orientation="portrait" blackAndWhite="1" useFirstPageNumber="1"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6"/>
  <sheetViews>
    <sheetView view="pageBreakPreview" zoomScaleNormal="100" zoomScaleSheetLayoutView="100" workbookViewId="0">
      <selection activeCell="C14" sqref="C14"/>
    </sheetView>
  </sheetViews>
  <sheetFormatPr defaultRowHeight="18.75"/>
  <cols>
    <col min="1" max="1" width="1.875" customWidth="1"/>
    <col min="2" max="2" width="4" customWidth="1"/>
    <col min="3" max="3" width="37.25" customWidth="1"/>
    <col min="4" max="4" width="8.25" customWidth="1"/>
    <col min="5" max="5" width="28" customWidth="1"/>
    <col min="6" max="6" width="4" customWidth="1"/>
  </cols>
  <sheetData>
    <row r="1" spans="1:6">
      <c r="F1" s="272" t="s">
        <v>600</v>
      </c>
    </row>
    <row r="2" spans="1:6" ht="35.25" customHeight="1">
      <c r="B2" s="273" t="s">
        <v>361</v>
      </c>
      <c r="C2" s="88"/>
    </row>
    <row r="4" spans="1:6">
      <c r="A4" s="466" t="str">
        <f ca="1">"事業主の氏名又は名称  "&amp;INDIRECT("'企業情報報告書 '!E7")</f>
        <v xml:space="preserve">事業主の氏名又は名称  </v>
      </c>
      <c r="B4" s="466"/>
      <c r="C4" s="466"/>
      <c r="D4" s="466"/>
      <c r="E4" s="466"/>
      <c r="F4" s="466"/>
    </row>
    <row r="5" spans="1:6">
      <c r="A5" s="72"/>
    </row>
    <row r="6" spans="1:6" ht="30.75" customHeight="1">
      <c r="A6" s="465" t="s">
        <v>362</v>
      </c>
      <c r="B6" s="465"/>
      <c r="C6" s="465"/>
      <c r="D6" s="465"/>
      <c r="E6" s="465"/>
      <c r="F6" s="465"/>
    </row>
    <row r="7" spans="1:6" ht="16.5" customHeight="1">
      <c r="A7" s="74"/>
    </row>
    <row r="8" spans="1:6">
      <c r="B8" s="76"/>
      <c r="C8" s="261" t="s">
        <v>363</v>
      </c>
      <c r="D8" s="76"/>
      <c r="E8" s="76"/>
      <c r="F8" s="76"/>
    </row>
    <row r="9" spans="1:6">
      <c r="B9" s="76"/>
      <c r="C9" s="261" t="s">
        <v>364</v>
      </c>
      <c r="D9" s="76"/>
      <c r="E9" s="76"/>
      <c r="F9" s="76"/>
    </row>
    <row r="10" spans="1:6">
      <c r="A10" s="73"/>
    </row>
    <row r="11" spans="1:6">
      <c r="B11" s="81"/>
      <c r="C11" s="79"/>
      <c r="D11" s="79"/>
      <c r="E11" s="79"/>
      <c r="F11" s="82"/>
    </row>
    <row r="12" spans="1:6" ht="42.75" customHeight="1">
      <c r="B12" s="83"/>
      <c r="C12" s="467" t="s">
        <v>365</v>
      </c>
      <c r="D12" s="467"/>
      <c r="E12" s="467"/>
      <c r="F12" s="84"/>
    </row>
    <row r="13" spans="1:6" ht="99.75" customHeight="1">
      <c r="B13" s="83"/>
      <c r="C13" s="80" t="s">
        <v>366</v>
      </c>
      <c r="D13" s="471" t="s">
        <v>367</v>
      </c>
      <c r="E13" s="471"/>
      <c r="F13" s="84"/>
    </row>
    <row r="14" spans="1:6" ht="58.5" customHeight="1">
      <c r="B14" s="83"/>
      <c r="C14" s="77"/>
      <c r="D14" s="78"/>
      <c r="E14" s="77"/>
      <c r="F14" s="84"/>
    </row>
    <row r="15" spans="1:6" ht="33" customHeight="1">
      <c r="B15" s="83"/>
      <c r="C15" s="467" t="s">
        <v>368</v>
      </c>
      <c r="D15" s="467"/>
      <c r="E15" s="467"/>
      <c r="F15" s="468"/>
    </row>
    <row r="16" spans="1:6">
      <c r="B16" s="83"/>
      <c r="C16" s="75"/>
      <c r="D16" s="75"/>
      <c r="E16" s="75"/>
      <c r="F16" s="84"/>
    </row>
    <row r="17" spans="2:6" ht="61.5" customHeight="1">
      <c r="B17" s="83"/>
      <c r="C17" s="80" t="s">
        <v>369</v>
      </c>
      <c r="D17" s="469" t="s">
        <v>370</v>
      </c>
      <c r="E17" s="469"/>
      <c r="F17" s="84"/>
    </row>
    <row r="18" spans="2:6" ht="63" customHeight="1">
      <c r="B18" s="83"/>
      <c r="C18" s="77"/>
      <c r="D18" s="470"/>
      <c r="E18" s="470"/>
      <c r="F18" s="84"/>
    </row>
    <row r="19" spans="2:6">
      <c r="B19" s="83"/>
      <c r="C19" s="75"/>
      <c r="D19" s="75"/>
      <c r="E19" s="75"/>
      <c r="F19" s="84"/>
    </row>
    <row r="20" spans="2:6" ht="48" customHeight="1">
      <c r="B20" s="83"/>
      <c r="C20" s="467" t="s">
        <v>371</v>
      </c>
      <c r="D20" s="467"/>
      <c r="E20" s="467"/>
      <c r="F20" s="468"/>
    </row>
    <row r="21" spans="2:6">
      <c r="B21" s="85"/>
      <c r="C21" s="86"/>
      <c r="D21" s="86"/>
      <c r="E21" s="86"/>
      <c r="F21" s="87"/>
    </row>
    <row r="22" spans="2:6">
      <c r="C22" s="75" t="s">
        <v>372</v>
      </c>
      <c r="D22" s="75"/>
      <c r="E22" s="75"/>
    </row>
    <row r="23" spans="2:6">
      <c r="C23" s="75"/>
      <c r="D23" s="75"/>
      <c r="E23" s="75"/>
    </row>
    <row r="24" spans="2:6">
      <c r="C24" s="75"/>
      <c r="D24" s="75"/>
      <c r="E24" s="75"/>
    </row>
    <row r="25" spans="2:6">
      <c r="C25" s="75"/>
      <c r="D25" s="75"/>
      <c r="E25" s="75"/>
    </row>
    <row r="26" spans="2:6">
      <c r="C26" s="75"/>
      <c r="D26" s="75"/>
      <c r="E26" s="75"/>
    </row>
  </sheetData>
  <mergeCells count="8">
    <mergeCell ref="A6:F6"/>
    <mergeCell ref="A4:F4"/>
    <mergeCell ref="C15:F15"/>
    <mergeCell ref="C20:F20"/>
    <mergeCell ref="D17:E17"/>
    <mergeCell ref="D18:E18"/>
    <mergeCell ref="D13:E13"/>
    <mergeCell ref="C12:E12"/>
  </mergeCells>
  <phoneticPr fontId="2"/>
  <pageMargins left="0.51181102362204722" right="0.51181102362204722" top="0.55118110236220474" bottom="0.55118110236220474" header="0.31496062992125984" footer="0.31496062992125984"/>
  <pageSetup paperSize="9" orientation="portrait" blackAndWhite="1"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AC79"/>
  <sheetViews>
    <sheetView view="pageBreakPreview" topLeftCell="A61" zoomScaleNormal="100" zoomScaleSheetLayoutView="100" workbookViewId="0">
      <selection activeCell="F77" sqref="F77:O77"/>
    </sheetView>
  </sheetViews>
  <sheetFormatPr defaultColWidth="2.5" defaultRowHeight="12" customHeight="1"/>
  <cols>
    <col min="1" max="28" width="2.875" style="66" bestFit="1" customWidth="1"/>
    <col min="29" max="29" width="7" style="66" customWidth="1"/>
    <col min="30" max="16384" width="2.5" style="66"/>
  </cols>
  <sheetData>
    <row r="1" spans="1:29" ht="15" customHeight="1">
      <c r="A1" s="473" t="s">
        <v>373</v>
      </c>
      <c r="B1" s="473"/>
      <c r="C1" s="473"/>
      <c r="D1" s="473"/>
      <c r="E1" s="473"/>
      <c r="F1" s="473"/>
      <c r="G1" s="473"/>
      <c r="H1" s="473"/>
      <c r="I1" s="473"/>
      <c r="J1" s="473"/>
      <c r="K1" s="473"/>
      <c r="L1" s="473"/>
      <c r="M1" s="473"/>
      <c r="N1" s="473"/>
      <c r="O1" s="473"/>
      <c r="P1" s="473"/>
      <c r="Q1" s="473"/>
      <c r="R1" s="473"/>
      <c r="S1" s="473"/>
      <c r="T1" s="473"/>
      <c r="U1" s="473"/>
      <c r="V1" s="473"/>
      <c r="W1" s="473"/>
      <c r="X1" s="473"/>
      <c r="Y1" s="473"/>
      <c r="Z1" s="473"/>
      <c r="AA1" s="473"/>
      <c r="AB1" s="473"/>
      <c r="AC1" s="473"/>
    </row>
    <row r="2" spans="1:29" ht="24.75" customHeight="1">
      <c r="A2" s="474" t="s">
        <v>374</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row>
    <row r="3" spans="1:29" ht="14.25" customHeight="1">
      <c r="A3" s="475"/>
      <c r="B3" s="475"/>
      <c r="C3" s="475"/>
      <c r="D3" s="475"/>
      <c r="E3" s="475"/>
      <c r="F3" s="475"/>
      <c r="G3" s="475"/>
      <c r="H3" s="475"/>
      <c r="I3" s="475"/>
      <c r="J3" s="475"/>
      <c r="K3" s="475"/>
      <c r="L3" s="475"/>
      <c r="M3" s="475"/>
      <c r="N3" s="475"/>
      <c r="O3" s="475"/>
      <c r="P3" s="475"/>
      <c r="Q3" s="475"/>
      <c r="R3" s="475"/>
      <c r="S3" s="475"/>
      <c r="T3" s="475"/>
      <c r="U3" s="475"/>
      <c r="V3" s="475"/>
      <c r="W3" s="475"/>
      <c r="X3" s="475"/>
      <c r="Y3" s="475"/>
      <c r="Z3" s="475"/>
      <c r="AA3" s="475"/>
      <c r="AB3" s="475"/>
      <c r="AC3" s="475"/>
    </row>
    <row r="4" spans="1:29" ht="30" customHeight="1">
      <c r="A4" s="476" t="s">
        <v>375</v>
      </c>
      <c r="B4" s="477"/>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row>
    <row r="5" spans="1:29" ht="14.25" customHeight="1">
      <c r="A5" s="477"/>
      <c r="B5" s="477"/>
      <c r="C5" s="477"/>
      <c r="D5" s="477"/>
      <c r="E5" s="477"/>
      <c r="F5" s="477"/>
      <c r="G5" s="477"/>
      <c r="H5" s="477"/>
      <c r="I5" s="477"/>
      <c r="J5" s="477"/>
      <c r="K5" s="477"/>
      <c r="L5" s="477"/>
      <c r="M5" s="477"/>
      <c r="N5" s="477"/>
      <c r="O5" s="477"/>
      <c r="P5" s="477"/>
      <c r="Q5" s="477"/>
      <c r="R5" s="477"/>
      <c r="S5" s="477"/>
      <c r="T5" s="477"/>
      <c r="U5" s="477"/>
      <c r="V5" s="477"/>
      <c r="W5" s="477"/>
      <c r="X5" s="477"/>
      <c r="Y5" s="477"/>
      <c r="Z5" s="477"/>
      <c r="AA5" s="477"/>
      <c r="AB5" s="477"/>
      <c r="AC5" s="477"/>
    </row>
    <row r="6" spans="1:29" ht="21" customHeight="1">
      <c r="A6" s="477" t="s">
        <v>376</v>
      </c>
      <c r="B6" s="477"/>
      <c r="C6" s="477"/>
      <c r="D6" s="477"/>
      <c r="E6" s="477"/>
      <c r="F6" s="477"/>
      <c r="G6" s="477"/>
      <c r="H6" s="477"/>
      <c r="I6" s="477"/>
      <c r="J6" s="477"/>
      <c r="K6" s="477"/>
      <c r="L6" s="477"/>
      <c r="M6" s="477"/>
      <c r="N6" s="477"/>
      <c r="O6" s="477"/>
      <c r="P6" s="477"/>
      <c r="Q6" s="477"/>
      <c r="R6" s="477"/>
      <c r="S6" s="477"/>
      <c r="T6" s="477"/>
      <c r="U6" s="477"/>
      <c r="V6" s="477"/>
      <c r="W6" s="477"/>
      <c r="X6" s="477"/>
      <c r="Y6" s="477"/>
      <c r="Z6" s="477"/>
      <c r="AA6" s="477"/>
      <c r="AB6" s="477"/>
      <c r="AC6" s="477"/>
    </row>
    <row r="7" spans="1:29" ht="20.25" customHeight="1">
      <c r="A7" s="47" t="s">
        <v>377</v>
      </c>
      <c r="B7" s="472" t="s">
        <v>378</v>
      </c>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472"/>
      <c r="AC7" s="472"/>
    </row>
    <row r="8" spans="1:29" ht="20.25" customHeight="1">
      <c r="A8" s="47" t="s">
        <v>379</v>
      </c>
      <c r="B8" s="478" t="s">
        <v>380</v>
      </c>
      <c r="C8" s="478"/>
      <c r="D8" s="478"/>
      <c r="E8" s="478"/>
      <c r="F8" s="478"/>
      <c r="G8" s="478"/>
      <c r="H8" s="478"/>
      <c r="I8" s="478"/>
      <c r="J8" s="478"/>
      <c r="K8" s="478"/>
      <c r="L8" s="478"/>
      <c r="M8" s="478"/>
      <c r="N8" s="478"/>
      <c r="O8" s="478"/>
      <c r="P8" s="478"/>
      <c r="Q8" s="478"/>
      <c r="R8" s="478"/>
      <c r="S8" s="478"/>
      <c r="T8" s="478"/>
      <c r="U8" s="478"/>
      <c r="V8" s="478"/>
      <c r="W8" s="478"/>
      <c r="X8" s="478"/>
      <c r="Y8" s="478"/>
      <c r="Z8" s="478"/>
      <c r="AA8" s="478"/>
      <c r="AB8" s="478"/>
      <c r="AC8" s="478"/>
    </row>
    <row r="9" spans="1:29" ht="20.25" customHeight="1">
      <c r="A9" s="47"/>
      <c r="B9" s="472" t="s">
        <v>381</v>
      </c>
      <c r="C9" s="472"/>
      <c r="D9" s="472"/>
      <c r="E9" s="472"/>
      <c r="F9" s="472"/>
      <c r="G9" s="472"/>
      <c r="H9" s="472"/>
      <c r="I9" s="472"/>
      <c r="J9" s="472"/>
      <c r="K9" s="472"/>
      <c r="L9" s="472"/>
      <c r="M9" s="472"/>
      <c r="N9" s="472"/>
      <c r="O9" s="472"/>
      <c r="P9" s="472"/>
      <c r="Q9" s="472"/>
      <c r="R9" s="472"/>
      <c r="S9" s="472"/>
      <c r="T9" s="472"/>
      <c r="U9" s="472"/>
      <c r="V9" s="472"/>
      <c r="W9" s="472"/>
      <c r="X9" s="472"/>
      <c r="Y9" s="472"/>
      <c r="Z9" s="472"/>
      <c r="AA9" s="472"/>
      <c r="AB9" s="472"/>
      <c r="AC9" s="472"/>
    </row>
    <row r="10" spans="1:29" ht="20.25" customHeight="1">
      <c r="A10" s="47" t="s">
        <v>379</v>
      </c>
      <c r="B10" s="472" t="s">
        <v>382</v>
      </c>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2"/>
      <c r="AC10" s="472"/>
    </row>
    <row r="11" spans="1:29" ht="20.25" customHeight="1">
      <c r="A11" s="47"/>
      <c r="B11" s="472" t="s">
        <v>383</v>
      </c>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472"/>
      <c r="AB11" s="472"/>
      <c r="AC11" s="472"/>
    </row>
    <row r="12" spans="1:29" ht="20.25" customHeight="1">
      <c r="A12" s="47"/>
      <c r="B12" s="472" t="s">
        <v>384</v>
      </c>
      <c r="C12" s="472"/>
      <c r="D12" s="472"/>
      <c r="E12" s="472"/>
      <c r="F12" s="472"/>
      <c r="G12" s="472"/>
      <c r="H12" s="472"/>
      <c r="I12" s="472"/>
      <c r="J12" s="472"/>
      <c r="K12" s="472"/>
      <c r="L12" s="472"/>
      <c r="M12" s="472"/>
      <c r="N12" s="472"/>
      <c r="O12" s="472"/>
      <c r="P12" s="472"/>
      <c r="Q12" s="472"/>
      <c r="R12" s="472"/>
      <c r="S12" s="472"/>
      <c r="T12" s="472"/>
      <c r="U12" s="472"/>
      <c r="V12" s="472"/>
      <c r="W12" s="472"/>
      <c r="X12" s="472"/>
      <c r="Y12" s="472"/>
      <c r="Z12" s="472"/>
      <c r="AA12" s="472"/>
      <c r="AB12" s="472"/>
      <c r="AC12" s="472"/>
    </row>
    <row r="13" spans="1:29" ht="20.25" customHeight="1">
      <c r="A13" s="47"/>
      <c r="B13" s="472" t="s">
        <v>385</v>
      </c>
      <c r="C13" s="472"/>
      <c r="D13" s="472"/>
      <c r="E13" s="472"/>
      <c r="F13" s="472"/>
      <c r="G13" s="472"/>
      <c r="H13" s="472"/>
      <c r="I13" s="472"/>
      <c r="J13" s="472"/>
      <c r="K13" s="472"/>
      <c r="L13" s="472"/>
      <c r="M13" s="472"/>
      <c r="N13" s="472"/>
      <c r="O13" s="472"/>
      <c r="P13" s="472"/>
      <c r="Q13" s="472"/>
      <c r="R13" s="472"/>
      <c r="S13" s="472"/>
      <c r="T13" s="472"/>
      <c r="U13" s="472"/>
      <c r="V13" s="472"/>
      <c r="W13" s="472"/>
      <c r="X13" s="472"/>
      <c r="Y13" s="472"/>
      <c r="Z13" s="472"/>
      <c r="AA13" s="472"/>
      <c r="AB13" s="472"/>
      <c r="AC13" s="472"/>
    </row>
    <row r="14" spans="1:29" ht="20.25" customHeight="1">
      <c r="A14" s="47"/>
      <c r="B14" s="472" t="s">
        <v>386</v>
      </c>
      <c r="C14" s="472"/>
      <c r="D14" s="472"/>
      <c r="E14" s="472"/>
      <c r="F14" s="472"/>
      <c r="G14" s="472"/>
      <c r="H14" s="472"/>
      <c r="I14" s="472"/>
      <c r="J14" s="472"/>
      <c r="K14" s="472"/>
      <c r="L14" s="472"/>
      <c r="M14" s="472"/>
      <c r="N14" s="472"/>
      <c r="O14" s="472"/>
      <c r="P14" s="472"/>
      <c r="Q14" s="472"/>
      <c r="R14" s="472"/>
      <c r="S14" s="472"/>
      <c r="T14" s="472"/>
      <c r="U14" s="472"/>
      <c r="V14" s="472"/>
      <c r="W14" s="472"/>
      <c r="X14" s="472"/>
      <c r="Y14" s="472"/>
      <c r="Z14" s="472"/>
      <c r="AA14" s="472"/>
      <c r="AB14" s="472"/>
      <c r="AC14" s="472"/>
    </row>
    <row r="15" spans="1:29" ht="20.25" customHeight="1">
      <c r="A15" s="47"/>
      <c r="B15" s="472" t="s">
        <v>387</v>
      </c>
      <c r="C15" s="472"/>
      <c r="D15" s="472"/>
      <c r="E15" s="472"/>
      <c r="F15" s="472"/>
      <c r="G15" s="472"/>
      <c r="H15" s="472"/>
      <c r="I15" s="472"/>
      <c r="J15" s="472"/>
      <c r="K15" s="472"/>
      <c r="L15" s="472"/>
      <c r="M15" s="472"/>
      <c r="N15" s="472"/>
      <c r="O15" s="472"/>
      <c r="P15" s="472"/>
      <c r="Q15" s="472"/>
      <c r="R15" s="472"/>
      <c r="S15" s="472"/>
      <c r="T15" s="472"/>
      <c r="U15" s="472"/>
      <c r="V15" s="472"/>
      <c r="W15" s="472"/>
      <c r="X15" s="472"/>
      <c r="Y15" s="472"/>
      <c r="Z15" s="472"/>
      <c r="AA15" s="472"/>
      <c r="AB15" s="472"/>
      <c r="AC15" s="472"/>
    </row>
    <row r="16" spans="1:29" ht="20.25" customHeight="1">
      <c r="A16" s="47" t="s">
        <v>379</v>
      </c>
      <c r="B16" s="472" t="s">
        <v>388</v>
      </c>
      <c r="C16" s="472"/>
      <c r="D16" s="472"/>
      <c r="E16" s="472"/>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row>
    <row r="17" spans="1:29" ht="20.25" customHeight="1">
      <c r="A17" s="47" t="s">
        <v>379</v>
      </c>
      <c r="B17" s="472" t="s">
        <v>389</v>
      </c>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row>
    <row r="18" spans="1:29" ht="20.25" customHeight="1">
      <c r="A18" s="47"/>
      <c r="B18" s="472" t="s">
        <v>390</v>
      </c>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row>
    <row r="19" spans="1:29" ht="20.25" customHeight="1">
      <c r="A19" s="47" t="s">
        <v>379</v>
      </c>
      <c r="B19" s="472" t="s">
        <v>391</v>
      </c>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row>
    <row r="20" spans="1:29" ht="20.25" customHeight="1">
      <c r="A20" s="47"/>
      <c r="B20" s="472" t="s">
        <v>392</v>
      </c>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row>
    <row r="21" spans="1:29" ht="20.25" customHeight="1">
      <c r="A21" s="47"/>
      <c r="B21" s="472" t="s">
        <v>393</v>
      </c>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row>
    <row r="22" spans="1:29" ht="20.25" customHeight="1">
      <c r="A22" s="47"/>
      <c r="B22" s="472" t="s">
        <v>394</v>
      </c>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row>
    <row r="23" spans="1:29" ht="20.25" customHeight="1">
      <c r="A23" s="47" t="s">
        <v>379</v>
      </c>
      <c r="B23" s="472" t="s">
        <v>395</v>
      </c>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row>
    <row r="24" spans="1:29" ht="20.25" customHeight="1">
      <c r="A24" s="47"/>
      <c r="B24" s="472" t="s">
        <v>396</v>
      </c>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row>
    <row r="25" spans="1:29" ht="20.25" customHeight="1">
      <c r="A25" s="47"/>
      <c r="B25" s="472" t="s">
        <v>397</v>
      </c>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row>
    <row r="26" spans="1:29" ht="20.25" customHeight="1">
      <c r="A26" s="47"/>
      <c r="B26" s="472" t="s">
        <v>398</v>
      </c>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row>
    <row r="27" spans="1:29" ht="20.25" customHeight="1">
      <c r="A27" s="47"/>
      <c r="B27" s="472" t="s">
        <v>399</v>
      </c>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row>
    <row r="28" spans="1:29" ht="20.25" customHeight="1">
      <c r="A28" s="47"/>
      <c r="B28" s="472" t="s">
        <v>400</v>
      </c>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row>
    <row r="29" spans="1:29" ht="20.25" customHeight="1">
      <c r="A29" s="47"/>
      <c r="B29" s="472" t="s">
        <v>401</v>
      </c>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row>
    <row r="30" spans="1:29" ht="20.25" customHeight="1">
      <c r="A30" s="47"/>
      <c r="B30" s="472" t="s">
        <v>402</v>
      </c>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row>
    <row r="31" spans="1:29" ht="20.25" customHeight="1">
      <c r="A31" s="47" t="s">
        <v>379</v>
      </c>
      <c r="B31" s="472" t="s">
        <v>403</v>
      </c>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row>
    <row r="32" spans="1:29" ht="20.25" customHeight="1">
      <c r="A32" s="47"/>
      <c r="B32" s="472" t="s">
        <v>404</v>
      </c>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row>
    <row r="33" spans="1:29" ht="20.25" customHeight="1">
      <c r="A33" s="47" t="s">
        <v>379</v>
      </c>
      <c r="B33" s="472" t="s">
        <v>405</v>
      </c>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row>
    <row r="34" spans="1:29" ht="20.25" customHeight="1">
      <c r="A34" s="47" t="s">
        <v>379</v>
      </c>
      <c r="B34" s="472" t="s">
        <v>406</v>
      </c>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row>
    <row r="35" spans="1:29" ht="20.25" customHeight="1">
      <c r="A35" s="47"/>
      <c r="B35" s="472" t="s">
        <v>407</v>
      </c>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row>
    <row r="36" spans="1:29" ht="20.25" customHeight="1">
      <c r="A36" s="47" t="s">
        <v>379</v>
      </c>
      <c r="B36" s="472" t="s">
        <v>408</v>
      </c>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row>
    <row r="37" spans="1:29" ht="20.25" customHeight="1">
      <c r="A37" s="47" t="s">
        <v>379</v>
      </c>
      <c r="B37" s="472" t="s">
        <v>409</v>
      </c>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row>
    <row r="38" spans="1:29" ht="20.25" customHeight="1">
      <c r="A38" s="47" t="s">
        <v>379</v>
      </c>
      <c r="B38" s="472" t="s">
        <v>410</v>
      </c>
      <c r="C38" s="472"/>
      <c r="D38" s="472"/>
      <c r="E38" s="472"/>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row>
    <row r="39" spans="1:29" ht="20.25" customHeight="1">
      <c r="A39" s="47" t="s">
        <v>379</v>
      </c>
      <c r="B39" s="472" t="s">
        <v>411</v>
      </c>
      <c r="C39" s="472"/>
      <c r="D39" s="472"/>
      <c r="E39" s="472"/>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row>
    <row r="40" spans="1:29" ht="20.25" customHeight="1">
      <c r="A40" s="47" t="s">
        <v>379</v>
      </c>
      <c r="B40" s="472" t="s">
        <v>412</v>
      </c>
      <c r="C40" s="472"/>
      <c r="D40" s="472"/>
      <c r="E40" s="472"/>
      <c r="F40" s="472"/>
      <c r="G40" s="472"/>
      <c r="H40" s="472"/>
      <c r="I40" s="472"/>
      <c r="J40" s="472"/>
      <c r="K40" s="472"/>
      <c r="L40" s="472"/>
      <c r="M40" s="472"/>
      <c r="N40" s="472"/>
      <c r="O40" s="472"/>
      <c r="P40" s="472"/>
      <c r="Q40" s="472"/>
      <c r="R40" s="472"/>
      <c r="S40" s="472"/>
      <c r="T40" s="472"/>
      <c r="U40" s="472"/>
      <c r="V40" s="472"/>
      <c r="W40" s="472"/>
      <c r="X40" s="472"/>
      <c r="Y40" s="472"/>
      <c r="Z40" s="472"/>
      <c r="AA40" s="472"/>
      <c r="AB40" s="472"/>
      <c r="AC40" s="472"/>
    </row>
    <row r="41" spans="1:29" ht="20.25" customHeight="1">
      <c r="A41" s="47" t="s">
        <v>379</v>
      </c>
      <c r="B41" s="472" t="s">
        <v>413</v>
      </c>
      <c r="C41" s="472"/>
      <c r="D41" s="472"/>
      <c r="E41" s="472"/>
      <c r="F41" s="472"/>
      <c r="G41" s="472"/>
      <c r="H41" s="472"/>
      <c r="I41" s="472"/>
      <c r="J41" s="472"/>
      <c r="K41" s="472"/>
      <c r="L41" s="472"/>
      <c r="M41" s="472"/>
      <c r="N41" s="472"/>
      <c r="O41" s="472"/>
      <c r="P41" s="472"/>
      <c r="Q41" s="472"/>
      <c r="R41" s="472"/>
      <c r="S41" s="472"/>
      <c r="T41" s="472"/>
      <c r="U41" s="472"/>
      <c r="V41" s="472"/>
      <c r="W41" s="472"/>
      <c r="X41" s="472"/>
      <c r="Y41" s="472"/>
      <c r="Z41" s="472"/>
      <c r="AA41" s="472"/>
      <c r="AB41" s="472"/>
      <c r="AC41" s="472"/>
    </row>
    <row r="42" spans="1:29" ht="23.25" customHeight="1">
      <c r="A42" s="47"/>
      <c r="B42" s="480" t="s">
        <v>414</v>
      </c>
      <c r="C42" s="481"/>
      <c r="D42" s="481"/>
      <c r="E42" s="481"/>
      <c r="F42" s="481"/>
      <c r="G42" s="481"/>
      <c r="H42" s="481"/>
      <c r="I42" s="481"/>
      <c r="J42" s="481"/>
      <c r="K42" s="481"/>
      <c r="L42" s="481"/>
      <c r="M42" s="481"/>
      <c r="N42" s="481"/>
      <c r="O42" s="481"/>
      <c r="P42" s="481"/>
      <c r="Q42" s="481"/>
      <c r="R42" s="481"/>
      <c r="S42" s="481"/>
      <c r="T42" s="481"/>
      <c r="U42" s="481"/>
      <c r="V42" s="481"/>
      <c r="W42" s="481"/>
      <c r="X42" s="481"/>
      <c r="Y42" s="481"/>
      <c r="Z42" s="481"/>
      <c r="AA42" s="481"/>
      <c r="AB42" s="481"/>
      <c r="AC42" s="481"/>
    </row>
    <row r="43" spans="1:29" ht="23.25" customHeight="1">
      <c r="A43" s="47"/>
      <c r="B43" s="482" t="s">
        <v>415</v>
      </c>
      <c r="C43" s="479"/>
      <c r="D43" s="479"/>
      <c r="E43" s="479"/>
      <c r="F43" s="479"/>
      <c r="G43" s="479"/>
      <c r="H43" s="479"/>
      <c r="I43" s="479"/>
      <c r="J43" s="479"/>
      <c r="K43" s="479"/>
      <c r="L43" s="479"/>
      <c r="M43" s="479"/>
      <c r="N43" s="479"/>
      <c r="O43" s="479"/>
      <c r="P43" s="479"/>
      <c r="Q43" s="479"/>
      <c r="R43" s="479"/>
      <c r="S43" s="479"/>
      <c r="T43" s="479"/>
      <c r="U43" s="479"/>
      <c r="V43" s="479"/>
      <c r="W43" s="479"/>
      <c r="X43" s="479"/>
      <c r="Y43" s="479"/>
      <c r="Z43" s="479"/>
      <c r="AA43" s="479"/>
      <c r="AB43" s="479"/>
      <c r="AC43" s="479"/>
    </row>
    <row r="44" spans="1:29" ht="13.5">
      <c r="A44" s="47"/>
      <c r="B44" s="482" t="s">
        <v>416</v>
      </c>
      <c r="C44" s="482"/>
      <c r="D44" s="482"/>
      <c r="E44" s="482"/>
      <c r="F44" s="482"/>
      <c r="G44" s="482"/>
      <c r="H44" s="482"/>
      <c r="I44" s="482"/>
      <c r="J44" s="482"/>
      <c r="K44" s="482"/>
      <c r="L44" s="482"/>
      <c r="M44" s="482"/>
      <c r="N44" s="482"/>
      <c r="O44" s="482"/>
      <c r="P44" s="482"/>
      <c r="Q44" s="482"/>
      <c r="R44" s="482"/>
      <c r="S44" s="482"/>
      <c r="T44" s="482"/>
      <c r="U44" s="482"/>
      <c r="V44" s="482"/>
      <c r="W44" s="482"/>
      <c r="X44" s="482"/>
      <c r="Y44" s="482"/>
      <c r="Z44" s="482"/>
      <c r="AA44" s="482"/>
      <c r="AB44" s="482"/>
      <c r="AC44" s="482"/>
    </row>
    <row r="45" spans="1:29" ht="13.5">
      <c r="A45" s="47"/>
      <c r="B45" s="481" t="s">
        <v>417</v>
      </c>
      <c r="C45" s="481"/>
      <c r="D45" s="481"/>
      <c r="E45" s="481"/>
      <c r="F45" s="481"/>
      <c r="G45" s="481"/>
      <c r="H45" s="481"/>
      <c r="I45" s="481"/>
      <c r="J45" s="481"/>
      <c r="K45" s="481"/>
      <c r="L45" s="481"/>
      <c r="M45" s="481"/>
      <c r="N45" s="481"/>
      <c r="O45" s="481"/>
      <c r="P45" s="481"/>
      <c r="Q45" s="481"/>
      <c r="R45" s="481"/>
      <c r="S45" s="481"/>
      <c r="T45" s="481"/>
      <c r="U45" s="481"/>
      <c r="V45" s="481"/>
      <c r="W45" s="481"/>
      <c r="X45" s="481"/>
      <c r="Y45" s="481"/>
      <c r="Z45" s="481"/>
      <c r="AA45" s="481"/>
      <c r="AB45" s="481"/>
      <c r="AC45" s="481"/>
    </row>
    <row r="46" spans="1:29" ht="13.5">
      <c r="A46" s="47"/>
      <c r="B46" s="481" t="s">
        <v>418</v>
      </c>
      <c r="C46" s="481"/>
      <c r="D46" s="481"/>
      <c r="E46" s="481"/>
      <c r="F46" s="481"/>
      <c r="G46" s="481"/>
      <c r="H46" s="481"/>
      <c r="I46" s="481"/>
      <c r="J46" s="481"/>
      <c r="K46" s="481"/>
      <c r="L46" s="481"/>
      <c r="M46" s="481"/>
      <c r="N46" s="481"/>
      <c r="O46" s="481"/>
      <c r="P46" s="481"/>
      <c r="Q46" s="481"/>
      <c r="R46" s="481"/>
      <c r="S46" s="481"/>
      <c r="T46" s="481"/>
      <c r="U46" s="481"/>
      <c r="V46" s="481"/>
      <c r="W46" s="481"/>
      <c r="X46" s="481"/>
      <c r="Y46" s="481"/>
      <c r="Z46" s="481"/>
      <c r="AA46" s="481"/>
      <c r="AB46" s="481"/>
      <c r="AC46" s="481"/>
    </row>
    <row r="47" spans="1:29" ht="14.25" customHeight="1">
      <c r="A47" s="47"/>
      <c r="B47" s="479" t="s">
        <v>419</v>
      </c>
      <c r="C47" s="479"/>
      <c r="D47" s="479"/>
      <c r="E47" s="479"/>
      <c r="F47" s="479"/>
      <c r="G47" s="479"/>
      <c r="H47" s="479"/>
      <c r="I47" s="479"/>
      <c r="J47" s="479"/>
      <c r="K47" s="479"/>
      <c r="L47" s="479"/>
      <c r="M47" s="479"/>
      <c r="N47" s="479"/>
      <c r="O47" s="479"/>
      <c r="P47" s="479"/>
      <c r="Q47" s="479"/>
      <c r="R47" s="479"/>
      <c r="S47" s="479"/>
      <c r="T47" s="479"/>
      <c r="U47" s="479"/>
      <c r="V47" s="479"/>
      <c r="W47" s="479"/>
      <c r="X47" s="479"/>
      <c r="Y47" s="479"/>
      <c r="Z47" s="479"/>
      <c r="AA47" s="479"/>
      <c r="AB47" s="479"/>
      <c r="AC47" s="479"/>
    </row>
    <row r="48" spans="1:29" ht="14.25" customHeight="1">
      <c r="A48" s="47"/>
      <c r="B48" s="479" t="s">
        <v>420</v>
      </c>
      <c r="C48" s="479"/>
      <c r="D48" s="479"/>
      <c r="E48" s="479"/>
      <c r="F48" s="479"/>
      <c r="G48" s="479"/>
      <c r="H48" s="479"/>
      <c r="I48" s="479"/>
      <c r="J48" s="479"/>
      <c r="K48" s="479"/>
      <c r="L48" s="479"/>
      <c r="M48" s="479"/>
      <c r="N48" s="479"/>
      <c r="O48" s="479"/>
      <c r="P48" s="479"/>
      <c r="Q48" s="479"/>
      <c r="R48" s="479"/>
      <c r="S48" s="479"/>
      <c r="T48" s="479"/>
      <c r="U48" s="479"/>
      <c r="V48" s="479"/>
      <c r="W48" s="479"/>
      <c r="X48" s="479"/>
      <c r="Y48" s="479"/>
      <c r="Z48" s="479"/>
      <c r="AA48" s="479"/>
      <c r="AB48" s="479"/>
      <c r="AC48" s="479"/>
    </row>
    <row r="49" spans="1:29" ht="14.25" customHeight="1">
      <c r="A49" s="47"/>
      <c r="B49" s="479" t="s">
        <v>421</v>
      </c>
      <c r="C49" s="479"/>
      <c r="D49" s="479"/>
      <c r="E49" s="479"/>
      <c r="F49" s="479"/>
      <c r="G49" s="479"/>
      <c r="H49" s="479"/>
      <c r="I49" s="479"/>
      <c r="J49" s="479"/>
      <c r="K49" s="479"/>
      <c r="L49" s="479"/>
      <c r="M49" s="479"/>
      <c r="N49" s="479"/>
      <c r="O49" s="479"/>
      <c r="P49" s="479"/>
      <c r="Q49" s="479"/>
      <c r="R49" s="479"/>
      <c r="S49" s="479"/>
      <c r="T49" s="479"/>
      <c r="U49" s="479"/>
      <c r="V49" s="479"/>
      <c r="W49" s="479"/>
      <c r="X49" s="479"/>
      <c r="Y49" s="479"/>
      <c r="Z49" s="479"/>
      <c r="AA49" s="479"/>
      <c r="AB49" s="479"/>
      <c r="AC49" s="479"/>
    </row>
    <row r="50" spans="1:29" ht="14.25" customHeight="1">
      <c r="A50" s="47"/>
      <c r="B50" s="479" t="s">
        <v>422</v>
      </c>
      <c r="C50" s="479"/>
      <c r="D50" s="479"/>
      <c r="E50" s="479"/>
      <c r="F50" s="479"/>
      <c r="G50" s="479"/>
      <c r="H50" s="479"/>
      <c r="I50" s="479"/>
      <c r="J50" s="479"/>
      <c r="K50" s="479"/>
      <c r="L50" s="479"/>
      <c r="M50" s="479"/>
      <c r="N50" s="479"/>
      <c r="O50" s="479"/>
      <c r="P50" s="479"/>
      <c r="Q50" s="479"/>
      <c r="R50" s="479"/>
      <c r="S50" s="479"/>
      <c r="T50" s="479"/>
      <c r="U50" s="479"/>
      <c r="V50" s="479"/>
      <c r="W50" s="479"/>
      <c r="X50" s="479"/>
      <c r="Y50" s="479"/>
      <c r="Z50" s="479"/>
      <c r="AA50" s="479"/>
      <c r="AB50" s="479"/>
      <c r="AC50" s="479"/>
    </row>
    <row r="51" spans="1:29" ht="14.25" customHeight="1">
      <c r="A51" s="47"/>
      <c r="B51" s="479" t="s">
        <v>423</v>
      </c>
      <c r="C51" s="479"/>
      <c r="D51" s="479"/>
      <c r="E51" s="479"/>
      <c r="F51" s="479"/>
      <c r="G51" s="479"/>
      <c r="H51" s="479"/>
      <c r="I51" s="479"/>
      <c r="J51" s="479"/>
      <c r="K51" s="479"/>
      <c r="L51" s="479"/>
      <c r="M51" s="479"/>
      <c r="N51" s="479"/>
      <c r="O51" s="479"/>
      <c r="P51" s="479"/>
      <c r="Q51" s="479"/>
      <c r="R51" s="479"/>
      <c r="S51" s="479"/>
      <c r="T51" s="479"/>
      <c r="U51" s="479"/>
      <c r="V51" s="479"/>
      <c r="W51" s="479"/>
      <c r="X51" s="479"/>
      <c r="Y51" s="479"/>
      <c r="Z51" s="479"/>
      <c r="AA51" s="479"/>
      <c r="AB51" s="479"/>
      <c r="AC51" s="479"/>
    </row>
    <row r="52" spans="1:29" ht="14.25" customHeight="1">
      <c r="A52" s="47"/>
      <c r="B52" s="479" t="s">
        <v>424</v>
      </c>
      <c r="C52" s="479"/>
      <c r="D52" s="479"/>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row>
    <row r="53" spans="1:29" ht="14.25" customHeight="1">
      <c r="A53" s="47"/>
      <c r="B53" s="479" t="s">
        <v>425</v>
      </c>
      <c r="C53" s="479"/>
      <c r="D53" s="479"/>
      <c r="E53" s="479"/>
      <c r="F53" s="479"/>
      <c r="G53" s="479"/>
      <c r="H53" s="479"/>
      <c r="I53" s="479"/>
      <c r="J53" s="479"/>
      <c r="K53" s="479"/>
      <c r="L53" s="479"/>
      <c r="M53" s="479"/>
      <c r="N53" s="479"/>
      <c r="O53" s="479"/>
      <c r="P53" s="479"/>
      <c r="Q53" s="479"/>
      <c r="R53" s="479"/>
      <c r="S53" s="479"/>
      <c r="T53" s="479"/>
      <c r="U53" s="479"/>
      <c r="V53" s="479"/>
      <c r="W53" s="479"/>
      <c r="X53" s="479"/>
      <c r="Y53" s="479"/>
      <c r="Z53" s="479"/>
      <c r="AA53" s="479"/>
      <c r="AB53" s="479"/>
      <c r="AC53" s="479"/>
    </row>
    <row r="54" spans="1:29" ht="14.25" customHeight="1">
      <c r="A54" s="47"/>
      <c r="B54" s="479" t="s">
        <v>426</v>
      </c>
      <c r="C54" s="479"/>
      <c r="D54" s="479"/>
      <c r="E54" s="479"/>
      <c r="F54" s="479"/>
      <c r="G54" s="479"/>
      <c r="H54" s="479"/>
      <c r="I54" s="479"/>
      <c r="J54" s="479"/>
      <c r="K54" s="479"/>
      <c r="L54" s="479"/>
      <c r="M54" s="479"/>
      <c r="N54" s="479"/>
      <c r="O54" s="479"/>
      <c r="P54" s="479"/>
      <c r="Q54" s="479"/>
      <c r="R54" s="479"/>
      <c r="S54" s="479"/>
      <c r="T54" s="479"/>
      <c r="U54" s="479"/>
      <c r="V54" s="479"/>
      <c r="W54" s="479"/>
      <c r="X54" s="479"/>
      <c r="Y54" s="479"/>
      <c r="Z54" s="479"/>
      <c r="AA54" s="479"/>
      <c r="AB54" s="479"/>
      <c r="AC54" s="479"/>
    </row>
    <row r="55" spans="1:29" ht="14.25" customHeight="1">
      <c r="A55" s="47"/>
      <c r="B55" s="479" t="s">
        <v>427</v>
      </c>
      <c r="C55" s="479"/>
      <c r="D55" s="479"/>
      <c r="E55" s="479"/>
      <c r="F55" s="479"/>
      <c r="G55" s="479"/>
      <c r="H55" s="479"/>
      <c r="I55" s="479"/>
      <c r="J55" s="479"/>
      <c r="K55" s="479"/>
      <c r="L55" s="479"/>
      <c r="M55" s="479"/>
      <c r="N55" s="479"/>
      <c r="O55" s="479"/>
      <c r="P55" s="479"/>
      <c r="Q55" s="479"/>
      <c r="R55" s="479"/>
      <c r="S55" s="479"/>
      <c r="T55" s="479"/>
      <c r="U55" s="479"/>
      <c r="V55" s="479"/>
      <c r="W55" s="479"/>
      <c r="X55" s="479"/>
      <c r="Y55" s="479"/>
      <c r="Z55" s="479"/>
      <c r="AA55" s="479"/>
      <c r="AB55" s="479"/>
      <c r="AC55" s="479"/>
    </row>
    <row r="56" spans="1:29" ht="14.25" customHeight="1">
      <c r="A56" s="47"/>
      <c r="B56" s="479" t="s">
        <v>428</v>
      </c>
      <c r="C56" s="479"/>
      <c r="D56" s="479"/>
      <c r="E56" s="479"/>
      <c r="F56" s="479"/>
      <c r="G56" s="479"/>
      <c r="H56" s="479"/>
      <c r="I56" s="479"/>
      <c r="J56" s="479"/>
      <c r="K56" s="479"/>
      <c r="L56" s="479"/>
      <c r="M56" s="479"/>
      <c r="N56" s="479"/>
      <c r="O56" s="479"/>
      <c r="P56" s="479"/>
      <c r="Q56" s="479"/>
      <c r="R56" s="479"/>
      <c r="S56" s="479"/>
      <c r="T56" s="479"/>
      <c r="U56" s="479"/>
      <c r="V56" s="479"/>
      <c r="W56" s="479"/>
      <c r="X56" s="479"/>
      <c r="Y56" s="479"/>
      <c r="Z56" s="479"/>
      <c r="AA56" s="479"/>
      <c r="AB56" s="479"/>
      <c r="AC56" s="479"/>
    </row>
    <row r="57" spans="1:29" ht="14.25" customHeight="1">
      <c r="A57" s="47"/>
      <c r="B57" s="479" t="s">
        <v>429</v>
      </c>
      <c r="C57" s="479"/>
      <c r="D57" s="479"/>
      <c r="E57" s="479"/>
      <c r="F57" s="479"/>
      <c r="G57" s="479"/>
      <c r="H57" s="479"/>
      <c r="I57" s="479"/>
      <c r="J57" s="479"/>
      <c r="K57" s="479"/>
      <c r="L57" s="479"/>
      <c r="M57" s="479"/>
      <c r="N57" s="479"/>
      <c r="O57" s="479"/>
      <c r="P57" s="479"/>
      <c r="Q57" s="479"/>
      <c r="R57" s="479"/>
      <c r="S57" s="479"/>
      <c r="T57" s="479"/>
      <c r="U57" s="479"/>
      <c r="V57" s="479"/>
      <c r="W57" s="479"/>
      <c r="X57" s="479"/>
      <c r="Y57" s="479"/>
      <c r="Z57" s="479"/>
      <c r="AA57" s="479"/>
      <c r="AB57" s="479"/>
      <c r="AC57" s="479"/>
    </row>
    <row r="58" spans="1:29" ht="14.25" customHeight="1">
      <c r="A58" s="47"/>
      <c r="B58" s="479" t="s">
        <v>430</v>
      </c>
      <c r="C58" s="479"/>
      <c r="D58" s="479"/>
      <c r="E58" s="479"/>
      <c r="F58" s="479"/>
      <c r="G58" s="479"/>
      <c r="H58" s="479"/>
      <c r="I58" s="479"/>
      <c r="J58" s="479"/>
      <c r="K58" s="479"/>
      <c r="L58" s="479"/>
      <c r="M58" s="479"/>
      <c r="N58" s="479"/>
      <c r="O58" s="479"/>
      <c r="P58" s="479"/>
      <c r="Q58" s="479"/>
      <c r="R58" s="479"/>
      <c r="S58" s="479"/>
      <c r="T58" s="479"/>
      <c r="U58" s="479"/>
      <c r="V58" s="479"/>
      <c r="W58" s="479"/>
      <c r="X58" s="479"/>
      <c r="Y58" s="479"/>
      <c r="Z58" s="479"/>
      <c r="AA58" s="479"/>
      <c r="AB58" s="479"/>
      <c r="AC58" s="479"/>
    </row>
    <row r="59" spans="1:29" ht="14.25" customHeight="1">
      <c r="A59" s="47"/>
      <c r="B59" s="479" t="s">
        <v>431</v>
      </c>
      <c r="C59" s="479"/>
      <c r="D59" s="479"/>
      <c r="E59" s="479"/>
      <c r="F59" s="479"/>
      <c r="G59" s="479"/>
      <c r="H59" s="479"/>
      <c r="I59" s="479"/>
      <c r="J59" s="479"/>
      <c r="K59" s="479"/>
      <c r="L59" s="479"/>
      <c r="M59" s="479"/>
      <c r="N59" s="479"/>
      <c r="O59" s="479"/>
      <c r="P59" s="479"/>
      <c r="Q59" s="479"/>
      <c r="R59" s="479"/>
      <c r="S59" s="479"/>
      <c r="T59" s="479"/>
      <c r="U59" s="479"/>
      <c r="V59" s="479"/>
      <c r="W59" s="479"/>
      <c r="X59" s="479"/>
      <c r="Y59" s="479"/>
      <c r="Z59" s="479"/>
      <c r="AA59" s="479"/>
      <c r="AB59" s="479"/>
      <c r="AC59" s="479"/>
    </row>
    <row r="60" spans="1:29" ht="14.25" customHeight="1">
      <c r="A60" s="47"/>
      <c r="B60" s="479" t="s">
        <v>432</v>
      </c>
      <c r="C60" s="479"/>
      <c r="D60" s="479"/>
      <c r="E60" s="479"/>
      <c r="F60" s="479"/>
      <c r="G60" s="479"/>
      <c r="H60" s="479"/>
      <c r="I60" s="479"/>
      <c r="J60" s="479"/>
      <c r="K60" s="479"/>
      <c r="L60" s="479"/>
      <c r="M60" s="479"/>
      <c r="N60" s="479"/>
      <c r="O60" s="479"/>
      <c r="P60" s="479"/>
      <c r="Q60" s="479"/>
      <c r="R60" s="479"/>
      <c r="S60" s="479"/>
      <c r="T60" s="479"/>
      <c r="U60" s="479"/>
      <c r="V60" s="479"/>
      <c r="W60" s="479"/>
      <c r="X60" s="479"/>
      <c r="Y60" s="479"/>
      <c r="Z60" s="479"/>
      <c r="AA60" s="479"/>
      <c r="AB60" s="479"/>
      <c r="AC60" s="479"/>
    </row>
    <row r="61" spans="1:29" ht="14.25" customHeight="1">
      <c r="A61" s="47"/>
      <c r="B61" s="479" t="s">
        <v>433</v>
      </c>
      <c r="C61" s="479"/>
      <c r="D61" s="479"/>
      <c r="E61" s="479"/>
      <c r="F61" s="479"/>
      <c r="G61" s="479"/>
      <c r="H61" s="479"/>
      <c r="I61" s="479"/>
      <c r="J61" s="479"/>
      <c r="K61" s="479"/>
      <c r="L61" s="479"/>
      <c r="M61" s="479"/>
      <c r="N61" s="479"/>
      <c r="O61" s="479"/>
      <c r="P61" s="479"/>
      <c r="Q61" s="479"/>
      <c r="R61" s="479"/>
      <c r="S61" s="479"/>
      <c r="T61" s="479"/>
      <c r="U61" s="479"/>
      <c r="V61" s="479"/>
      <c r="W61" s="479"/>
      <c r="X61" s="479"/>
      <c r="Y61" s="479"/>
      <c r="Z61" s="479"/>
      <c r="AA61" s="479"/>
      <c r="AB61" s="479"/>
      <c r="AC61" s="479"/>
    </row>
    <row r="62" spans="1:29" ht="14.25" customHeight="1">
      <c r="A62" s="47"/>
      <c r="B62" s="479" t="s">
        <v>434</v>
      </c>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479"/>
      <c r="AA62" s="479"/>
      <c r="AB62" s="479"/>
      <c r="AC62" s="479"/>
    </row>
    <row r="63" spans="1:29" ht="14.25" customHeight="1">
      <c r="A63" s="47"/>
      <c r="B63" s="479" t="s">
        <v>435</v>
      </c>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row>
    <row r="64" spans="1:29" ht="14.25" customHeight="1">
      <c r="A64" s="47"/>
      <c r="B64" s="479" t="s">
        <v>436</v>
      </c>
      <c r="C64" s="479"/>
      <c r="D64" s="479"/>
      <c r="E64" s="479"/>
      <c r="F64" s="479"/>
      <c r="G64" s="479"/>
      <c r="H64" s="479"/>
      <c r="I64" s="479"/>
      <c r="J64" s="479"/>
      <c r="K64" s="479"/>
      <c r="L64" s="479"/>
      <c r="M64" s="479"/>
      <c r="N64" s="479"/>
      <c r="O64" s="479"/>
      <c r="P64" s="479"/>
      <c r="Q64" s="479"/>
      <c r="R64" s="479"/>
      <c r="S64" s="479"/>
      <c r="T64" s="479"/>
      <c r="U64" s="479"/>
      <c r="V64" s="479"/>
      <c r="W64" s="479"/>
      <c r="X64" s="479"/>
      <c r="Y64" s="479"/>
      <c r="Z64" s="479"/>
      <c r="AA64" s="479"/>
      <c r="AB64" s="479"/>
      <c r="AC64" s="479"/>
    </row>
    <row r="65" spans="1:29" ht="14.25" customHeight="1">
      <c r="A65" s="47"/>
      <c r="B65" s="479" t="s">
        <v>437</v>
      </c>
      <c r="C65" s="479"/>
      <c r="D65" s="479"/>
      <c r="E65" s="479"/>
      <c r="F65" s="479"/>
      <c r="G65" s="479"/>
      <c r="H65" s="479"/>
      <c r="I65" s="479"/>
      <c r="J65" s="479"/>
      <c r="K65" s="479"/>
      <c r="L65" s="479"/>
      <c r="M65" s="479"/>
      <c r="N65" s="479"/>
      <c r="O65" s="479"/>
      <c r="P65" s="479"/>
      <c r="Q65" s="479"/>
      <c r="R65" s="479"/>
      <c r="S65" s="479"/>
      <c r="T65" s="479"/>
      <c r="U65" s="479"/>
      <c r="V65" s="479"/>
      <c r="W65" s="479"/>
      <c r="X65" s="479"/>
      <c r="Y65" s="479"/>
      <c r="Z65" s="479"/>
      <c r="AA65" s="479"/>
      <c r="AB65" s="479"/>
      <c r="AC65" s="479"/>
    </row>
    <row r="66" spans="1:29" ht="14.25" customHeight="1">
      <c r="A66" s="47"/>
      <c r="B66" s="479" t="s">
        <v>438</v>
      </c>
      <c r="C66" s="479"/>
      <c r="D66" s="479"/>
      <c r="E66" s="479"/>
      <c r="F66" s="479"/>
      <c r="G66" s="479"/>
      <c r="H66" s="479"/>
      <c r="I66" s="479"/>
      <c r="J66" s="479"/>
      <c r="K66" s="479"/>
      <c r="L66" s="479"/>
      <c r="M66" s="479"/>
      <c r="N66" s="479"/>
      <c r="O66" s="479"/>
      <c r="P66" s="479"/>
      <c r="Q66" s="479"/>
      <c r="R66" s="479"/>
      <c r="S66" s="479"/>
      <c r="T66" s="479"/>
      <c r="U66" s="479"/>
      <c r="V66" s="479"/>
      <c r="W66" s="479"/>
      <c r="X66" s="479"/>
      <c r="Y66" s="479"/>
      <c r="Z66" s="479"/>
      <c r="AA66" s="479"/>
      <c r="AB66" s="479"/>
      <c r="AC66" s="479"/>
    </row>
    <row r="67" spans="1:29" ht="14.25" customHeight="1">
      <c r="A67" s="47"/>
      <c r="B67" s="479" t="s">
        <v>439</v>
      </c>
      <c r="C67" s="479"/>
      <c r="D67" s="479"/>
      <c r="E67" s="479"/>
      <c r="F67" s="479"/>
      <c r="G67" s="479"/>
      <c r="H67" s="479"/>
      <c r="I67" s="479"/>
      <c r="J67" s="479"/>
      <c r="K67" s="479"/>
      <c r="L67" s="479"/>
      <c r="M67" s="479"/>
      <c r="N67" s="479"/>
      <c r="O67" s="479"/>
      <c r="P67" s="479"/>
      <c r="Q67" s="479"/>
      <c r="R67" s="479"/>
      <c r="S67" s="479"/>
      <c r="T67" s="479"/>
      <c r="U67" s="479"/>
      <c r="V67" s="479"/>
      <c r="W67" s="479"/>
      <c r="X67" s="479"/>
      <c r="Y67" s="479"/>
      <c r="Z67" s="479"/>
      <c r="AA67" s="479"/>
      <c r="AB67" s="479"/>
      <c r="AC67" s="479"/>
    </row>
    <row r="68" spans="1:29" ht="30" customHeight="1">
      <c r="A68" s="47"/>
      <c r="B68" s="479"/>
      <c r="C68" s="479"/>
      <c r="D68" s="479"/>
      <c r="E68" s="479"/>
      <c r="F68" s="479"/>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row>
    <row r="69" spans="1:29" ht="14.25" customHeight="1">
      <c r="A69" s="47" t="s">
        <v>379</v>
      </c>
      <c r="B69" s="485" t="s">
        <v>440</v>
      </c>
      <c r="C69" s="485"/>
      <c r="D69" s="485"/>
      <c r="E69" s="485"/>
      <c r="F69" s="485"/>
      <c r="G69" s="485"/>
      <c r="H69" s="485"/>
      <c r="I69" s="485"/>
      <c r="J69" s="485"/>
      <c r="K69" s="485"/>
      <c r="L69" s="485"/>
      <c r="M69" s="485"/>
      <c r="N69" s="485"/>
      <c r="O69" s="485"/>
      <c r="P69" s="485"/>
      <c r="Q69" s="485"/>
      <c r="R69" s="485"/>
      <c r="S69" s="485"/>
      <c r="T69" s="485"/>
      <c r="U69" s="485"/>
      <c r="V69" s="485"/>
      <c r="W69" s="485"/>
      <c r="X69" s="485"/>
      <c r="Y69" s="485"/>
      <c r="Z69" s="485"/>
      <c r="AA69" s="485"/>
      <c r="AB69" s="485"/>
      <c r="AC69" s="485"/>
    </row>
    <row r="70" spans="1:29" ht="30" customHeight="1">
      <c r="A70" s="47"/>
      <c r="B70" s="472"/>
      <c r="C70" s="472"/>
      <c r="D70" s="472"/>
      <c r="E70" s="472"/>
      <c r="F70" s="472"/>
      <c r="G70" s="472"/>
      <c r="H70" s="472"/>
      <c r="I70" s="472"/>
      <c r="J70" s="472"/>
      <c r="K70" s="472"/>
      <c r="L70" s="472"/>
      <c r="M70" s="472"/>
      <c r="N70" s="472"/>
      <c r="O70" s="472"/>
      <c r="P70" s="472"/>
      <c r="Q70" s="472"/>
      <c r="R70" s="472"/>
      <c r="S70" s="472"/>
      <c r="T70" s="472"/>
      <c r="U70" s="472"/>
      <c r="V70" s="472"/>
      <c r="W70" s="472"/>
      <c r="X70" s="472"/>
      <c r="Y70" s="472"/>
      <c r="Z70" s="472"/>
      <c r="AA70" s="472"/>
      <c r="AB70" s="472"/>
      <c r="AC70" s="472"/>
    </row>
    <row r="71" spans="1:29" ht="14.25" customHeight="1">
      <c r="A71" s="47"/>
      <c r="B71" s="487" t="str">
        <f>別添１基準適合事業主認定申請書!$U$8</f>
        <v>令和　　年　　月　　日</v>
      </c>
      <c r="C71" s="487"/>
      <c r="D71" s="487"/>
      <c r="E71" s="487"/>
      <c r="F71" s="487"/>
      <c r="G71" s="487"/>
      <c r="H71" s="487"/>
      <c r="I71" s="487"/>
      <c r="J71" s="487"/>
      <c r="K71" s="487"/>
      <c r="L71" s="487"/>
      <c r="M71" s="487"/>
      <c r="N71" s="487"/>
      <c r="O71" s="487"/>
      <c r="P71" s="487"/>
      <c r="Q71" s="487"/>
      <c r="R71" s="487"/>
      <c r="S71" s="487"/>
      <c r="T71" s="487"/>
      <c r="U71" s="487"/>
      <c r="V71" s="487"/>
      <c r="W71" s="46"/>
      <c r="X71" s="46"/>
      <c r="Y71" s="46"/>
      <c r="Z71" s="46"/>
      <c r="AA71" s="46"/>
      <c r="AB71" s="46"/>
      <c r="AC71" s="46"/>
    </row>
    <row r="72" spans="1:29" ht="14.25" customHeight="1">
      <c r="A72" s="47"/>
      <c r="B72" s="486"/>
      <c r="C72" s="486"/>
      <c r="D72" s="486"/>
      <c r="E72" s="486"/>
      <c r="F72" s="486"/>
      <c r="G72" s="486"/>
      <c r="H72" s="486"/>
      <c r="I72" s="486"/>
      <c r="J72" s="486"/>
      <c r="K72" s="486"/>
      <c r="L72" s="486"/>
      <c r="M72" s="486"/>
      <c r="N72" s="486"/>
      <c r="O72" s="486"/>
      <c r="P72" s="486"/>
      <c r="Q72" s="486"/>
      <c r="R72" s="486"/>
      <c r="S72" s="486"/>
      <c r="T72" s="486"/>
      <c r="U72" s="486"/>
      <c r="V72" s="486"/>
      <c r="W72" s="486"/>
      <c r="X72" s="486"/>
      <c r="Y72" s="486"/>
      <c r="Z72" s="486"/>
      <c r="AA72" s="486"/>
      <c r="AB72" s="486"/>
      <c r="AC72" s="486"/>
    </row>
    <row r="73" spans="1:29" ht="18.75" customHeight="1">
      <c r="A73" s="47"/>
      <c r="B73" s="483" t="s">
        <v>441</v>
      </c>
      <c r="C73" s="483"/>
      <c r="D73" s="483"/>
      <c r="E73" s="483"/>
      <c r="F73" s="491">
        <f>'企業情報報告書 '!E7</f>
        <v>0</v>
      </c>
      <c r="G73" s="492"/>
      <c r="H73" s="492"/>
      <c r="I73" s="492"/>
      <c r="J73" s="492"/>
      <c r="K73" s="492"/>
      <c r="L73" s="492"/>
      <c r="M73" s="492"/>
      <c r="N73" s="492"/>
      <c r="O73" s="492"/>
      <c r="P73" s="484"/>
      <c r="Q73" s="484"/>
      <c r="R73" s="484"/>
      <c r="S73" s="484"/>
      <c r="T73" s="484"/>
      <c r="U73" s="484"/>
      <c r="V73" s="484"/>
      <c r="W73" s="484"/>
      <c r="X73" s="484"/>
      <c r="Y73" s="484"/>
      <c r="Z73" s="484"/>
      <c r="AA73" s="484"/>
      <c r="AB73" s="484"/>
      <c r="AC73" s="484"/>
    </row>
    <row r="74" spans="1:29" ht="18.75" customHeight="1">
      <c r="A74" s="47"/>
      <c r="B74" s="488" t="s">
        <v>442</v>
      </c>
      <c r="C74" s="488"/>
      <c r="D74" s="488"/>
      <c r="E74" s="488"/>
      <c r="F74" s="67"/>
      <c r="G74" s="67"/>
      <c r="H74" s="67"/>
      <c r="I74" s="67"/>
      <c r="J74" s="67"/>
      <c r="K74" s="67"/>
      <c r="L74" s="67"/>
      <c r="M74" s="67"/>
      <c r="N74" s="67"/>
      <c r="O74" s="67"/>
      <c r="P74" s="67"/>
      <c r="Q74" s="67"/>
      <c r="R74" s="67"/>
      <c r="S74" s="67"/>
      <c r="T74" s="67"/>
      <c r="U74" s="67"/>
      <c r="V74" s="67"/>
      <c r="W74" s="67"/>
      <c r="X74" s="67"/>
      <c r="Y74" s="67"/>
      <c r="Z74" s="67"/>
      <c r="AA74" s="67"/>
      <c r="AB74" s="67"/>
      <c r="AC74" s="67"/>
    </row>
    <row r="75" spans="1:29" s="70" customFormat="1" ht="18.75" customHeight="1">
      <c r="A75" s="68"/>
      <c r="B75" s="483" t="s">
        <v>443</v>
      </c>
      <c r="C75" s="483"/>
      <c r="D75" s="483"/>
      <c r="E75" s="483"/>
      <c r="F75" s="489" t="str">
        <f>別添１基準適合事業主認定申請書!B80</f>
        <v>＊＊＊</v>
      </c>
      <c r="G75" s="489"/>
      <c r="H75" s="489"/>
      <c r="I75" s="489"/>
      <c r="J75" s="489"/>
      <c r="K75" s="489"/>
      <c r="L75" s="489"/>
      <c r="M75" s="489"/>
      <c r="N75" s="489"/>
      <c r="O75" s="489"/>
      <c r="P75" s="69"/>
      <c r="Q75" s="69"/>
      <c r="R75" s="69"/>
      <c r="S75" s="69"/>
      <c r="T75" s="69"/>
      <c r="U75" s="69"/>
      <c r="V75" s="69"/>
      <c r="W75" s="69"/>
      <c r="X75" s="69"/>
      <c r="Y75" s="69"/>
      <c r="Z75" s="69"/>
      <c r="AA75" s="69"/>
      <c r="AB75" s="69"/>
      <c r="AC75" s="69"/>
    </row>
    <row r="76" spans="1:29" ht="14.25" customHeight="1">
      <c r="A76" s="47"/>
      <c r="B76" s="490"/>
      <c r="C76" s="490"/>
      <c r="D76" s="490"/>
      <c r="E76" s="490"/>
      <c r="F76" s="490"/>
      <c r="G76" s="490"/>
      <c r="H76" s="490"/>
      <c r="I76" s="490"/>
      <c r="J76" s="490"/>
      <c r="K76" s="490"/>
      <c r="L76" s="490"/>
      <c r="M76" s="490"/>
      <c r="N76" s="490"/>
      <c r="O76" s="490"/>
      <c r="P76" s="490"/>
      <c r="Q76" s="490"/>
      <c r="R76" s="490"/>
      <c r="S76" s="490"/>
      <c r="T76" s="490"/>
      <c r="U76" s="490"/>
      <c r="V76" s="490"/>
      <c r="W76" s="490"/>
      <c r="X76" s="490"/>
      <c r="Y76" s="490"/>
      <c r="Z76" s="490"/>
      <c r="AA76" s="490"/>
      <c r="AB76" s="490"/>
      <c r="AC76" s="490"/>
    </row>
    <row r="77" spans="1:29" ht="22.5" customHeight="1">
      <c r="A77" s="47"/>
      <c r="B77" s="483" t="s">
        <v>444</v>
      </c>
      <c r="C77" s="483"/>
      <c r="D77" s="483"/>
      <c r="E77" s="483"/>
      <c r="F77" s="489" t="str">
        <f>別添１基準適合事業主認定申請書!H80</f>
        <v>＊＊＊</v>
      </c>
      <c r="G77" s="489"/>
      <c r="H77" s="489"/>
      <c r="I77" s="489"/>
      <c r="J77" s="489"/>
      <c r="K77" s="489"/>
      <c r="L77" s="489"/>
      <c r="M77" s="489"/>
      <c r="N77" s="489"/>
      <c r="O77" s="489"/>
      <c r="P77" s="67"/>
      <c r="Q77" s="67"/>
      <c r="R77" s="67"/>
      <c r="S77" s="67"/>
      <c r="T77" s="67"/>
      <c r="U77" s="67"/>
      <c r="V77" s="67"/>
      <c r="W77" s="67"/>
      <c r="X77" s="67"/>
      <c r="Y77" s="67"/>
      <c r="Z77" s="67"/>
      <c r="AA77" s="67"/>
      <c r="AB77" s="67"/>
      <c r="AC77" s="67"/>
    </row>
    <row r="78" spans="1:29" ht="96" customHeight="1">
      <c r="A78" s="477"/>
      <c r="B78" s="477"/>
      <c r="C78" s="477"/>
      <c r="D78" s="477"/>
      <c r="E78" s="477"/>
      <c r="F78" s="477"/>
      <c r="G78" s="477"/>
      <c r="H78" s="477"/>
      <c r="I78" s="477"/>
      <c r="J78" s="477"/>
      <c r="K78" s="477"/>
      <c r="L78" s="477"/>
      <c r="M78" s="477"/>
      <c r="N78" s="477"/>
      <c r="O78" s="477"/>
      <c r="P78" s="477"/>
      <c r="Q78" s="477"/>
      <c r="R78" s="477"/>
      <c r="S78" s="477"/>
      <c r="T78" s="477"/>
      <c r="U78" s="477"/>
      <c r="V78" s="477"/>
      <c r="W78" s="477"/>
      <c r="X78" s="477"/>
      <c r="Y78" s="477"/>
      <c r="Z78" s="477"/>
      <c r="AA78" s="477"/>
      <c r="AB78" s="477"/>
      <c r="AC78" s="477"/>
    </row>
    <row r="79" spans="1:29" ht="14.25" customHeight="1">
      <c r="A79" s="47"/>
      <c r="B79" s="47"/>
      <c r="C79" s="47"/>
      <c r="D79" s="47"/>
      <c r="E79" s="47"/>
      <c r="F79" s="47"/>
      <c r="G79" s="47"/>
      <c r="H79" s="47"/>
      <c r="I79" s="47"/>
      <c r="J79" s="47"/>
      <c r="K79" s="47"/>
      <c r="L79" s="47"/>
      <c r="M79" s="47"/>
      <c r="N79" s="47"/>
      <c r="O79" s="71"/>
      <c r="P79" s="47"/>
      <c r="Q79" s="47"/>
      <c r="R79" s="47"/>
      <c r="S79" s="47"/>
      <c r="T79" s="47"/>
      <c r="U79" s="47"/>
      <c r="V79" s="47"/>
      <c r="W79" s="47"/>
      <c r="X79" s="47"/>
      <c r="Y79" s="47"/>
      <c r="Z79" s="47"/>
      <c r="AA79" s="47"/>
      <c r="AB79" s="47"/>
      <c r="AC79" s="47"/>
    </row>
  </sheetData>
  <mergeCells count="82">
    <mergeCell ref="A78:AC78"/>
    <mergeCell ref="B74:E74"/>
    <mergeCell ref="B75:E75"/>
    <mergeCell ref="F75:O75"/>
    <mergeCell ref="B76:AC76"/>
    <mergeCell ref="B77:E77"/>
    <mergeCell ref="F77:O77"/>
    <mergeCell ref="B73:E73"/>
    <mergeCell ref="F73:O73"/>
    <mergeCell ref="P73:AC73"/>
    <mergeCell ref="B62:AC62"/>
    <mergeCell ref="B63:AC63"/>
    <mergeCell ref="B64:AC64"/>
    <mergeCell ref="B65:AC65"/>
    <mergeCell ref="B66:AC66"/>
    <mergeCell ref="B67:AC67"/>
    <mergeCell ref="B68:AC68"/>
    <mergeCell ref="B69:AC69"/>
    <mergeCell ref="B70:AC70"/>
    <mergeCell ref="B72:AC72"/>
    <mergeCell ref="B71:V71"/>
    <mergeCell ref="B61:AC61"/>
    <mergeCell ref="B50:AC50"/>
    <mergeCell ref="B51:AC51"/>
    <mergeCell ref="B52:AC52"/>
    <mergeCell ref="B53:AC53"/>
    <mergeCell ref="B54:AC54"/>
    <mergeCell ref="B55:AC55"/>
    <mergeCell ref="B56:AC56"/>
    <mergeCell ref="B57:AC57"/>
    <mergeCell ref="B58:AC58"/>
    <mergeCell ref="B59:AC59"/>
    <mergeCell ref="B60:AC60"/>
    <mergeCell ref="B49:AC49"/>
    <mergeCell ref="B38:AC38"/>
    <mergeCell ref="B39:AC39"/>
    <mergeCell ref="B40:AC40"/>
    <mergeCell ref="B41:AC41"/>
    <mergeCell ref="B42:AC42"/>
    <mergeCell ref="B43:AC43"/>
    <mergeCell ref="B44:AC44"/>
    <mergeCell ref="B45:AC45"/>
    <mergeCell ref="B46:AC46"/>
    <mergeCell ref="B47:AC47"/>
    <mergeCell ref="B48:AC48"/>
    <mergeCell ref="B37:AC37"/>
    <mergeCell ref="B26:AC26"/>
    <mergeCell ref="B27:AC27"/>
    <mergeCell ref="B28:AC28"/>
    <mergeCell ref="B29:AC29"/>
    <mergeCell ref="B30:AC30"/>
    <mergeCell ref="B31:AC31"/>
    <mergeCell ref="B32:AC32"/>
    <mergeCell ref="B33:AC33"/>
    <mergeCell ref="B34:AC34"/>
    <mergeCell ref="B35:AC35"/>
    <mergeCell ref="B36:AC36"/>
    <mergeCell ref="B25:AC25"/>
    <mergeCell ref="B14:AC14"/>
    <mergeCell ref="B15:AC15"/>
    <mergeCell ref="B16:AC16"/>
    <mergeCell ref="B17:AC17"/>
    <mergeCell ref="B18:AC18"/>
    <mergeCell ref="B19:AC19"/>
    <mergeCell ref="B20:AC20"/>
    <mergeCell ref="B21:AC21"/>
    <mergeCell ref="B22:AC22"/>
    <mergeCell ref="B23:AC23"/>
    <mergeCell ref="B24:AC24"/>
    <mergeCell ref="B13:AC13"/>
    <mergeCell ref="A1:AC1"/>
    <mergeCell ref="A2:AC2"/>
    <mergeCell ref="A3:AC3"/>
    <mergeCell ref="A4:AC4"/>
    <mergeCell ref="A5:AC5"/>
    <mergeCell ref="A6:AC6"/>
    <mergeCell ref="B8:AC8"/>
    <mergeCell ref="B7:AC7"/>
    <mergeCell ref="B9:AC9"/>
    <mergeCell ref="B10:AC10"/>
    <mergeCell ref="B11:AC11"/>
    <mergeCell ref="B12:AC12"/>
  </mergeCells>
  <phoneticPr fontId="2"/>
  <pageMargins left="0.70866141732283472" right="0.51181102362204722" top="0.55118110236220474" bottom="0.55118110236220474" header="0.31496062992125984" footer="0.31496062992125984"/>
  <pageSetup paperSize="9" scale="97" fitToHeight="0" orientation="portrait" blackAndWhite="1" useFirstPageNumber="1" horizontalDpi="300" verticalDpi="300" r:id="rId1"/>
  <headerFooter alignWithMargins="0"/>
  <rowBreaks count="1" manualBreakCount="1">
    <brk id="40"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af7db65-e281-4bdf-8fb7-478a6b55ba37" xsi:nil="true"/>
    <lcf76f155ced4ddcb4097134ff3c332f xmlns="4398ef4b-367e-45b3-b84a-b19fa2a8f5d5">
      <Terms xmlns="http://schemas.microsoft.com/office/infopath/2007/PartnerControls"/>
    </lcf76f155ced4ddcb4097134ff3c332f>
    <Owner xmlns="4398ef4b-367e-45b3-b84a-b19fa2a8f5d5">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F23EAE13016E7478D68DFFBEF2BC1D8" ma:contentTypeVersion="14" ma:contentTypeDescription="新しいドキュメントを作成します。" ma:contentTypeScope="" ma:versionID="2327b17a0320077464cc874a3777132a">
  <xsd:schema xmlns:xsd="http://www.w3.org/2001/XMLSchema" xmlns:xs="http://www.w3.org/2001/XMLSchema" xmlns:p="http://schemas.microsoft.com/office/2006/metadata/properties" xmlns:ns2="4398ef4b-367e-45b3-b84a-b19fa2a8f5d5" xmlns:ns3="2af7db65-e281-4bdf-8fb7-478a6b55ba37" targetNamespace="http://schemas.microsoft.com/office/2006/metadata/properties" ma:root="true" ma:fieldsID="c134abb70b5158535b77e113e133d1bd" ns2:_="" ns3:_="">
    <xsd:import namespace="4398ef4b-367e-45b3-b84a-b19fa2a8f5d5"/>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98ef4b-367e-45b3-b84a-b19fa2a8f5d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f2adcec-600a-41bc-98f5-f0c3fb2cca99}"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8CED15-E212-407B-9B7F-5BB62AE34962}">
  <ds:schemaRefs>
    <ds:schemaRef ds:uri="http://purl.org/dc/terms/"/>
    <ds:schemaRef ds:uri="http://purl.org/dc/elements/1.1/"/>
    <ds:schemaRef ds:uri="http://schemas.microsoft.com/office/2006/metadata/properties"/>
    <ds:schemaRef ds:uri="http://schemas.microsoft.com/office/infopath/2007/PartnerControls"/>
    <ds:schemaRef ds:uri="4398ef4b-367e-45b3-b84a-b19fa2a8f5d5"/>
    <ds:schemaRef ds:uri="2af7db65-e281-4bdf-8fb7-478a6b55ba37"/>
    <ds:schemaRef ds:uri="http://schemas.openxmlformats.org/package/2006/metadata/core-properties"/>
    <ds:schemaRef ds:uri="http://schemas.microsoft.com/office/2006/documentManagement/types"/>
    <ds:schemaRef ds:uri="http://purl.org/dc/dcmitype/"/>
    <ds:schemaRef ds:uri="http://www.w3.org/XML/1998/namespace"/>
  </ds:schemaRefs>
</ds:datastoreItem>
</file>

<file path=customXml/itemProps2.xml><?xml version="1.0" encoding="utf-8"?>
<ds:datastoreItem xmlns:ds="http://schemas.openxmlformats.org/officeDocument/2006/customXml" ds:itemID="{926A087D-97D0-48C4-A7AE-3167A990C0AE}">
  <ds:schemaRefs>
    <ds:schemaRef ds:uri="http://schemas.microsoft.com/sharepoint/v3/contenttype/forms"/>
  </ds:schemaRefs>
</ds:datastoreItem>
</file>

<file path=customXml/itemProps3.xml><?xml version="1.0" encoding="utf-8"?>
<ds:datastoreItem xmlns:ds="http://schemas.openxmlformats.org/officeDocument/2006/customXml" ds:itemID="{9034E430-2C3C-44D5-A794-872D30F3F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98ef4b-367e-45b3-b84a-b19fa2a8f5d5"/>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5</vt:i4>
      </vt:variant>
    </vt:vector>
  </HeadingPairs>
  <TitlesOfParts>
    <vt:vector size="17" baseType="lpstr">
      <vt:lpstr>企業情報報告書 </vt:lpstr>
      <vt:lpstr>別添１基準適合事業主認定申請書</vt:lpstr>
      <vt:lpstr>　別添２ 新卒採用実績</vt:lpstr>
      <vt:lpstr>別添３人材育成方針・教育訓練計画</vt:lpstr>
      <vt:lpstr>別添４労働時間</vt:lpstr>
      <vt:lpstr>別添５有給休暇取得実績</vt:lpstr>
      <vt:lpstr>別添６育児休業取得実績</vt:lpstr>
      <vt:lpstr>別添7関係法令遵守状況報告書</vt:lpstr>
      <vt:lpstr>別添8誓約書（認定申請用）</vt:lpstr>
      <vt:lpstr>若者サイト同意確認書</vt:lpstr>
      <vt:lpstr>Sheet1</vt:lpstr>
      <vt:lpstr>Sheet2</vt:lpstr>
      <vt:lpstr>'企業情報報告書 '!Print_Area</vt:lpstr>
      <vt:lpstr>若者サイト同意確認書!Print_Area</vt:lpstr>
      <vt:lpstr>別添５有給休暇取得実績!Print_Area</vt:lpstr>
      <vt:lpstr>別添7関係法令遵守状況報告書!Print_Area</vt:lpstr>
      <vt:lpstr>'別添8誓約書（認定申請用）'!Print_Area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0x010100BF23EAE13016E7478D68DFFBEF2BC1D8</vt:lpwstr>
  </property>
  <property fmtid="{D5CDD505-2E9C-101B-9397-08002B2CF9AE}" pid="3" name="MediaServiceImageTags">
    <vt:lpwstr/>
  </property>
</Properties>
</file>