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8640" tabRatio="779" activeTab="0"/>
  </bookViews>
  <sheets>
    <sheet name="申立書 別紙3" sheetId="1" r:id="rId1"/>
    <sheet name="別紙1-1 証明書様式" sheetId="2" r:id="rId2"/>
    <sheet name="別紙1-1 証明書様式（記載例）" sheetId="3" r:id="rId3"/>
    <sheet name="別紙1-2 証明書様式" sheetId="4" r:id="rId4"/>
    <sheet name="別紙1-2 証明書様式（記載例）" sheetId="5" r:id="rId5"/>
    <sheet name="別紙1-3 証明書様式（〇年度支出予定）" sheetId="6" r:id="rId6"/>
    <sheet name="別紙1-3（記載例）" sheetId="7" r:id="rId7"/>
    <sheet name="Sheet1" sheetId="8" r:id="rId8"/>
  </sheets>
  <definedNames>
    <definedName name="_xlnm.Print_Area" localSheetId="0">'申立書 別紙3'!$A$1:$BD$56</definedName>
    <definedName name="_xlnm.Print_Area" localSheetId="1">'別紙1-1 証明書様式'!$A$1:$F$34</definedName>
    <definedName name="_xlnm.Print_Area" localSheetId="2">'別紙1-1 証明書様式（記載例）'!$A$1:$G$36</definedName>
    <definedName name="_xlnm.Print_Area" localSheetId="3">'別紙1-2 証明書様式'!$A$1:$F$34</definedName>
    <definedName name="_xlnm.Print_Area" localSheetId="4">'別紙1-2 証明書様式（記載例）'!$A$1:$G$38</definedName>
    <definedName name="_xlnm.Print_Area" localSheetId="5">'別紙1-3 証明書様式（〇年度支出予定）'!$A$1:$D$33</definedName>
    <definedName name="_xlnm.Print_Area" localSheetId="6">'別紙1-3（記載例）'!$A$1:$D$33</definedName>
  </definedNames>
  <calcPr calcMode="manual" fullCalcOnLoad="1"/>
</workbook>
</file>

<file path=xl/sharedStrings.xml><?xml version="1.0" encoding="utf-8"?>
<sst xmlns="http://schemas.openxmlformats.org/spreadsheetml/2006/main" count="185" uniqueCount="116">
  <si>
    <t>受入証明書</t>
  </si>
  <si>
    <t>収　入　事　項</t>
  </si>
  <si>
    <t>受入金額</t>
  </si>
  <si>
    <t>備考</t>
  </si>
  <si>
    <t>計</t>
  </si>
  <si>
    <t>支出証明書(振替）</t>
  </si>
  <si>
    <t>支　出　事　項</t>
  </si>
  <si>
    <t>支出総額</t>
  </si>
  <si>
    <t>報奨金支出額</t>
  </si>
  <si>
    <r>
      <rPr>
        <sz val="16"/>
        <color indexed="8"/>
        <rFont val="ＭＳ Ｐゴシック"/>
        <family val="3"/>
      </rPr>
      <t>交付申請時に提出する証明書の記載例</t>
    </r>
    <r>
      <rPr>
        <sz val="12"/>
        <color indexed="8"/>
        <rFont val="ＭＳ Ｐゴシック"/>
        <family val="3"/>
      </rPr>
      <t>（事務組合が直接受け取る場合）</t>
    </r>
  </si>
  <si>
    <t>款　その他収入</t>
  </si>
  <si>
    <t>　項　報　奨　金</t>
  </si>
  <si>
    <t>目　報　奨　金</t>
  </si>
  <si>
    <t>報奨金　2,000,000円の支出（振替）については、下記のとおりです。
なお、振替期日は各備考欄に記載しております。</t>
  </si>
  <si>
    <t>１．人　件　費</t>
  </si>
  <si>
    <t>茂原　専人</t>
  </si>
  <si>
    <t>兼田　　任</t>
  </si>
  <si>
    <t>２．賃貸借料</t>
  </si>
  <si>
    <t>　事務所借り上げ料</t>
  </si>
  <si>
    <t>３．旅　　費</t>
  </si>
  <si>
    <t>　労働保険料徴収等</t>
  </si>
  <si>
    <t>４．その他の経費</t>
  </si>
  <si>
    <t>　自動車積立金等</t>
  </si>
  <si>
    <t>当該受入証明書、支出証明書については、正当なものであることを証します。</t>
  </si>
  <si>
    <r>
      <rPr>
        <sz val="16"/>
        <color indexed="8"/>
        <rFont val="ＭＳ Ｐゴシック"/>
        <family val="3"/>
      </rPr>
      <t>交付申請時に提出する証明書の様式</t>
    </r>
    <r>
      <rPr>
        <sz val="12"/>
        <color indexed="8"/>
        <rFont val="ＭＳ Ｐゴシック"/>
        <family val="3"/>
      </rPr>
      <t>（母体団体が受け取る場合）</t>
    </r>
  </si>
  <si>
    <t>受入証明書（繰入）</t>
  </si>
  <si>
    <t>受　　　入　</t>
  </si>
  <si>
    <t>繰　　　入　</t>
  </si>
  <si>
    <t>繰入金額</t>
  </si>
  <si>
    <t>支出証明書（振替）</t>
  </si>
  <si>
    <r>
      <rPr>
        <sz val="18"/>
        <color indexed="8"/>
        <rFont val="ＭＳ Ｐゴシック"/>
        <family val="3"/>
      </rPr>
      <t>交付申請時に提出する証明書の記載例</t>
    </r>
    <r>
      <rPr>
        <sz val="14"/>
        <color indexed="8"/>
        <rFont val="ＭＳ Ｐゴシック"/>
        <family val="3"/>
      </rPr>
      <t>（母体団体が受け取る場合）</t>
    </r>
  </si>
  <si>
    <t>収　入　事　項
（事務組合）</t>
  </si>
  <si>
    <t>収　入　事　項
（○○本体会計）</t>
  </si>
  <si>
    <t>　項　雑　収　入</t>
  </si>
  <si>
    <t>（目　報　奨　金）</t>
  </si>
  <si>
    <t>うち母体会計繰入分</t>
  </si>
  <si>
    <t>事務組合からの繰入</t>
  </si>
  <si>
    <r>
      <rPr>
        <sz val="11"/>
        <rFont val="ＭＳ Ｐゴシック"/>
        <family val="3"/>
      </rPr>
      <t xml:space="preserve">支出総額
</t>
    </r>
    <r>
      <rPr>
        <sz val="10"/>
        <color indexed="8"/>
        <rFont val="ＭＳ Ｐゴシック"/>
        <family val="3"/>
      </rPr>
      <t>（一般会計より支出）</t>
    </r>
  </si>
  <si>
    <t>当該受入証明書（繰入）・支出証明書（振替）については、正当なものであることを証します。</t>
  </si>
  <si>
    <t>備　　考</t>
  </si>
  <si>
    <t>１．人 件 費</t>
  </si>
  <si>
    <t>　　茂原　専人</t>
  </si>
  <si>
    <t>　　兼田　　任</t>
  </si>
  <si>
    <t>　労働保険料徴収</t>
  </si>
  <si>
    <t>　行政機関への報告関係</t>
  </si>
  <si>
    <t>　①各種積立金</t>
  </si>
  <si>
    <t>　　　自動車購入積立金</t>
  </si>
  <si>
    <t>　②繰　越　金</t>
  </si>
  <si>
    <t>　③ＰＣ購入等</t>
  </si>
  <si>
    <t>　④システム開発等</t>
  </si>
  <si>
    <t>　　ソフトウェア改修</t>
  </si>
  <si>
    <t>　⑤各種会費負担金</t>
  </si>
  <si>
    <t>　⑥光 熱 水 料</t>
  </si>
  <si>
    <t>　　事務室光熱水料</t>
  </si>
  <si>
    <t>　⑦消耗品購入費用</t>
  </si>
  <si>
    <t>　　ＯＡ（コピー機）トナー等</t>
  </si>
  <si>
    <t xml:space="preserve">  ⑧各種委託費</t>
  </si>
  <si>
    <t>上記支出予定内容については、以上のものであることを証します。</t>
  </si>
  <si>
    <t>労働保険事務組合報奨金交付に係る申立書</t>
  </si>
  <si>
    <t>群 馬 労 働 局 長　　殿</t>
  </si>
  <si>
    <t>　　　　　年　　　月　　　日</t>
  </si>
  <si>
    <t>事務組合</t>
  </si>
  <si>
    <t>名称</t>
  </si>
  <si>
    <t>所在地</t>
  </si>
  <si>
    <t>代表者氏名</t>
  </si>
  <si>
    <t>　労働保険事務組合報奨金の交付申請に当たり、区分経理に係る指定の提出書類（写し）の提出に</t>
  </si>
  <si>
    <t>代えて、報奨金の使途となる内容について、以下のとおり申し立てます。　</t>
  </si>
  <si>
    <t>　なお、申立内容を確認できる書類は、本申立書の提出と併せて持参します。</t>
  </si>
  <si>
    <t>　事務組合代表者記入欄（報奨金の算定基礎となる支出事項について、１.から４.の該当する事</t>
  </si>
  <si>
    <t>項に「○」を付してください。なお、４．に該当する場合は、具体的な支出事項を下欄にご記入</t>
  </si>
  <si>
    <t>ください。）（複数該当する場合は、全てに「○」を付してください。）</t>
  </si>
  <si>
    <t>申　立　内　容</t>
  </si>
  <si>
    <t>１． 事務組合所属労働者の賃金（労働契約書、賃金台帳、支出簿、振込通知書）</t>
  </si>
  <si>
    <t>２． 事務組合事務所の賃貸借料（賃貸借料領収証書、通帳の写し、賃貸借契約書）</t>
  </si>
  <si>
    <t>３． 労働保険料の徴収に係る旅費（復命書、支出簿、支払伝票）</t>
  </si>
  <si>
    <t>４．その他事務組合の運営に必要な経費（具体的な支出事項をご記入ください。）</t>
  </si>
  <si>
    <t>※　労働局が確認をする欄ですので、記入しないでください。</t>
  </si>
  <si>
    <t>労働局確認欄</t>
  </si>
  <si>
    <t>□　持参書類で確認できる。</t>
  </si>
  <si>
    <r>
      <rPr>
        <u val="single"/>
        <sz val="10.5"/>
        <color indexed="8"/>
        <rFont val="ＭＳ ゴシック"/>
        <family val="3"/>
      </rPr>
      <t>確認した書類</t>
    </r>
    <r>
      <rPr>
        <sz val="10.5"/>
        <color indexed="8"/>
        <rFont val="ＭＳ ゴシック"/>
        <family val="3"/>
      </rPr>
      <t>（　　　　　　　　　　　　　　　　　　　　　　　　　　　　　　　　）</t>
    </r>
  </si>
  <si>
    <t>□　４．について、その経費支出の必要性が確認できる。</t>
  </si>
  <si>
    <t>担　当　者</t>
  </si>
  <si>
    <t>官職　　　　　　　　　　</t>
  </si>
  <si>
    <t>氏名　　　　　　　　　　　　　</t>
  </si>
  <si>
    <t>確認年月日</t>
  </si>
  <si>
    <t>年　　　　月　　　　日</t>
  </si>
  <si>
    <t>別紙３</t>
  </si>
  <si>
    <t>交付申請時に提出する証明書の様式（事務組合が直接受け取る場合）</t>
  </si>
  <si>
    <t>別紙１－１</t>
  </si>
  <si>
    <t>別紙１－２</t>
  </si>
  <si>
    <t>別紙１－３</t>
  </si>
  <si>
    <t>　</t>
  </si>
  <si>
    <t>当該受入証明書、支出証明書については、正当なものであることを証します。</t>
  </si>
  <si>
    <t>　　　　　　　　年　　　　　月　　　　　日</t>
  </si>
  <si>
    <r>
      <t>　　　　　　　　　　　　　　　　　　　　　　　　　　　　【記載例】　　　　　　　　　　　　　　　　　　　　　　　</t>
    </r>
    <r>
      <rPr>
        <sz val="11"/>
        <color theme="1"/>
        <rFont val="Calibri"/>
        <family val="3"/>
      </rPr>
      <t>別紙１－１</t>
    </r>
  </si>
  <si>
    <t>　　　　　　　　　年　　　　　月　　　　　　日
　　　　　　　　　年　　　　　月　　　　　　日</t>
  </si>
  <si>
    <t>【記載例】</t>
  </si>
  <si>
    <t>上記支出予定内容については、以上のもであることを証します。</t>
  </si>
  <si>
    <t>　令和　　　　年　　　　　月　　　　　日</t>
  </si>
  <si>
    <t>令和4年度
報奨金支出予定額</t>
  </si>
  <si>
    <t>R3．12．○受け入れ</t>
  </si>
  <si>
    <r>
      <t>R4</t>
    </r>
    <r>
      <rPr>
        <sz val="11"/>
        <color indexed="8"/>
        <rFont val="ＭＳ Ｐゴシック"/>
        <family val="3"/>
      </rPr>
      <t>．3.31振り替え</t>
    </r>
  </si>
  <si>
    <t xml:space="preserve"> </t>
  </si>
  <si>
    <t>（令和4年度交付分に係る受入及び支出）</t>
  </si>
  <si>
    <t>（令和４年度交付分に係る受入及び支出）</t>
  </si>
  <si>
    <r>
      <t>令和５</t>
    </r>
    <r>
      <rPr>
        <sz val="11"/>
        <color indexed="8"/>
        <rFont val="ＤＦ行書体"/>
        <family val="3"/>
      </rPr>
      <t>年3月31日　証明者　労働保険事務組合</t>
    </r>
    <r>
      <rPr>
        <sz val="11"/>
        <color indexed="8"/>
        <rFont val="Segoe UI Symbol"/>
        <family val="2"/>
      </rPr>
      <t>△△</t>
    </r>
    <r>
      <rPr>
        <sz val="11"/>
        <color indexed="8"/>
        <rFont val="ＤＦ行書体"/>
        <family val="3"/>
      </rPr>
      <t>　　代表　山本　</t>
    </r>
    <r>
      <rPr>
        <sz val="11"/>
        <color indexed="8"/>
        <rFont val="Segoe UI Symbol"/>
        <family val="2"/>
      </rPr>
      <t>○○</t>
    </r>
  </si>
  <si>
    <t>　令和４年12月○日に交付を受けた報奨金　2,000,000円の支出の振り替えについては、下記のとおりです。</t>
  </si>
  <si>
    <t>　令和４年12月○日に交付を受けた報奨金200万円の受入及び繰入については、下記のとおりです。
　なお、繰入期日は令和４年12月○日です。</t>
  </si>
  <si>
    <t>　令和４年12月○日に繰入れ済みの報奨金　2,000,000円の支出の振り替えについては、下記のとおりです。
　なお、振替期日は令和4年3月31日に一括して振り替えました。</t>
  </si>
  <si>
    <r>
      <t>R5</t>
    </r>
    <r>
      <rPr>
        <sz val="11"/>
        <color indexed="8"/>
        <rFont val="ＭＳ Ｐゴシック"/>
        <family val="3"/>
      </rPr>
      <t>．3.31振り替え</t>
    </r>
  </si>
  <si>
    <r>
      <rPr>
        <sz val="11"/>
        <color theme="1"/>
        <rFont val="Calibri"/>
        <family val="3"/>
      </rPr>
      <t>R5</t>
    </r>
    <r>
      <rPr>
        <sz val="11"/>
        <color indexed="8"/>
        <rFont val="ＭＳ Ｐゴシック"/>
        <family val="3"/>
      </rPr>
      <t>．3.31振り替え</t>
    </r>
  </si>
  <si>
    <r>
      <t>令和5</t>
    </r>
    <r>
      <rPr>
        <sz val="11"/>
        <color indexed="8"/>
        <rFont val="ＤＦ行書体"/>
        <family val="3"/>
      </rPr>
      <t>年3月31日　　証明者　　労働保険事務組合　　代表　山　本　</t>
    </r>
    <r>
      <rPr>
        <sz val="11"/>
        <color indexed="8"/>
        <rFont val="Segoe UI Symbol"/>
        <family val="2"/>
      </rPr>
      <t>○○</t>
    </r>
  </si>
  <si>
    <r>
      <t>令和5</t>
    </r>
    <r>
      <rPr>
        <sz val="11"/>
        <color indexed="8"/>
        <rFont val="ＤＦ行書体"/>
        <family val="3"/>
      </rPr>
      <t>年3月31日　　証明者　　外山経営労務研究会　代表　外　山　</t>
    </r>
    <r>
      <rPr>
        <sz val="11"/>
        <color indexed="8"/>
        <rFont val="Segoe UI Symbol"/>
        <family val="2"/>
      </rPr>
      <t>●●</t>
    </r>
  </si>
  <si>
    <t>「令和５年度交付分に係る支出予定内容」の様式</t>
  </si>
  <si>
    <t>「令和５年度交付分に係る支出予定内容」の記載例</t>
  </si>
  <si>
    <r>
      <t>　　　　　　　　　　　令和５</t>
    </r>
    <r>
      <rPr>
        <sz val="11"/>
        <color indexed="8"/>
        <rFont val="ＤＦ行書体"/>
        <family val="3"/>
      </rPr>
      <t>年９月1６日　証明者　労働保険事務組合　代表　山本　</t>
    </r>
    <r>
      <rPr>
        <sz val="11"/>
        <color indexed="8"/>
        <rFont val="Segoe UI Symbo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</si>
</sst>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4">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6"/>
      <color indexed="8"/>
      <name val="ＭＳ Ｐゴシック"/>
      <family val="3"/>
    </font>
    <font>
      <sz val="12"/>
      <color indexed="8"/>
      <name val="ＭＳ Ｐゴシック"/>
      <family val="3"/>
    </font>
    <font>
      <sz val="11"/>
      <name val="ＭＳ Ｐゴシック"/>
      <family val="3"/>
    </font>
    <font>
      <sz val="18"/>
      <color indexed="8"/>
      <name val="ＭＳ Ｐゴシック"/>
      <family val="3"/>
    </font>
    <font>
      <sz val="14"/>
      <color indexed="8"/>
      <name val="ＭＳ Ｐゴシック"/>
      <family val="3"/>
    </font>
    <font>
      <sz val="10.5"/>
      <color indexed="8"/>
      <name val="ＭＳ ゴシック"/>
      <family val="3"/>
    </font>
    <font>
      <u val="single"/>
      <sz val="10.5"/>
      <color indexed="8"/>
      <name val="ＭＳ ゴシック"/>
      <family val="3"/>
    </font>
    <font>
      <sz val="11"/>
      <color indexed="8"/>
      <name val="ＤＦ行書体"/>
      <family val="3"/>
    </font>
    <font>
      <sz val="11"/>
      <color indexed="8"/>
      <name val="Segoe UI Symbo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u val="single"/>
      <sz val="18"/>
      <color indexed="8"/>
      <name val="ＭＳ Ｐゴシック"/>
      <family val="3"/>
    </font>
    <font>
      <b/>
      <sz val="18"/>
      <color indexed="8"/>
      <name val="ＭＳ Ｐゴシック"/>
      <family val="3"/>
    </font>
    <font>
      <sz val="9"/>
      <color indexed="8"/>
      <name val="ＭＳ Ｐゴシック"/>
      <family val="3"/>
    </font>
    <font>
      <b/>
      <sz val="10"/>
      <color indexed="8"/>
      <name val="ＭＳ Ｐゴシック"/>
      <family val="3"/>
    </font>
    <font>
      <sz val="11"/>
      <color indexed="8"/>
      <name val="ＭＳ ゴシック"/>
      <family val="3"/>
    </font>
    <font>
      <sz val="12"/>
      <color indexed="8"/>
      <name val="ＭＳ ゴシック"/>
      <family val="3"/>
    </font>
    <font>
      <u val="single"/>
      <sz val="11"/>
      <color indexed="8"/>
      <name val="ＭＳ ゴシック"/>
      <family val="3"/>
    </font>
    <font>
      <b/>
      <sz val="12"/>
      <color indexed="8"/>
      <name val="ＭＳ ゴシック"/>
      <family val="3"/>
    </font>
    <font>
      <b/>
      <sz val="14"/>
      <color indexed="8"/>
      <name val="ＭＳ 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sz val="10"/>
      <color theme="1"/>
      <name val="Calibri"/>
      <family val="3"/>
    </font>
    <font>
      <b/>
      <u val="single"/>
      <sz val="18"/>
      <color theme="1"/>
      <name val="Calibri"/>
      <family val="3"/>
    </font>
    <font>
      <b/>
      <sz val="18"/>
      <color theme="1"/>
      <name val="Calibri"/>
      <family val="3"/>
    </font>
    <font>
      <sz val="11"/>
      <name val="Calibri"/>
      <family val="3"/>
    </font>
    <font>
      <sz val="11"/>
      <color rgb="FF000000"/>
      <name val="Calibri"/>
      <family val="3"/>
    </font>
    <font>
      <sz val="16"/>
      <color theme="1"/>
      <name val="Calibri"/>
      <family val="3"/>
    </font>
    <font>
      <sz val="9"/>
      <color theme="1"/>
      <name val="Calibri"/>
      <family val="3"/>
    </font>
    <font>
      <sz val="12"/>
      <color theme="1"/>
      <name val="Calibri"/>
      <family val="3"/>
    </font>
    <font>
      <b/>
      <sz val="10"/>
      <color theme="1"/>
      <name val="Calibri"/>
      <family val="3"/>
    </font>
    <font>
      <sz val="11"/>
      <color theme="1"/>
      <name val="ＭＳ ゴシック"/>
      <family val="3"/>
    </font>
    <font>
      <sz val="12"/>
      <color theme="1"/>
      <name val="ＭＳ ゴシック"/>
      <family val="3"/>
    </font>
    <font>
      <u val="single"/>
      <sz val="11"/>
      <color theme="1"/>
      <name val="ＭＳ ゴシック"/>
      <family val="3"/>
    </font>
    <font>
      <sz val="10.5"/>
      <color theme="1"/>
      <name val="ＭＳ ゴシック"/>
      <family val="3"/>
    </font>
    <font>
      <sz val="14"/>
      <color theme="1"/>
      <name val="Calibri"/>
      <family val="3"/>
    </font>
    <font>
      <sz val="11"/>
      <color theme="1"/>
      <name val="ＤＦ行書体"/>
      <family val="3"/>
    </font>
    <font>
      <b/>
      <sz val="12"/>
      <color theme="1"/>
      <name val="ＭＳ ゴシック"/>
      <family val="3"/>
    </font>
    <font>
      <b/>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bottom style="double"/>
    </border>
    <border>
      <left style="thin"/>
      <right/>
      <top style="thin"/>
      <bottom/>
    </border>
    <border>
      <left style="medium"/>
      <right style="medium"/>
      <top style="medium"/>
      <bottom/>
    </border>
    <border>
      <left/>
      <right style="thin"/>
      <top style="thin"/>
      <bottom/>
    </border>
    <border>
      <left style="medium"/>
      <right style="medium"/>
      <top style="thin"/>
      <bottom/>
    </border>
    <border>
      <left style="thin"/>
      <right/>
      <top/>
      <bottom/>
    </border>
    <border>
      <left style="medium"/>
      <right style="medium"/>
      <top/>
      <bottom/>
    </border>
    <border>
      <left style="thin"/>
      <right/>
      <top/>
      <bottom style="thin"/>
    </border>
    <border>
      <left style="medium"/>
      <right style="medium"/>
      <top/>
      <bottom style="thin"/>
    </border>
    <border>
      <left/>
      <right style="thin"/>
      <top/>
      <bottom style="thin"/>
    </border>
    <border>
      <left/>
      <right style="thin"/>
      <top/>
      <bottom/>
    </border>
    <border>
      <left style="medium"/>
      <right style="medium"/>
      <top/>
      <bottom style="medium"/>
    </border>
    <border>
      <left/>
      <right/>
      <top style="double"/>
      <bottom/>
    </border>
    <border>
      <left/>
      <right/>
      <top/>
      <bottom style="thin"/>
    </border>
    <border>
      <left/>
      <right/>
      <top style="thin"/>
      <bottom/>
    </border>
    <border>
      <left style="thin"/>
      <right/>
      <top style="thin"/>
      <bottom style="thin"/>
    </border>
    <border>
      <left style="medium"/>
      <right style="thin"/>
      <top/>
      <bottom/>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32" borderId="0" applyNumberFormat="0" applyBorder="0" applyAlignment="0" applyProtection="0"/>
  </cellStyleXfs>
  <cellXfs count="184">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51" fillId="0" borderId="0" xfId="0" applyFont="1" applyFill="1" applyAlignment="1">
      <alignment vertical="center"/>
    </xf>
    <xf numFmtId="0" fontId="0" fillId="0" borderId="0" xfId="0" applyFill="1" applyAlignment="1">
      <alignment horizontal="center" vertical="center"/>
    </xf>
    <xf numFmtId="0" fontId="56" fillId="0" borderId="0" xfId="0" applyFont="1" applyFill="1" applyAlignment="1">
      <alignment vertical="center" wrapText="1"/>
    </xf>
    <xf numFmtId="0" fontId="56"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1" fillId="0" borderId="10" xfId="0" applyFont="1" applyFill="1" applyBorder="1" applyAlignment="1">
      <alignment horizontal="left" vertical="center"/>
    </xf>
    <xf numFmtId="38" fontId="51" fillId="0" borderId="10" xfId="0" applyNumberFormat="1" applyFont="1" applyFill="1" applyBorder="1" applyAlignment="1">
      <alignment vertical="center"/>
    </xf>
    <xf numFmtId="38" fontId="57" fillId="0" borderId="10" xfId="48" applyFont="1" applyFill="1" applyBorder="1" applyAlignment="1">
      <alignment horizontal="center" vertical="center"/>
    </xf>
    <xf numFmtId="38" fontId="51" fillId="0" borderId="0" xfId="0" applyNumberFormat="1" applyFont="1" applyFill="1" applyBorder="1" applyAlignment="1">
      <alignment vertical="center"/>
    </xf>
    <xf numFmtId="0" fontId="0" fillId="0" borderId="11" xfId="0" applyFill="1" applyBorder="1" applyAlignment="1">
      <alignment horizontal="left" vertical="center"/>
    </xf>
    <xf numFmtId="38" fontId="0" fillId="0" borderId="11" xfId="48" applyFont="1" applyFill="1" applyBorder="1" applyAlignment="1">
      <alignment vertical="center"/>
    </xf>
    <xf numFmtId="3" fontId="0" fillId="0" borderId="11" xfId="0" applyNumberFormat="1" applyFill="1" applyBorder="1" applyAlignment="1">
      <alignment vertical="center"/>
    </xf>
    <xf numFmtId="38" fontId="0" fillId="0" borderId="0" xfId="48" applyFont="1" applyFill="1" applyBorder="1" applyAlignment="1">
      <alignment vertical="center"/>
    </xf>
    <xf numFmtId="0" fontId="0" fillId="0" borderId="11" xfId="0" applyFill="1" applyBorder="1" applyAlignment="1">
      <alignment horizontal="center" vertical="center"/>
    </xf>
    <xf numFmtId="0" fontId="0" fillId="0" borderId="12" xfId="0" applyFill="1" applyBorder="1" applyAlignment="1">
      <alignment vertical="center"/>
    </xf>
    <xf numFmtId="38" fontId="0" fillId="0" borderId="12" xfId="48" applyFont="1" applyFill="1" applyBorder="1" applyAlignment="1">
      <alignment vertical="center"/>
    </xf>
    <xf numFmtId="0" fontId="0" fillId="0" borderId="12" xfId="0" applyFill="1" applyBorder="1" applyAlignment="1">
      <alignment horizontal="center" vertical="center"/>
    </xf>
    <xf numFmtId="38" fontId="51" fillId="0" borderId="12" xfId="48" applyFont="1" applyFill="1" applyBorder="1" applyAlignment="1">
      <alignment horizontal="right" vertical="center"/>
    </xf>
    <xf numFmtId="38" fontId="51" fillId="0" borderId="13" xfId="48" applyFont="1" applyFill="1" applyBorder="1" applyAlignment="1">
      <alignment vertical="center"/>
    </xf>
    <xf numFmtId="38" fontId="51" fillId="0" borderId="0" xfId="48" applyFont="1" applyFill="1" applyBorder="1" applyAlignment="1">
      <alignment horizontal="right" vertical="center"/>
    </xf>
    <xf numFmtId="0" fontId="0" fillId="0" borderId="14" xfId="0" applyFill="1" applyBorder="1" applyAlignment="1">
      <alignment vertical="center"/>
    </xf>
    <xf numFmtId="0" fontId="0" fillId="0" borderId="14" xfId="0" applyFill="1" applyBorder="1" applyAlignment="1">
      <alignment horizontal="center" vertical="center"/>
    </xf>
    <xf numFmtId="38" fontId="51" fillId="0" borderId="14" xfId="48" applyFont="1" applyFill="1" applyBorder="1" applyAlignment="1">
      <alignment horizontal="right" vertical="center"/>
    </xf>
    <xf numFmtId="38" fontId="51" fillId="0" borderId="14" xfId="48" applyFont="1" applyFill="1" applyBorder="1" applyAlignment="1">
      <alignment vertical="center"/>
    </xf>
    <xf numFmtId="0" fontId="0" fillId="0" borderId="0" xfId="0" applyFill="1" applyAlignment="1">
      <alignment vertical="center" wrapText="1"/>
    </xf>
    <xf numFmtId="0" fontId="0" fillId="0" borderId="0" xfId="0" applyAlignment="1">
      <alignment vertical="center" wrapText="1"/>
    </xf>
    <xf numFmtId="0" fontId="58"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0" fillId="0" borderId="10" xfId="0" applyFill="1" applyBorder="1" applyAlignment="1">
      <alignment horizontal="center" vertical="center"/>
    </xf>
    <xf numFmtId="0" fontId="60"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38" fontId="51" fillId="0" borderId="15" xfId="0" applyNumberFormat="1" applyFont="1" applyFill="1" applyBorder="1" applyAlignment="1">
      <alignment vertical="center"/>
    </xf>
    <xf numFmtId="38" fontId="51" fillId="0" borderId="18" xfId="48" applyFont="1" applyFill="1" applyBorder="1" applyAlignment="1">
      <alignment vertical="center"/>
    </xf>
    <xf numFmtId="38" fontId="0" fillId="0" borderId="17" xfId="48" applyFont="1" applyFill="1" applyBorder="1" applyAlignment="1">
      <alignment horizontal="center" vertical="center"/>
    </xf>
    <xf numFmtId="38" fontId="0" fillId="0" borderId="19" xfId="48" applyFont="1" applyFill="1" applyBorder="1" applyAlignment="1">
      <alignment vertical="center"/>
    </xf>
    <xf numFmtId="3" fontId="0" fillId="0" borderId="20" xfId="0" applyNumberFormat="1" applyFill="1" applyBorder="1" applyAlignment="1">
      <alignment vertical="center"/>
    </xf>
    <xf numFmtId="38" fontId="0" fillId="0" borderId="21" xfId="48"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38" fontId="56" fillId="0" borderId="15" xfId="0" applyNumberFormat="1" applyFont="1" applyFill="1" applyBorder="1" applyAlignment="1">
      <alignment vertical="center"/>
    </xf>
    <xf numFmtId="38" fontId="56" fillId="0" borderId="18" xfId="0" applyNumberFormat="1" applyFont="1" applyFill="1" applyBorder="1" applyAlignment="1">
      <alignment vertical="center"/>
    </xf>
    <xf numFmtId="0" fontId="0" fillId="0" borderId="11" xfId="0" applyFill="1" applyBorder="1" applyAlignment="1">
      <alignment horizontal="left" vertical="center" wrapText="1"/>
    </xf>
    <xf numFmtId="38" fontId="0" fillId="0" borderId="20" xfId="48" applyFont="1" applyFill="1" applyBorder="1" applyAlignment="1">
      <alignment vertical="center"/>
    </xf>
    <xf numFmtId="38" fontId="57" fillId="0" borderId="24" xfId="48" applyFont="1" applyFill="1" applyBorder="1" applyAlignment="1">
      <alignment vertical="center" wrapText="1"/>
    </xf>
    <xf numFmtId="38" fontId="51" fillId="0" borderId="18" xfId="0" applyNumberFormat="1" applyFont="1" applyFill="1" applyBorder="1" applyAlignment="1">
      <alignment vertical="center"/>
    </xf>
    <xf numFmtId="0" fontId="0" fillId="0" borderId="11" xfId="0" applyFill="1" applyBorder="1" applyAlignment="1">
      <alignment horizontal="center" vertical="center" wrapText="1"/>
    </xf>
    <xf numFmtId="38" fontId="0" fillId="0" borderId="24" xfId="48" applyFont="1" applyFill="1" applyBorder="1" applyAlignment="1">
      <alignment vertical="center"/>
    </xf>
    <xf numFmtId="38" fontId="51" fillId="0" borderId="21" xfId="48" applyFont="1" applyFill="1" applyBorder="1" applyAlignment="1">
      <alignment horizontal="right" vertical="center"/>
    </xf>
    <xf numFmtId="38" fontId="51" fillId="0" borderId="25" xfId="48" applyFont="1" applyFill="1" applyBorder="1" applyAlignment="1">
      <alignment vertical="center"/>
    </xf>
    <xf numFmtId="38" fontId="51" fillId="0" borderId="23" xfId="48" applyFont="1" applyFill="1" applyBorder="1" applyAlignment="1">
      <alignment vertical="center"/>
    </xf>
    <xf numFmtId="0" fontId="0" fillId="0" borderId="0" xfId="0" applyFill="1" applyBorder="1" applyAlignment="1">
      <alignment horizontal="center" vertical="center"/>
    </xf>
    <xf numFmtId="38" fontId="51" fillId="0" borderId="11" xfId="48" applyFont="1" applyFill="1" applyBorder="1" applyAlignment="1">
      <alignment vertical="center"/>
    </xf>
    <xf numFmtId="0" fontId="61" fillId="0" borderId="0" xfId="0" applyFont="1" applyAlignment="1">
      <alignment horizontal="left" vertical="center"/>
    </xf>
    <xf numFmtId="0" fontId="62" fillId="0" borderId="0" xfId="0" applyFont="1" applyFill="1" applyAlignment="1">
      <alignment horizontal="center" vertical="center"/>
    </xf>
    <xf numFmtId="0" fontId="63" fillId="0" borderId="11" xfId="0" applyFont="1" applyFill="1" applyBorder="1" applyAlignment="1">
      <alignment horizontal="center" vertical="center"/>
    </xf>
    <xf numFmtId="176" fontId="0" fillId="0" borderId="11" xfId="48" applyNumberFormat="1" applyFont="1" applyFill="1" applyBorder="1" applyAlignment="1">
      <alignment vertical="center"/>
    </xf>
    <xf numFmtId="0" fontId="0" fillId="0" borderId="13" xfId="0" applyFill="1" applyBorder="1" applyAlignment="1">
      <alignment horizontal="center" vertical="center"/>
    </xf>
    <xf numFmtId="38" fontId="51" fillId="0" borderId="13" xfId="48" applyFont="1" applyFill="1" applyBorder="1" applyAlignment="1">
      <alignment horizontal="right" vertical="center"/>
    </xf>
    <xf numFmtId="0" fontId="0" fillId="0" borderId="26" xfId="0" applyFill="1" applyBorder="1" applyAlignment="1">
      <alignment horizontal="center" vertical="center"/>
    </xf>
    <xf numFmtId="0" fontId="0" fillId="0" borderId="15" xfId="0" applyFont="1" applyFill="1" applyBorder="1" applyAlignment="1">
      <alignment horizontal="center" vertical="center" wrapText="1"/>
    </xf>
    <xf numFmtId="0" fontId="64" fillId="0" borderId="10" xfId="0" applyFont="1" applyFill="1" applyBorder="1" applyAlignment="1">
      <alignment horizontal="left" vertical="center"/>
    </xf>
    <xf numFmtId="38" fontId="56" fillId="0" borderId="10" xfId="48" applyFont="1" applyFill="1" applyBorder="1" applyAlignment="1">
      <alignment vertical="center"/>
    </xf>
    <xf numFmtId="38" fontId="65" fillId="0" borderId="10" xfId="48" applyFont="1" applyFill="1" applyBorder="1" applyAlignment="1">
      <alignment horizontal="left" vertical="center" wrapText="1"/>
    </xf>
    <xf numFmtId="0" fontId="0" fillId="0" borderId="11" xfId="0" applyFont="1" applyFill="1" applyBorder="1" applyAlignment="1">
      <alignment horizontal="left" vertical="center"/>
    </xf>
    <xf numFmtId="3" fontId="57" fillId="0" borderId="11" xfId="0" applyNumberFormat="1" applyFont="1" applyFill="1" applyBorder="1" applyAlignment="1">
      <alignment vertical="center" wrapText="1"/>
    </xf>
    <xf numFmtId="38" fontId="56" fillId="0" borderId="10" xfId="0" applyNumberFormat="1" applyFont="1" applyFill="1" applyBorder="1" applyAlignment="1">
      <alignment vertical="center"/>
    </xf>
    <xf numFmtId="38" fontId="65" fillId="0" borderId="10" xfId="48" applyFont="1" applyFill="1" applyBorder="1" applyAlignment="1">
      <alignment horizontal="left" vertical="center"/>
    </xf>
    <xf numFmtId="0" fontId="0" fillId="0" borderId="11" xfId="0" applyFont="1" applyFill="1" applyBorder="1" applyAlignment="1">
      <alignment horizontal="left" vertical="center" wrapText="1"/>
    </xf>
    <xf numFmtId="38" fontId="57" fillId="0" borderId="11" xfId="48" applyFont="1" applyFill="1" applyBorder="1" applyAlignment="1">
      <alignment vertical="center" wrapText="1"/>
    </xf>
    <xf numFmtId="38" fontId="57" fillId="0" borderId="11" xfId="48" applyFont="1" applyFill="1" applyBorder="1" applyAlignment="1">
      <alignment vertical="center" wrapText="1"/>
    </xf>
    <xf numFmtId="0" fontId="57" fillId="0" borderId="12" xfId="0" applyFont="1" applyFill="1" applyBorder="1" applyAlignment="1">
      <alignment horizontal="left" vertical="center"/>
    </xf>
    <xf numFmtId="0" fontId="64" fillId="0" borderId="11" xfId="0" applyFont="1" applyFill="1" applyBorder="1" applyAlignment="1">
      <alignment horizontal="left" vertical="center" wrapText="1"/>
    </xf>
    <xf numFmtId="0" fontId="57" fillId="0" borderId="11" xfId="0" applyFont="1" applyFill="1" applyBorder="1" applyAlignment="1">
      <alignment horizontal="left" vertical="center"/>
    </xf>
    <xf numFmtId="0" fontId="57" fillId="0" borderId="11" xfId="0" applyFont="1" applyFill="1" applyBorder="1" applyAlignment="1">
      <alignment horizontal="left" vertical="center"/>
    </xf>
    <xf numFmtId="0" fontId="0" fillId="0" borderId="12" xfId="0" applyFont="1" applyFill="1" applyBorder="1" applyAlignment="1">
      <alignment horizontal="left" vertical="center"/>
    </xf>
    <xf numFmtId="38" fontId="57" fillId="0" borderId="12" xfId="48" applyFont="1" applyFill="1" applyBorder="1" applyAlignment="1">
      <alignment vertical="center" wrapText="1"/>
    </xf>
    <xf numFmtId="38" fontId="51" fillId="0" borderId="12" xfId="48" applyFont="1" applyFill="1" applyBorder="1" applyAlignment="1">
      <alignment vertical="center"/>
    </xf>
    <xf numFmtId="0" fontId="56" fillId="0" borderId="10" xfId="0" applyFont="1" applyFill="1" applyBorder="1" applyAlignment="1">
      <alignment horizontal="left" vertical="center"/>
    </xf>
    <xf numFmtId="0" fontId="57" fillId="0" borderId="12" xfId="0" applyFont="1" applyFill="1" applyBorder="1" applyAlignment="1">
      <alignment horizontal="left" vertical="center"/>
    </xf>
    <xf numFmtId="0" fontId="56"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49" fontId="66" fillId="0" borderId="0" xfId="0" applyNumberFormat="1" applyFont="1" applyAlignment="1">
      <alignment vertical="center"/>
    </xf>
    <xf numFmtId="0" fontId="67" fillId="0" borderId="0" xfId="0" applyFont="1" applyAlignment="1">
      <alignment vertical="center"/>
    </xf>
    <xf numFmtId="49" fontId="66" fillId="0" borderId="27" xfId="0" applyNumberFormat="1" applyFont="1" applyBorder="1" applyAlignment="1">
      <alignment vertical="center"/>
    </xf>
    <xf numFmtId="49" fontId="66" fillId="0" borderId="15" xfId="0" applyNumberFormat="1" applyFont="1" applyBorder="1" applyAlignment="1">
      <alignment vertical="center"/>
    </xf>
    <xf numFmtId="49" fontId="66" fillId="0" borderId="17" xfId="0" applyNumberFormat="1" applyFont="1" applyBorder="1" applyAlignment="1">
      <alignment vertical="center"/>
    </xf>
    <xf numFmtId="49" fontId="66" fillId="0" borderId="21" xfId="0" applyNumberFormat="1" applyFont="1" applyBorder="1" applyAlignment="1">
      <alignment vertical="center"/>
    </xf>
    <xf numFmtId="49" fontId="66" fillId="0" borderId="23" xfId="0" applyNumberFormat="1" applyFont="1" applyBorder="1" applyAlignment="1">
      <alignment vertical="center"/>
    </xf>
    <xf numFmtId="49" fontId="66" fillId="0" borderId="15" xfId="0" applyNumberFormat="1" applyFont="1" applyBorder="1" applyAlignment="1">
      <alignment vertical="center"/>
    </xf>
    <xf numFmtId="49" fontId="66" fillId="0" borderId="28" xfId="0" applyNumberFormat="1" applyFont="1" applyBorder="1" applyAlignment="1">
      <alignment vertical="center"/>
    </xf>
    <xf numFmtId="49" fontId="66" fillId="0" borderId="17" xfId="0" applyNumberFormat="1" applyFont="1" applyBorder="1" applyAlignment="1">
      <alignment vertical="center"/>
    </xf>
    <xf numFmtId="49" fontId="66" fillId="0" borderId="19" xfId="0" applyNumberFormat="1" applyFont="1" applyBorder="1" applyAlignment="1">
      <alignment vertical="center"/>
    </xf>
    <xf numFmtId="49" fontId="66" fillId="0" borderId="0" xfId="0" applyNumberFormat="1" applyFont="1" applyBorder="1" applyAlignment="1">
      <alignment vertical="center"/>
    </xf>
    <xf numFmtId="49" fontId="66" fillId="0" borderId="24" xfId="0" applyNumberFormat="1" applyFont="1" applyBorder="1" applyAlignment="1">
      <alignment vertical="center"/>
    </xf>
    <xf numFmtId="49" fontId="66" fillId="0" borderId="21" xfId="0" applyNumberFormat="1" applyFont="1" applyBorder="1" applyAlignment="1">
      <alignment vertical="center"/>
    </xf>
    <xf numFmtId="49" fontId="66" fillId="0" borderId="23" xfId="0" applyNumberFormat="1" applyFont="1" applyBorder="1" applyAlignment="1">
      <alignment vertical="center"/>
    </xf>
    <xf numFmtId="49" fontId="68" fillId="0" borderId="0" xfId="0" applyNumberFormat="1" applyFont="1" applyAlignment="1">
      <alignment vertical="center"/>
    </xf>
    <xf numFmtId="49" fontId="69" fillId="0" borderId="28" xfId="0" applyNumberFormat="1" applyFont="1" applyBorder="1" applyAlignment="1">
      <alignment vertical="center"/>
    </xf>
    <xf numFmtId="49" fontId="69" fillId="0" borderId="0" xfId="0" applyNumberFormat="1" applyFont="1" applyBorder="1" applyAlignment="1">
      <alignment vertical="center"/>
    </xf>
    <xf numFmtId="49" fontId="69" fillId="0" borderId="27" xfId="0" applyNumberFormat="1" applyFont="1" applyBorder="1" applyAlignment="1">
      <alignment vertical="center"/>
    </xf>
    <xf numFmtId="49" fontId="66" fillId="0" borderId="0" xfId="0" applyNumberFormat="1" applyFont="1" applyBorder="1" applyAlignment="1">
      <alignment vertical="center"/>
    </xf>
    <xf numFmtId="49" fontId="66" fillId="0" borderId="24" xfId="0" applyNumberFormat="1" applyFont="1" applyBorder="1" applyAlignment="1">
      <alignment vertical="center"/>
    </xf>
    <xf numFmtId="49" fontId="68" fillId="0" borderId="0" xfId="0" applyNumberFormat="1" applyFont="1" applyBorder="1" applyAlignment="1">
      <alignment vertical="center"/>
    </xf>
    <xf numFmtId="49" fontId="66" fillId="0" borderId="0" xfId="0" applyNumberFormat="1" applyFont="1" applyBorder="1" applyAlignment="1">
      <alignment vertical="center" wrapText="1"/>
    </xf>
    <xf numFmtId="0" fontId="0" fillId="0" borderId="0" xfId="0" applyFill="1" applyAlignment="1">
      <alignment horizontal="center" vertical="center"/>
    </xf>
    <xf numFmtId="0" fontId="0" fillId="0" borderId="0" xfId="0" applyAlignment="1">
      <alignment horizontal="center" vertical="center" wrapText="1"/>
    </xf>
    <xf numFmtId="0" fontId="70" fillId="0" borderId="0" xfId="0" applyFont="1" applyFill="1" applyAlignment="1">
      <alignment horizontal="center" vertical="center"/>
    </xf>
    <xf numFmtId="0" fontId="0" fillId="0" borderId="0" xfId="0" applyFill="1" applyBorder="1" applyAlignment="1">
      <alignment horizontal="center" vertical="center"/>
    </xf>
    <xf numFmtId="38" fontId="51" fillId="0" borderId="0" xfId="48" applyFont="1" applyFill="1" applyBorder="1" applyAlignment="1">
      <alignment vertical="center"/>
    </xf>
    <xf numFmtId="0" fontId="64" fillId="0" borderId="0" xfId="0" applyFont="1" applyFill="1" applyAlignment="1">
      <alignment horizontal="center" vertical="center"/>
    </xf>
    <xf numFmtId="0" fontId="57" fillId="0" borderId="0" xfId="0" applyFont="1" applyFill="1" applyAlignment="1">
      <alignment horizontal="right" vertical="center"/>
    </xf>
    <xf numFmtId="38" fontId="0" fillId="0" borderId="17" xfId="48" applyFont="1" applyFill="1" applyBorder="1" applyAlignment="1">
      <alignment horizontal="center" vertical="center"/>
    </xf>
    <xf numFmtId="49" fontId="66" fillId="0" borderId="28" xfId="0" applyNumberFormat="1" applyFont="1" applyBorder="1" applyAlignment="1">
      <alignment horizontal="distributed" vertical="center"/>
    </xf>
    <xf numFmtId="49" fontId="66" fillId="0" borderId="27" xfId="0" applyNumberFormat="1" applyFont="1" applyBorder="1" applyAlignment="1">
      <alignment horizontal="distributed" vertical="center"/>
    </xf>
    <xf numFmtId="49" fontId="66" fillId="0" borderId="13" xfId="0" applyNumberFormat="1" applyFont="1" applyBorder="1" applyAlignment="1">
      <alignment horizontal="center" vertical="center"/>
    </xf>
    <xf numFmtId="49" fontId="66" fillId="0" borderId="29" xfId="0" applyNumberFormat="1" applyFont="1" applyBorder="1" applyAlignment="1">
      <alignment horizontal="center" vertical="center"/>
    </xf>
    <xf numFmtId="49" fontId="66" fillId="0" borderId="28" xfId="0" applyNumberFormat="1" applyFont="1" applyBorder="1" applyAlignment="1">
      <alignment horizontal="left" vertical="center"/>
    </xf>
    <xf numFmtId="49" fontId="66" fillId="0" borderId="17" xfId="0" applyNumberFormat="1" applyFont="1" applyBorder="1" applyAlignment="1">
      <alignment horizontal="left" vertical="center"/>
    </xf>
    <xf numFmtId="49" fontId="66" fillId="0" borderId="27" xfId="0" applyNumberFormat="1" applyFont="1" applyBorder="1" applyAlignment="1">
      <alignment horizontal="left" vertical="center"/>
    </xf>
    <xf numFmtId="49" fontId="66" fillId="0" borderId="23" xfId="0" applyNumberFormat="1" applyFont="1" applyBorder="1" applyAlignment="1">
      <alignment horizontal="left" vertical="center"/>
    </xf>
    <xf numFmtId="49" fontId="66" fillId="0" borderId="0" xfId="0" applyNumberFormat="1" applyFont="1" applyAlignment="1">
      <alignment horizontal="center" vertical="center"/>
    </xf>
    <xf numFmtId="49" fontId="67" fillId="0" borderId="15" xfId="0" applyNumberFormat="1" applyFont="1" applyBorder="1" applyAlignment="1">
      <alignment horizontal="center" vertical="center" textRotation="255"/>
    </xf>
    <xf numFmtId="49" fontId="67" fillId="0" borderId="28" xfId="0" applyNumberFormat="1" applyFont="1" applyBorder="1" applyAlignment="1">
      <alignment horizontal="center" vertical="center" textRotation="255"/>
    </xf>
    <xf numFmtId="49" fontId="67" fillId="0" borderId="17" xfId="0" applyNumberFormat="1" applyFont="1" applyBorder="1" applyAlignment="1">
      <alignment horizontal="center" vertical="center" textRotation="255"/>
    </xf>
    <xf numFmtId="49" fontId="67" fillId="0" borderId="19" xfId="0" applyNumberFormat="1" applyFont="1" applyBorder="1" applyAlignment="1">
      <alignment horizontal="center" vertical="center" textRotation="255"/>
    </xf>
    <xf numFmtId="49" fontId="67" fillId="0" borderId="0" xfId="0" applyNumberFormat="1" applyFont="1" applyBorder="1" applyAlignment="1">
      <alignment horizontal="center" vertical="center" textRotation="255"/>
    </xf>
    <xf numFmtId="49" fontId="67" fillId="0" borderId="24" xfId="0" applyNumberFormat="1" applyFont="1" applyBorder="1" applyAlignment="1">
      <alignment horizontal="center" vertical="center" textRotation="255"/>
    </xf>
    <xf numFmtId="49" fontId="67" fillId="0" borderId="21" xfId="0" applyNumberFormat="1" applyFont="1" applyBorder="1" applyAlignment="1">
      <alignment horizontal="center" vertical="center" textRotation="255"/>
    </xf>
    <xf numFmtId="49" fontId="67" fillId="0" borderId="27" xfId="0" applyNumberFormat="1" applyFont="1" applyBorder="1" applyAlignment="1">
      <alignment horizontal="center" vertical="center" textRotation="255"/>
    </xf>
    <xf numFmtId="49" fontId="67" fillId="0" borderId="23" xfId="0" applyNumberFormat="1" applyFont="1" applyBorder="1" applyAlignment="1">
      <alignment horizontal="center" vertical="center" textRotation="255"/>
    </xf>
    <xf numFmtId="49" fontId="66" fillId="0" borderId="15" xfId="0" applyNumberFormat="1" applyFont="1" applyBorder="1" applyAlignment="1">
      <alignment horizontal="center" vertical="center" textRotation="255"/>
    </xf>
    <xf numFmtId="49" fontId="66" fillId="0" borderId="28" xfId="0" applyNumberFormat="1" applyFont="1" applyBorder="1" applyAlignment="1">
      <alignment horizontal="center" vertical="center" textRotation="255"/>
    </xf>
    <xf numFmtId="49" fontId="66" fillId="0" borderId="17" xfId="0" applyNumberFormat="1" applyFont="1" applyBorder="1" applyAlignment="1">
      <alignment horizontal="center" vertical="center" textRotation="255"/>
    </xf>
    <xf numFmtId="49" fontId="66" fillId="0" borderId="19" xfId="0" applyNumberFormat="1" applyFont="1" applyBorder="1" applyAlignment="1">
      <alignment horizontal="center" vertical="center" textRotation="255"/>
    </xf>
    <xf numFmtId="49" fontId="66" fillId="0" borderId="0" xfId="0" applyNumberFormat="1" applyFont="1" applyBorder="1" applyAlignment="1">
      <alignment horizontal="center" vertical="center" textRotation="255"/>
    </xf>
    <xf numFmtId="49" fontId="66" fillId="0" borderId="24" xfId="0" applyNumberFormat="1" applyFont="1" applyBorder="1" applyAlignment="1">
      <alignment horizontal="center" vertical="center" textRotation="255"/>
    </xf>
    <xf numFmtId="49" fontId="66" fillId="0" borderId="21" xfId="0" applyNumberFormat="1" applyFont="1" applyBorder="1" applyAlignment="1">
      <alignment horizontal="center" vertical="center" textRotation="255"/>
    </xf>
    <xf numFmtId="49" fontId="66" fillId="0" borderId="27" xfId="0" applyNumberFormat="1" applyFont="1" applyBorder="1" applyAlignment="1">
      <alignment horizontal="center" vertical="center" textRotation="255"/>
    </xf>
    <xf numFmtId="49" fontId="66" fillId="0" borderId="23" xfId="0" applyNumberFormat="1" applyFont="1" applyBorder="1" applyAlignment="1">
      <alignment horizontal="center" vertical="center" textRotation="255"/>
    </xf>
    <xf numFmtId="49" fontId="66" fillId="0" borderId="0" xfId="0" applyNumberFormat="1" applyFont="1" applyBorder="1" applyAlignment="1">
      <alignment horizontal="distributed" vertical="center"/>
    </xf>
    <xf numFmtId="49" fontId="66" fillId="0" borderId="0" xfId="0" applyNumberFormat="1" applyFont="1" applyBorder="1" applyAlignment="1">
      <alignment horizontal="distributed" vertical="distributed"/>
    </xf>
    <xf numFmtId="49" fontId="66" fillId="0" borderId="27" xfId="0" applyNumberFormat="1" applyFont="1" applyBorder="1" applyAlignment="1">
      <alignment horizontal="center" vertical="center"/>
    </xf>
    <xf numFmtId="49" fontId="66" fillId="0" borderId="13" xfId="0" applyNumberFormat="1" applyFont="1" applyBorder="1" applyAlignment="1">
      <alignment horizontal="center" vertical="center" textRotation="255"/>
    </xf>
    <xf numFmtId="49" fontId="66" fillId="0" borderId="0" xfId="0" applyNumberFormat="1" applyFont="1" applyBorder="1" applyAlignment="1">
      <alignment vertical="center" wrapText="1"/>
    </xf>
    <xf numFmtId="3" fontId="0" fillId="0" borderId="30" xfId="0" applyNumberFormat="1" applyFill="1" applyBorder="1" applyAlignment="1">
      <alignment vertical="center"/>
    </xf>
    <xf numFmtId="0" fontId="0" fillId="0" borderId="0" xfId="0" applyFont="1" applyFill="1" applyAlignment="1">
      <alignment vertical="center" wrapText="1"/>
    </xf>
    <xf numFmtId="0" fontId="71" fillId="0" borderId="0" xfId="0" applyFont="1" applyFill="1" applyAlignment="1">
      <alignment horizontal="right" vertical="center"/>
    </xf>
    <xf numFmtId="0" fontId="71" fillId="0" borderId="0" xfId="0" applyFont="1" applyAlignment="1">
      <alignment horizontal="right" vertical="center"/>
    </xf>
    <xf numFmtId="0" fontId="0" fillId="0" borderId="0" xfId="0" applyFont="1" applyFill="1" applyAlignment="1">
      <alignment horizontal="right" vertical="center"/>
    </xf>
    <xf numFmtId="0" fontId="0" fillId="0" borderId="0" xfId="0" applyFill="1" applyAlignment="1">
      <alignment horizontal="right" vertical="center"/>
    </xf>
    <xf numFmtId="0" fontId="62" fillId="0" borderId="0" xfId="0" applyFont="1" applyFill="1" applyAlignment="1">
      <alignment horizontal="center" vertical="center"/>
    </xf>
    <xf numFmtId="0" fontId="72" fillId="0" borderId="0" xfId="0" applyFont="1" applyFill="1" applyBorder="1" applyAlignment="1">
      <alignment horizontal="right" vertical="center"/>
    </xf>
    <xf numFmtId="0" fontId="58"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6" fillId="0" borderId="0" xfId="0" applyFont="1" applyFill="1" applyAlignment="1">
      <alignment vertical="center" wrapText="1"/>
    </xf>
    <xf numFmtId="0" fontId="56" fillId="0" borderId="0" xfId="0" applyFont="1" applyAlignment="1">
      <alignment vertical="center" wrapText="1"/>
    </xf>
    <xf numFmtId="0" fontId="0" fillId="0" borderId="0" xfId="0" applyFill="1" applyBorder="1" applyAlignment="1">
      <alignment horizontal="center" vertical="center"/>
    </xf>
    <xf numFmtId="0" fontId="7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56" fillId="0" borderId="0" xfId="0" applyFont="1" applyFill="1" applyAlignment="1">
      <alignment vertical="top" wrapText="1"/>
    </xf>
    <xf numFmtId="0" fontId="56" fillId="0" borderId="0" xfId="0" applyFont="1" applyAlignment="1">
      <alignment vertical="top" wrapText="1"/>
    </xf>
    <xf numFmtId="0" fontId="58" fillId="0" borderId="26" xfId="0" applyFont="1" applyFill="1" applyBorder="1" applyAlignment="1">
      <alignment horizontal="center" vertical="center" wrapText="1"/>
    </xf>
    <xf numFmtId="0" fontId="59" fillId="0" borderId="26" xfId="0" applyFont="1" applyFill="1" applyBorder="1" applyAlignment="1">
      <alignment horizontal="center" vertical="center" wrapText="1"/>
    </xf>
    <xf numFmtId="0" fontId="57" fillId="0" borderId="0" xfId="0" applyFont="1" applyFill="1" applyBorder="1" applyAlignment="1">
      <alignment horizontal="left" vertical="center" wrapText="1"/>
    </xf>
    <xf numFmtId="0" fontId="58" fillId="0" borderId="0" xfId="0" applyFont="1" applyFill="1" applyAlignment="1">
      <alignment horizontal="center" vertical="center" wrapText="1"/>
    </xf>
    <xf numFmtId="0" fontId="59" fillId="0" borderId="0" xfId="0" applyFont="1" applyFill="1" applyAlignment="1">
      <alignment horizontal="center" vertical="center" wrapText="1"/>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71" fillId="0" borderId="0" xfId="0" applyFont="1" applyFill="1" applyAlignment="1">
      <alignment horizontal="left" vertical="center"/>
    </xf>
    <xf numFmtId="0" fontId="71" fillId="0" borderId="0" xfId="0" applyFont="1" applyAlignment="1">
      <alignment horizontal="left" vertical="center"/>
    </xf>
    <xf numFmtId="0" fontId="73" fillId="0" borderId="0" xfId="0" applyFont="1" applyFill="1" applyAlignment="1">
      <alignment horizontal="center" vertical="center"/>
    </xf>
    <xf numFmtId="0" fontId="62" fillId="0" borderId="0" xfId="0" applyFont="1" applyFill="1" applyBorder="1" applyAlignment="1">
      <alignment horizontal="center" vertical="center"/>
    </xf>
    <xf numFmtId="0" fontId="57" fillId="0" borderId="0" xfId="0" applyFont="1" applyFill="1" applyAlignment="1">
      <alignment vertical="center" wrapText="1"/>
    </xf>
    <xf numFmtId="0" fontId="71" fillId="0" borderId="0" xfId="0" applyFont="1" applyFill="1" applyAlignment="1">
      <alignment horizontal="center" vertical="center"/>
    </xf>
    <xf numFmtId="0" fontId="71" fillId="0" borderId="0" xfId="0" applyFont="1" applyAlignment="1">
      <alignment horizontal="center" vertical="center"/>
    </xf>
    <xf numFmtId="0" fontId="0" fillId="0" borderId="28" xfId="0" applyFill="1" applyBorder="1" applyAlignment="1">
      <alignment horizontal="left" vertical="center"/>
    </xf>
    <xf numFmtId="38" fontId="0" fillId="0" borderId="17" xfId="48"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31</xdr:row>
      <xdr:rowOff>57150</xdr:rowOff>
    </xdr:from>
    <xdr:to>
      <xdr:col>53</xdr:col>
      <xdr:colOff>85725</xdr:colOff>
      <xdr:row>36</xdr:row>
      <xdr:rowOff>123825</xdr:rowOff>
    </xdr:to>
    <xdr:sp>
      <xdr:nvSpPr>
        <xdr:cNvPr id="1" name="大かっこ 1"/>
        <xdr:cNvSpPr>
          <a:spLocks/>
        </xdr:cNvSpPr>
      </xdr:nvSpPr>
      <xdr:spPr>
        <a:xfrm>
          <a:off x="704850" y="5857875"/>
          <a:ext cx="4933950" cy="1066800"/>
        </a:xfrm>
        <a:prstGeom prst="bracketPair">
          <a:avLst>
            <a:gd name="adj" fmla="val -39875"/>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6</xdr:row>
      <xdr:rowOff>333375</xdr:rowOff>
    </xdr:from>
    <xdr:to>
      <xdr:col>7</xdr:col>
      <xdr:colOff>0</xdr:colOff>
      <xdr:row>12</xdr:row>
      <xdr:rowOff>161925</xdr:rowOff>
    </xdr:to>
    <xdr:sp>
      <xdr:nvSpPr>
        <xdr:cNvPr id="1" name="四角形吹き出し 1"/>
        <xdr:cNvSpPr>
          <a:spLocks/>
        </xdr:cNvSpPr>
      </xdr:nvSpPr>
      <xdr:spPr>
        <a:xfrm>
          <a:off x="5172075" y="2028825"/>
          <a:ext cx="2133600" cy="1895475"/>
        </a:xfrm>
        <a:prstGeom prst="wedgeRectCallout">
          <a:avLst>
            <a:gd name="adj1" fmla="val -101833"/>
            <a:gd name="adj2" fmla="val 35523"/>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　これは、事務組合が、受け入れた報奨金を、事務組合内で支出が完結した例です。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区分経理上、収入については、「報奨金」という目で受け入れるよう指導しています。そのため、款や項という名称は問わず、帳簿上の区分けは省略せずに記入してください。</a:t>
          </a:r>
        </a:p>
      </xdr:txBody>
    </xdr:sp>
    <xdr:clientData/>
  </xdr:twoCellAnchor>
  <xdr:twoCellAnchor>
    <xdr:from>
      <xdr:col>5</xdr:col>
      <xdr:colOff>400050</xdr:colOff>
      <xdr:row>29</xdr:row>
      <xdr:rowOff>323850</xdr:rowOff>
    </xdr:from>
    <xdr:to>
      <xdr:col>6</xdr:col>
      <xdr:colOff>1571625</xdr:colOff>
      <xdr:row>32</xdr:row>
      <xdr:rowOff>95250</xdr:rowOff>
    </xdr:to>
    <xdr:sp>
      <xdr:nvSpPr>
        <xdr:cNvPr id="2" name="四角形吹き出し 3"/>
        <xdr:cNvSpPr>
          <a:spLocks/>
        </xdr:cNvSpPr>
      </xdr:nvSpPr>
      <xdr:spPr>
        <a:xfrm>
          <a:off x="5572125" y="8991600"/>
          <a:ext cx="1600200" cy="590550"/>
        </a:xfrm>
        <a:prstGeom prst="wedgeRectCallout">
          <a:avLst>
            <a:gd name="adj1" fmla="val -73527"/>
            <a:gd name="adj2" fmla="val 5791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自らの支出の証明を事務組合代表が行っています。</a:t>
          </a:r>
        </a:p>
      </xdr:txBody>
    </xdr:sp>
    <xdr:clientData/>
  </xdr:twoCellAnchor>
  <xdr:twoCellAnchor>
    <xdr:from>
      <xdr:col>5</xdr:col>
      <xdr:colOff>200025</xdr:colOff>
      <xdr:row>18</xdr:row>
      <xdr:rowOff>619125</xdr:rowOff>
    </xdr:from>
    <xdr:to>
      <xdr:col>6</xdr:col>
      <xdr:colOff>1571625</xdr:colOff>
      <xdr:row>25</xdr:row>
      <xdr:rowOff>133350</xdr:rowOff>
    </xdr:to>
    <xdr:sp>
      <xdr:nvSpPr>
        <xdr:cNvPr id="3" name="四角形吹き出し 4"/>
        <xdr:cNvSpPr>
          <a:spLocks/>
        </xdr:cNvSpPr>
      </xdr:nvSpPr>
      <xdr:spPr>
        <a:xfrm>
          <a:off x="5372100" y="5781675"/>
          <a:ext cx="1800225" cy="1933575"/>
        </a:xfrm>
        <a:prstGeom prst="wedgeRectCallout">
          <a:avLst>
            <a:gd name="adj1" fmla="val -58402"/>
            <a:gd name="adj2" fmla="val 108638"/>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その他の経費については、報奨金を支出している事項のみ計上していますので支出総額は入っていません。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また、人件費についても支出総額を省略していただいてもかまいません。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5</xdr:row>
      <xdr:rowOff>419100</xdr:rowOff>
    </xdr:from>
    <xdr:to>
      <xdr:col>6</xdr:col>
      <xdr:colOff>1609725</xdr:colOff>
      <xdr:row>8</xdr:row>
      <xdr:rowOff>180975</xdr:rowOff>
    </xdr:to>
    <xdr:sp>
      <xdr:nvSpPr>
        <xdr:cNvPr id="1" name="四角形吹き出し 1"/>
        <xdr:cNvSpPr>
          <a:spLocks/>
        </xdr:cNvSpPr>
      </xdr:nvSpPr>
      <xdr:spPr>
        <a:xfrm>
          <a:off x="5448300" y="2228850"/>
          <a:ext cx="1809750" cy="1733550"/>
        </a:xfrm>
        <a:prstGeom prst="wedgeRectCallout">
          <a:avLst>
            <a:gd name="adj1" fmla="val -67634"/>
            <a:gd name="adj2" fmla="val 1596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19050</xdr:colOff>
      <xdr:row>14</xdr:row>
      <xdr:rowOff>57150</xdr:rowOff>
    </xdr:from>
    <xdr:to>
      <xdr:col>6</xdr:col>
      <xdr:colOff>1657350</xdr:colOff>
      <xdr:row>18</xdr:row>
      <xdr:rowOff>390525</xdr:rowOff>
    </xdr:to>
    <xdr:sp>
      <xdr:nvSpPr>
        <xdr:cNvPr id="2" name="四角形吹き出し 2"/>
        <xdr:cNvSpPr>
          <a:spLocks/>
        </xdr:cNvSpPr>
      </xdr:nvSpPr>
      <xdr:spPr>
        <a:xfrm>
          <a:off x="5667375" y="5057775"/>
          <a:ext cx="1638300" cy="2314575"/>
        </a:xfrm>
        <a:prstGeom prst="wedgeRectCallout">
          <a:avLst>
            <a:gd name="adj1" fmla="val -110560"/>
            <a:gd name="adj2" fmla="val 2196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振替期日は簡便のため国の会計年度末の</a:t>
          </a:r>
          <a:r>
            <a:rPr lang="en-US" cap="none" sz="1100" b="0" i="0" u="none" baseline="0">
              <a:solidFill>
                <a:srgbClr val="000000"/>
              </a:solidFill>
              <a:latin typeface="Calibri"/>
              <a:ea typeface="Calibri"/>
              <a:cs typeface="Calibri"/>
            </a:rPr>
            <a:t>3</a:t>
          </a:r>
          <a:r>
            <a:rPr lang="en-US" cap="none" sz="1100" b="0" i="0" u="none" baseline="0">
              <a:solidFill>
                <a:srgbClr val="000000"/>
              </a:solidFill>
            </a:rPr>
            <a:t>月</a:t>
          </a:r>
          <a:r>
            <a:rPr lang="en-US" cap="none" sz="1100" b="0" i="0" u="none" baseline="0">
              <a:solidFill>
                <a:srgbClr val="000000"/>
              </a:solidFill>
              <a:latin typeface="Calibri"/>
              <a:ea typeface="Calibri"/>
              <a:cs typeface="Calibri"/>
            </a:rPr>
            <a:t>31</a:t>
          </a:r>
          <a:r>
            <a:rPr lang="en-US" cap="none" sz="1100" b="0" i="0" u="none" baseline="0">
              <a:solidFill>
                <a:srgbClr val="000000"/>
              </a:solidFill>
            </a:rPr>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5</xdr:col>
      <xdr:colOff>95250</xdr:colOff>
      <xdr:row>25</xdr:row>
      <xdr:rowOff>76200</xdr:rowOff>
    </xdr:from>
    <xdr:to>
      <xdr:col>6</xdr:col>
      <xdr:colOff>1428750</xdr:colOff>
      <xdr:row>31</xdr:row>
      <xdr:rowOff>38100</xdr:rowOff>
    </xdr:to>
    <xdr:sp>
      <xdr:nvSpPr>
        <xdr:cNvPr id="3" name="四角形吹き出し 5"/>
        <xdr:cNvSpPr>
          <a:spLocks/>
        </xdr:cNvSpPr>
      </xdr:nvSpPr>
      <xdr:spPr>
        <a:xfrm>
          <a:off x="5229225" y="9058275"/>
          <a:ext cx="1847850" cy="1752600"/>
        </a:xfrm>
        <a:prstGeom prst="wedgeRectCallout">
          <a:avLst>
            <a:gd name="adj1" fmla="val -57912"/>
            <a:gd name="adj2" fmla="val 86796"/>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事務組合で受け入れた後、母体団体に繰入れられた報奨金２００万円が、母体団体の会計で支出され</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振替られたことについて母体団体代表と事務組合代表が証明しています。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BC55"/>
  <sheetViews>
    <sheetView tabSelected="1" view="pageBreakPreview" zoomScaleSheetLayoutView="100" zoomScalePageLayoutView="0" workbookViewId="0" topLeftCell="A1">
      <selection activeCell="A1" sqref="A1"/>
    </sheetView>
  </sheetViews>
  <sheetFormatPr defaultColWidth="9.140625" defaultRowHeight="15.75" customHeight="1"/>
  <cols>
    <col min="1" max="122" width="1.57421875" style="87" customWidth="1"/>
    <col min="123" max="16384" width="9.00390625" style="87" customWidth="1"/>
  </cols>
  <sheetData>
    <row r="1" spans="18:55" ht="19.5" customHeight="1">
      <c r="R1" s="88" t="s">
        <v>58</v>
      </c>
      <c r="AW1" s="126" t="s">
        <v>86</v>
      </c>
      <c r="AX1" s="126"/>
      <c r="AY1" s="126"/>
      <c r="AZ1" s="126"/>
      <c r="BA1" s="126"/>
      <c r="BB1" s="126"/>
      <c r="BC1" s="126"/>
    </row>
    <row r="3" spans="4:22" ht="15.75" customHeight="1">
      <c r="D3" s="147" t="s">
        <v>59</v>
      </c>
      <c r="E3" s="147"/>
      <c r="F3" s="147"/>
      <c r="G3" s="147"/>
      <c r="H3" s="147"/>
      <c r="I3" s="147"/>
      <c r="J3" s="147"/>
      <c r="K3" s="147"/>
      <c r="L3" s="147"/>
      <c r="M3" s="147"/>
      <c r="N3" s="147"/>
      <c r="O3" s="147"/>
      <c r="P3" s="147"/>
      <c r="Q3" s="147"/>
      <c r="R3" s="147"/>
      <c r="S3" s="147"/>
      <c r="T3" s="147"/>
      <c r="U3" s="147"/>
      <c r="V3" s="147"/>
    </row>
    <row r="5" spans="38:55" ht="15.75" customHeight="1">
      <c r="AL5" s="89" t="s">
        <v>60</v>
      </c>
      <c r="AM5" s="89"/>
      <c r="AN5" s="89"/>
      <c r="AO5" s="89"/>
      <c r="AP5" s="89"/>
      <c r="AQ5" s="89"/>
      <c r="AR5" s="89"/>
      <c r="AS5" s="89"/>
      <c r="AT5" s="89"/>
      <c r="AU5" s="89"/>
      <c r="AV5" s="89"/>
      <c r="AW5" s="89"/>
      <c r="AX5" s="89"/>
      <c r="AY5" s="89"/>
      <c r="AZ5" s="89"/>
      <c r="BA5" s="89"/>
      <c r="BB5" s="89"/>
      <c r="BC5" s="89"/>
    </row>
    <row r="7" spans="20:55" ht="15.75" customHeight="1">
      <c r="T7" s="148" t="s">
        <v>61</v>
      </c>
      <c r="U7" s="148"/>
      <c r="V7" s="148"/>
      <c r="W7" s="148"/>
      <c r="X7" s="90"/>
      <c r="Y7" s="118" t="s">
        <v>62</v>
      </c>
      <c r="Z7" s="118"/>
      <c r="AA7" s="118"/>
      <c r="AB7" s="118"/>
      <c r="AC7" s="118"/>
      <c r="AD7" s="118"/>
      <c r="AE7" s="118"/>
      <c r="AF7" s="118"/>
      <c r="AG7" s="91"/>
      <c r="AH7" s="120"/>
      <c r="AI7" s="120"/>
      <c r="AJ7" s="120"/>
      <c r="AK7" s="120"/>
      <c r="AL7" s="120"/>
      <c r="AM7" s="120"/>
      <c r="AN7" s="120"/>
      <c r="AO7" s="120"/>
      <c r="AP7" s="120"/>
      <c r="AQ7" s="120"/>
      <c r="AR7" s="120"/>
      <c r="AS7" s="120"/>
      <c r="AT7" s="120"/>
      <c r="AU7" s="120"/>
      <c r="AV7" s="120"/>
      <c r="AW7" s="120"/>
      <c r="AX7" s="120"/>
      <c r="AY7" s="120"/>
      <c r="AZ7" s="120"/>
      <c r="BA7" s="120"/>
      <c r="BB7" s="120"/>
      <c r="BC7" s="120"/>
    </row>
    <row r="8" spans="20:55" ht="15.75" customHeight="1">
      <c r="T8" s="148"/>
      <c r="U8" s="148"/>
      <c r="V8" s="148"/>
      <c r="W8" s="148"/>
      <c r="X8" s="92"/>
      <c r="Y8" s="119"/>
      <c r="Z8" s="119"/>
      <c r="AA8" s="119"/>
      <c r="AB8" s="119"/>
      <c r="AC8" s="119"/>
      <c r="AD8" s="119"/>
      <c r="AE8" s="119"/>
      <c r="AF8" s="119"/>
      <c r="AG8" s="93"/>
      <c r="AH8" s="120"/>
      <c r="AI8" s="120"/>
      <c r="AJ8" s="120"/>
      <c r="AK8" s="120"/>
      <c r="AL8" s="120"/>
      <c r="AM8" s="120"/>
      <c r="AN8" s="120"/>
      <c r="AO8" s="120"/>
      <c r="AP8" s="120"/>
      <c r="AQ8" s="120"/>
      <c r="AR8" s="120"/>
      <c r="AS8" s="120"/>
      <c r="AT8" s="120"/>
      <c r="AU8" s="120"/>
      <c r="AV8" s="120"/>
      <c r="AW8" s="120"/>
      <c r="AX8" s="120"/>
      <c r="AY8" s="120"/>
      <c r="AZ8" s="120"/>
      <c r="BA8" s="120"/>
      <c r="BB8" s="120"/>
      <c r="BC8" s="120"/>
    </row>
    <row r="9" spans="20:55" ht="15.75" customHeight="1">
      <c r="T9" s="148"/>
      <c r="U9" s="148"/>
      <c r="V9" s="148"/>
      <c r="W9" s="148"/>
      <c r="X9" s="90"/>
      <c r="Y9" s="118" t="s">
        <v>63</v>
      </c>
      <c r="Z9" s="118"/>
      <c r="AA9" s="118"/>
      <c r="AB9" s="118"/>
      <c r="AC9" s="118"/>
      <c r="AD9" s="118"/>
      <c r="AE9" s="118"/>
      <c r="AF9" s="118"/>
      <c r="AG9" s="91"/>
      <c r="AH9" s="120"/>
      <c r="AI9" s="120"/>
      <c r="AJ9" s="120"/>
      <c r="AK9" s="120"/>
      <c r="AL9" s="120"/>
      <c r="AM9" s="120"/>
      <c r="AN9" s="120"/>
      <c r="AO9" s="120"/>
      <c r="AP9" s="120"/>
      <c r="AQ9" s="120"/>
      <c r="AR9" s="120"/>
      <c r="AS9" s="120"/>
      <c r="AT9" s="120"/>
      <c r="AU9" s="120"/>
      <c r="AV9" s="120"/>
      <c r="AW9" s="120"/>
      <c r="AX9" s="120"/>
      <c r="AY9" s="120"/>
      <c r="AZ9" s="120"/>
      <c r="BA9" s="120"/>
      <c r="BB9" s="120"/>
      <c r="BC9" s="120"/>
    </row>
    <row r="10" spans="20:55" ht="15.75" customHeight="1">
      <c r="T10" s="148"/>
      <c r="U10" s="148"/>
      <c r="V10" s="148"/>
      <c r="W10" s="148"/>
      <c r="X10" s="92"/>
      <c r="Y10" s="119"/>
      <c r="Z10" s="119"/>
      <c r="AA10" s="119"/>
      <c r="AB10" s="119"/>
      <c r="AC10" s="119"/>
      <c r="AD10" s="119"/>
      <c r="AE10" s="119"/>
      <c r="AF10" s="119"/>
      <c r="AG10" s="93"/>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row>
    <row r="11" spans="20:55" ht="15.75" customHeight="1">
      <c r="T11" s="148"/>
      <c r="U11" s="148"/>
      <c r="V11" s="148"/>
      <c r="W11" s="148"/>
      <c r="X11" s="90"/>
      <c r="Y11" s="118" t="s">
        <v>64</v>
      </c>
      <c r="Z11" s="118"/>
      <c r="AA11" s="118"/>
      <c r="AB11" s="118"/>
      <c r="AC11" s="118"/>
      <c r="AD11" s="118"/>
      <c r="AE11" s="118"/>
      <c r="AF11" s="118"/>
      <c r="AG11" s="91"/>
      <c r="AH11" s="120"/>
      <c r="AI11" s="120"/>
      <c r="AJ11" s="120"/>
      <c r="AK11" s="120"/>
      <c r="AL11" s="120"/>
      <c r="AM11" s="120"/>
      <c r="AN11" s="120"/>
      <c r="AO11" s="120"/>
      <c r="AP11" s="120"/>
      <c r="AQ11" s="120"/>
      <c r="AR11" s="120"/>
      <c r="AS11" s="120"/>
      <c r="AT11" s="120"/>
      <c r="AU11" s="120"/>
      <c r="AV11" s="120"/>
      <c r="AW11" s="120"/>
      <c r="AX11" s="120"/>
      <c r="AY11" s="120"/>
      <c r="AZ11" s="120"/>
      <c r="BA11" s="121"/>
      <c r="BB11" s="122"/>
      <c r="BC11" s="123"/>
    </row>
    <row r="12" spans="20:55" ht="12.75" customHeight="1">
      <c r="T12" s="148"/>
      <c r="U12" s="148"/>
      <c r="V12" s="148"/>
      <c r="W12" s="148"/>
      <c r="X12" s="92"/>
      <c r="Y12" s="119"/>
      <c r="Z12" s="119"/>
      <c r="AA12" s="119"/>
      <c r="AB12" s="119"/>
      <c r="AC12" s="119"/>
      <c r="AD12" s="119"/>
      <c r="AE12" s="119"/>
      <c r="AF12" s="119"/>
      <c r="AG12" s="93"/>
      <c r="AH12" s="120"/>
      <c r="AI12" s="120"/>
      <c r="AJ12" s="120"/>
      <c r="AK12" s="120"/>
      <c r="AL12" s="120"/>
      <c r="AM12" s="120"/>
      <c r="AN12" s="120"/>
      <c r="AO12" s="120"/>
      <c r="AP12" s="120"/>
      <c r="AQ12" s="120"/>
      <c r="AR12" s="120"/>
      <c r="AS12" s="120"/>
      <c r="AT12" s="120"/>
      <c r="AU12" s="120"/>
      <c r="AV12" s="120"/>
      <c r="AW12" s="120"/>
      <c r="AX12" s="120"/>
      <c r="AY12" s="120"/>
      <c r="AZ12" s="120"/>
      <c r="BA12" s="121"/>
      <c r="BB12" s="124"/>
      <c r="BC12" s="125"/>
    </row>
    <row r="14" ht="15" customHeight="1">
      <c r="A14" s="87" t="s">
        <v>65</v>
      </c>
    </row>
    <row r="15" ht="15" customHeight="1">
      <c r="A15" s="87" t="s">
        <v>66</v>
      </c>
    </row>
    <row r="16" ht="15" customHeight="1">
      <c r="A16" s="87" t="s">
        <v>67</v>
      </c>
    </row>
    <row r="17" ht="4.5" customHeight="1"/>
    <row r="18" spans="2:55" ht="15.75" customHeight="1">
      <c r="B18" s="94" t="s">
        <v>68</v>
      </c>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6"/>
    </row>
    <row r="19" spans="2:55" ht="15.75" customHeight="1">
      <c r="B19" s="97" t="s">
        <v>69</v>
      </c>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9"/>
    </row>
    <row r="20" spans="2:55" ht="15.75" customHeight="1">
      <c r="B20" s="100" t="s">
        <v>70</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101"/>
    </row>
    <row r="21" spans="2:55" ht="4.5" customHeight="1">
      <c r="B21" s="127" t="s">
        <v>71</v>
      </c>
      <c r="C21" s="128"/>
      <c r="D21" s="129"/>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6"/>
    </row>
    <row r="22" spans="2:55" ht="15" customHeight="1">
      <c r="B22" s="130"/>
      <c r="C22" s="131"/>
      <c r="D22" s="132"/>
      <c r="F22" s="98" t="s">
        <v>72</v>
      </c>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9"/>
    </row>
    <row r="23" spans="2:55" ht="15" customHeight="1">
      <c r="B23" s="130"/>
      <c r="C23" s="131"/>
      <c r="D23" s="132"/>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9"/>
    </row>
    <row r="24" spans="2:55" ht="15" customHeight="1">
      <c r="B24" s="130"/>
      <c r="C24" s="131"/>
      <c r="D24" s="132"/>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9"/>
    </row>
    <row r="25" spans="2:55" ht="15" customHeight="1">
      <c r="B25" s="130"/>
      <c r="C25" s="131"/>
      <c r="D25" s="132"/>
      <c r="F25" s="98" t="s">
        <v>73</v>
      </c>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9"/>
    </row>
    <row r="26" spans="2:55" ht="15" customHeight="1">
      <c r="B26" s="130"/>
      <c r="C26" s="131"/>
      <c r="D26" s="132"/>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9"/>
    </row>
    <row r="27" spans="2:55" ht="15" customHeight="1">
      <c r="B27" s="130"/>
      <c r="C27" s="131"/>
      <c r="D27" s="132"/>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9"/>
    </row>
    <row r="28" spans="2:55" ht="15" customHeight="1">
      <c r="B28" s="130"/>
      <c r="C28" s="131"/>
      <c r="D28" s="132"/>
      <c r="F28" s="98" t="s">
        <v>74</v>
      </c>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9"/>
    </row>
    <row r="29" spans="2:55" ht="15" customHeight="1">
      <c r="B29" s="130"/>
      <c r="C29" s="131"/>
      <c r="D29" s="132"/>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9"/>
    </row>
    <row r="30" spans="2:55" ht="15" customHeight="1">
      <c r="B30" s="130"/>
      <c r="C30" s="131"/>
      <c r="D30" s="132"/>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9"/>
    </row>
    <row r="31" spans="2:55" ht="15" customHeight="1">
      <c r="B31" s="130"/>
      <c r="C31" s="131"/>
      <c r="D31" s="132"/>
      <c r="F31" s="98" t="s">
        <v>75</v>
      </c>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9"/>
    </row>
    <row r="32" spans="2:55" ht="15.75" customHeight="1">
      <c r="B32" s="130"/>
      <c r="C32" s="131"/>
      <c r="D32" s="132"/>
      <c r="E32" s="98"/>
      <c r="F32" s="98"/>
      <c r="G32" s="98"/>
      <c r="H32" s="98"/>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98"/>
      <c r="BC32" s="99"/>
    </row>
    <row r="33" spans="2:55" ht="15.75" customHeight="1">
      <c r="B33" s="130"/>
      <c r="C33" s="131"/>
      <c r="D33" s="132"/>
      <c r="E33" s="98"/>
      <c r="F33" s="98"/>
      <c r="G33" s="98"/>
      <c r="H33" s="98"/>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98"/>
      <c r="BC33" s="99"/>
    </row>
    <row r="34" spans="2:55" ht="15.75" customHeight="1">
      <c r="B34" s="130"/>
      <c r="C34" s="131"/>
      <c r="D34" s="132"/>
      <c r="E34" s="98"/>
      <c r="F34" s="98"/>
      <c r="G34" s="98"/>
      <c r="H34" s="98"/>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98"/>
      <c r="BC34" s="99"/>
    </row>
    <row r="35" spans="2:55" ht="15.75" customHeight="1">
      <c r="B35" s="130"/>
      <c r="C35" s="131"/>
      <c r="D35" s="132"/>
      <c r="E35" s="98"/>
      <c r="F35" s="98"/>
      <c r="G35" s="98"/>
      <c r="H35" s="98"/>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98"/>
      <c r="BC35" s="99"/>
    </row>
    <row r="36" spans="2:55" ht="15.75" customHeight="1">
      <c r="B36" s="130"/>
      <c r="C36" s="131"/>
      <c r="D36" s="132"/>
      <c r="E36" s="98"/>
      <c r="F36" s="98"/>
      <c r="G36" s="98"/>
      <c r="H36" s="98"/>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98"/>
      <c r="BC36" s="99"/>
    </row>
    <row r="37" spans="2:55" ht="15.75" customHeight="1">
      <c r="B37" s="130"/>
      <c r="C37" s="131"/>
      <c r="D37" s="132"/>
      <c r="E37" s="98"/>
      <c r="F37" s="98"/>
      <c r="G37" s="98"/>
      <c r="H37" s="98"/>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98"/>
      <c r="BC37" s="99"/>
    </row>
    <row r="38" spans="2:55" ht="15.75" customHeight="1">
      <c r="B38" s="130"/>
      <c r="C38" s="131"/>
      <c r="D38" s="132"/>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9"/>
    </row>
    <row r="39" spans="2:55" ht="15.75" customHeight="1">
      <c r="B39" s="130"/>
      <c r="C39" s="131"/>
      <c r="D39" s="132"/>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9"/>
    </row>
    <row r="40" spans="2:55" ht="15.75" customHeight="1">
      <c r="B40" s="133"/>
      <c r="C40" s="134"/>
      <c r="D40" s="135"/>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101"/>
    </row>
    <row r="42" spans="2:36" ht="15.75" customHeight="1">
      <c r="B42" s="102" t="s">
        <v>76</v>
      </c>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row>
    <row r="44" spans="2:55" ht="15" customHeight="1">
      <c r="B44" s="136" t="s">
        <v>77</v>
      </c>
      <c r="C44" s="137"/>
      <c r="D44" s="138"/>
      <c r="E44" s="103"/>
      <c r="F44" s="103" t="s">
        <v>78</v>
      </c>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6"/>
    </row>
    <row r="45" spans="2:55" ht="15" customHeight="1">
      <c r="B45" s="139"/>
      <c r="C45" s="140"/>
      <c r="D45" s="141"/>
      <c r="E45" s="104"/>
      <c r="F45" s="104" t="s">
        <v>79</v>
      </c>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9"/>
    </row>
    <row r="46" spans="2:55" ht="15" customHeight="1">
      <c r="B46" s="139"/>
      <c r="C46" s="140"/>
      <c r="D46" s="141"/>
      <c r="E46" s="105"/>
      <c r="F46" s="105"/>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101"/>
    </row>
    <row r="47" spans="2:55" ht="15" customHeight="1">
      <c r="B47" s="139"/>
      <c r="C47" s="140"/>
      <c r="D47" s="141"/>
      <c r="E47" s="103"/>
      <c r="F47" s="103" t="s">
        <v>80</v>
      </c>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6"/>
    </row>
    <row r="48" spans="2:55" ht="15" customHeight="1">
      <c r="B48" s="139"/>
      <c r="C48" s="140"/>
      <c r="D48" s="141"/>
      <c r="E48" s="104"/>
      <c r="F48" s="104" t="s">
        <v>79</v>
      </c>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9"/>
    </row>
    <row r="49" spans="2:55" ht="15" customHeight="1">
      <c r="B49" s="139"/>
      <c r="C49" s="140"/>
      <c r="D49" s="141"/>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101"/>
    </row>
    <row r="50" spans="2:55" ht="12" customHeight="1">
      <c r="B50" s="139"/>
      <c r="C50" s="140"/>
      <c r="D50" s="141"/>
      <c r="E50" s="94"/>
      <c r="F50" s="95"/>
      <c r="G50" s="95"/>
      <c r="H50" s="95"/>
      <c r="I50" s="95"/>
      <c r="J50" s="95"/>
      <c r="K50" s="95"/>
      <c r="L50" s="95"/>
      <c r="M50" s="95"/>
      <c r="N50" s="95"/>
      <c r="O50" s="95"/>
      <c r="P50" s="96"/>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6"/>
    </row>
    <row r="51" spans="2:55" ht="18" customHeight="1">
      <c r="B51" s="139"/>
      <c r="C51" s="140"/>
      <c r="D51" s="141"/>
      <c r="E51" s="97"/>
      <c r="F51" s="98"/>
      <c r="G51" s="145" t="s">
        <v>81</v>
      </c>
      <c r="H51" s="145"/>
      <c r="I51" s="145"/>
      <c r="J51" s="145"/>
      <c r="K51" s="145"/>
      <c r="L51" s="145"/>
      <c r="M51" s="145"/>
      <c r="N51" s="145"/>
      <c r="O51" s="106"/>
      <c r="P51" s="107"/>
      <c r="Q51" s="106"/>
      <c r="R51" s="108" t="s">
        <v>82</v>
      </c>
      <c r="S51" s="98"/>
      <c r="T51" s="98"/>
      <c r="U51" s="108"/>
      <c r="V51" s="108"/>
      <c r="W51" s="108"/>
      <c r="X51" s="108"/>
      <c r="Y51" s="108"/>
      <c r="Z51" s="108"/>
      <c r="AA51" s="108"/>
      <c r="AB51" s="108"/>
      <c r="AC51" s="108"/>
      <c r="AD51" s="108"/>
      <c r="AE51" s="108"/>
      <c r="AF51" s="108"/>
      <c r="AG51" s="108"/>
      <c r="AH51" s="108"/>
      <c r="AI51" s="108" t="s">
        <v>83</v>
      </c>
      <c r="AJ51" s="98"/>
      <c r="AK51" s="98"/>
      <c r="AL51" s="98"/>
      <c r="AM51" s="98"/>
      <c r="AN51" s="98"/>
      <c r="AO51" s="98"/>
      <c r="AP51" s="98"/>
      <c r="AQ51" s="98"/>
      <c r="AR51" s="98"/>
      <c r="AS51" s="98"/>
      <c r="AT51" s="98"/>
      <c r="AU51" s="98"/>
      <c r="AV51" s="98"/>
      <c r="AW51" s="98"/>
      <c r="AX51" s="98"/>
      <c r="AY51" s="98"/>
      <c r="AZ51" s="98"/>
      <c r="BA51" s="98"/>
      <c r="BB51" s="98"/>
      <c r="BC51" s="99"/>
    </row>
    <row r="52" spans="2:55" ht="12" customHeight="1">
      <c r="B52" s="139"/>
      <c r="C52" s="140"/>
      <c r="D52" s="141"/>
      <c r="E52" s="100"/>
      <c r="F52" s="89"/>
      <c r="G52" s="89"/>
      <c r="H52" s="89"/>
      <c r="I52" s="89"/>
      <c r="J52" s="89"/>
      <c r="K52" s="89"/>
      <c r="L52" s="89"/>
      <c r="M52" s="89"/>
      <c r="N52" s="89"/>
      <c r="O52" s="89"/>
      <c r="P52" s="101"/>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101"/>
    </row>
    <row r="53" spans="2:55" ht="12" customHeight="1">
      <c r="B53" s="139"/>
      <c r="C53" s="140"/>
      <c r="D53" s="141"/>
      <c r="E53" s="94"/>
      <c r="F53" s="95"/>
      <c r="G53" s="95"/>
      <c r="H53" s="95"/>
      <c r="I53" s="95"/>
      <c r="J53" s="95"/>
      <c r="K53" s="95"/>
      <c r="L53" s="95"/>
      <c r="M53" s="95"/>
      <c r="N53" s="95"/>
      <c r="O53" s="95"/>
      <c r="P53" s="96"/>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6"/>
    </row>
    <row r="54" spans="2:55" ht="18" customHeight="1">
      <c r="B54" s="139"/>
      <c r="C54" s="140"/>
      <c r="D54" s="141"/>
      <c r="E54" s="97"/>
      <c r="F54" s="98"/>
      <c r="G54" s="146" t="s">
        <v>84</v>
      </c>
      <c r="H54" s="146"/>
      <c r="I54" s="146"/>
      <c r="J54" s="146"/>
      <c r="K54" s="146"/>
      <c r="L54" s="146"/>
      <c r="M54" s="146"/>
      <c r="N54" s="146"/>
      <c r="O54" s="106"/>
      <c r="P54" s="107"/>
      <c r="Q54" s="106"/>
      <c r="R54" s="98"/>
      <c r="S54" s="98"/>
      <c r="T54" s="98"/>
      <c r="U54" s="98"/>
      <c r="V54" s="98"/>
      <c r="W54" s="98"/>
      <c r="X54" s="98"/>
      <c r="Y54" s="98"/>
      <c r="Z54" s="98"/>
      <c r="AA54" s="98"/>
      <c r="AB54" s="98"/>
      <c r="AC54" s="98"/>
      <c r="AD54" s="98"/>
      <c r="AE54" s="98"/>
      <c r="AF54" s="98" t="s">
        <v>85</v>
      </c>
      <c r="AG54" s="98"/>
      <c r="AH54" s="98"/>
      <c r="AI54" s="98"/>
      <c r="AJ54" s="98"/>
      <c r="AK54" s="98"/>
      <c r="AL54" s="98"/>
      <c r="AM54" s="98"/>
      <c r="AN54" s="98"/>
      <c r="AO54" s="98"/>
      <c r="AP54" s="98"/>
      <c r="AQ54" s="98"/>
      <c r="AR54" s="98"/>
      <c r="AS54" s="98"/>
      <c r="AT54" s="98"/>
      <c r="AU54" s="98"/>
      <c r="AV54" s="98"/>
      <c r="AW54" s="98"/>
      <c r="AX54" s="98"/>
      <c r="AY54" s="98"/>
      <c r="AZ54" s="98"/>
      <c r="BA54" s="98"/>
      <c r="BB54" s="98"/>
      <c r="BC54" s="99"/>
    </row>
    <row r="55" spans="2:55" ht="12" customHeight="1">
      <c r="B55" s="142"/>
      <c r="C55" s="143"/>
      <c r="D55" s="144"/>
      <c r="E55" s="100"/>
      <c r="F55" s="89"/>
      <c r="G55" s="89"/>
      <c r="H55" s="89"/>
      <c r="I55" s="89"/>
      <c r="J55" s="89"/>
      <c r="K55" s="89"/>
      <c r="L55" s="89"/>
      <c r="M55" s="89"/>
      <c r="N55" s="89"/>
      <c r="O55" s="89"/>
      <c r="P55" s="101"/>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101"/>
    </row>
    <row r="56" ht="4.5" customHeight="1"/>
  </sheetData>
  <sheetProtection/>
  <mergeCells count="15">
    <mergeCell ref="I33:BA36"/>
    <mergeCell ref="Y7:AF8"/>
    <mergeCell ref="AH7:BC8"/>
    <mergeCell ref="Y9:AF10"/>
    <mergeCell ref="AH9:BC10"/>
    <mergeCell ref="Y11:AF12"/>
    <mergeCell ref="AH11:BA12"/>
    <mergeCell ref="BB11:BC12"/>
    <mergeCell ref="AW1:BC1"/>
    <mergeCell ref="B21:D40"/>
    <mergeCell ref="B44:D55"/>
    <mergeCell ref="G51:N51"/>
    <mergeCell ref="G54:N54"/>
    <mergeCell ref="D3:V3"/>
    <mergeCell ref="T7:W12"/>
  </mergeCells>
  <printOptions/>
  <pageMargins left="0.7" right="0.59" top="0.62" bottom="0.3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V35"/>
  <sheetViews>
    <sheetView view="pageBreakPreview" zoomScaleSheetLayoutView="100" zoomScalePageLayoutView="0" workbookViewId="0" topLeftCell="A1">
      <selection activeCell="A5" sqref="A5"/>
    </sheetView>
  </sheetViews>
  <sheetFormatPr defaultColWidth="9.140625" defaultRowHeight="15"/>
  <cols>
    <col min="1" max="1" width="7.28125" style="1" customWidth="1"/>
    <col min="2" max="5" width="17.57421875" style="1" customWidth="1"/>
    <col min="6" max="6" width="6.421875" style="1" customWidth="1"/>
    <col min="7" max="16384" width="9.00390625" style="1" customWidth="1"/>
  </cols>
  <sheetData>
    <row r="1" spans="1:6" ht="24" customHeight="1">
      <c r="A1" s="154" t="s">
        <v>88</v>
      </c>
      <c r="B1" s="155"/>
      <c r="C1" s="155"/>
      <c r="D1" s="155"/>
      <c r="E1" s="155"/>
      <c r="F1" s="155"/>
    </row>
    <row r="2" spans="1:6" ht="24" customHeight="1">
      <c r="A2" s="163" t="s">
        <v>87</v>
      </c>
      <c r="B2" s="163"/>
      <c r="C2" s="163"/>
      <c r="D2" s="163"/>
      <c r="E2" s="163"/>
      <c r="F2" s="163"/>
    </row>
    <row r="3" spans="1:22" ht="23.25" customHeight="1">
      <c r="A3" s="156" t="s">
        <v>103</v>
      </c>
      <c r="B3" s="156"/>
      <c r="C3" s="156"/>
      <c r="D3" s="156"/>
      <c r="E3" s="156"/>
      <c r="F3" s="156"/>
      <c r="G3" s="110"/>
      <c r="H3" s="110"/>
      <c r="I3" s="110"/>
      <c r="J3" s="110"/>
      <c r="K3" s="110"/>
      <c r="L3" s="110"/>
      <c r="M3" s="110"/>
      <c r="N3" s="110"/>
      <c r="O3" s="110"/>
      <c r="P3" s="110"/>
      <c r="Q3" s="110"/>
      <c r="R3" s="110"/>
      <c r="S3" s="110"/>
      <c r="T3" s="110"/>
      <c r="U3" s="110"/>
      <c r="V3" s="110"/>
    </row>
    <row r="4" spans="1:6" ht="15.75" customHeight="1">
      <c r="A4" s="2"/>
      <c r="B4" s="2"/>
      <c r="C4" s="2"/>
      <c r="D4" s="2"/>
      <c r="E4" s="157"/>
      <c r="F4" s="157"/>
    </row>
    <row r="5" spans="1:6" ht="30.75" customHeight="1">
      <c r="A5" s="3"/>
      <c r="B5" s="158" t="s">
        <v>0</v>
      </c>
      <c r="C5" s="158"/>
      <c r="D5" s="159"/>
      <c r="E5" s="159"/>
      <c r="F5" s="4"/>
    </row>
    <row r="6" spans="1:6" ht="30" customHeight="1">
      <c r="A6" s="160"/>
      <c r="B6" s="161"/>
      <c r="C6" s="161"/>
      <c r="D6" s="161"/>
      <c r="E6" s="161"/>
      <c r="F6" s="161"/>
    </row>
    <row r="7" spans="1:6" ht="18" customHeight="1">
      <c r="A7" s="5"/>
      <c r="B7" s="6"/>
      <c r="C7" s="6"/>
      <c r="D7" s="6"/>
      <c r="E7" s="6"/>
      <c r="F7" s="6"/>
    </row>
    <row r="8" spans="2:5" ht="42.75" customHeight="1">
      <c r="B8" s="7" t="s">
        <v>1</v>
      </c>
      <c r="C8" s="8" t="s">
        <v>2</v>
      </c>
      <c r="D8" s="7" t="s">
        <v>3</v>
      </c>
      <c r="E8" s="9"/>
    </row>
    <row r="9" spans="2:5" ht="15.75" customHeight="1">
      <c r="B9" s="10"/>
      <c r="C9" s="11"/>
      <c r="D9" s="12"/>
      <c r="E9" s="13"/>
    </row>
    <row r="10" spans="2:5" ht="15.75" customHeight="1">
      <c r="B10" s="14"/>
      <c r="C10" s="15"/>
      <c r="D10" s="16"/>
      <c r="E10" s="17"/>
    </row>
    <row r="11" spans="2:5" ht="15.75" customHeight="1">
      <c r="B11" s="18"/>
      <c r="C11" s="15"/>
      <c r="D11" s="16"/>
      <c r="E11" s="17"/>
    </row>
    <row r="12" spans="2:5" ht="15.75" customHeight="1">
      <c r="B12" s="19"/>
      <c r="C12" s="20"/>
      <c r="D12" s="19"/>
      <c r="E12" s="17"/>
    </row>
    <row r="13" spans="2:5" ht="17.25" customHeight="1">
      <c r="B13" s="21" t="s">
        <v>4</v>
      </c>
      <c r="C13" s="22"/>
      <c r="D13" s="23"/>
      <c r="E13" s="24"/>
    </row>
    <row r="14" spans="1:6" ht="46.5" customHeight="1" thickBot="1">
      <c r="A14" s="25"/>
      <c r="B14" s="26"/>
      <c r="C14" s="27"/>
      <c r="D14" s="28"/>
      <c r="E14" s="27"/>
      <c r="F14" s="2"/>
    </row>
    <row r="15" spans="1:6" ht="12.75" customHeight="1" thickTop="1">
      <c r="A15" s="29"/>
      <c r="B15" s="30"/>
      <c r="C15" s="30"/>
      <c r="D15" s="30"/>
      <c r="E15" s="30"/>
      <c r="F15" s="30"/>
    </row>
    <row r="16" spans="1:6" ht="30.75" customHeight="1">
      <c r="A16" s="3"/>
      <c r="B16" s="158" t="s">
        <v>5</v>
      </c>
      <c r="C16" s="158"/>
      <c r="D16" s="159"/>
      <c r="E16" s="159"/>
      <c r="F16" s="4"/>
    </row>
    <row r="17" spans="1:6" ht="16.5" customHeight="1">
      <c r="A17" s="3"/>
      <c r="B17" s="31"/>
      <c r="C17" s="31"/>
      <c r="D17" s="32"/>
      <c r="E17" s="32"/>
      <c r="F17" s="4"/>
    </row>
    <row r="18" spans="1:6" ht="53.25" customHeight="1" thickBot="1">
      <c r="A18" s="160"/>
      <c r="B18" s="161"/>
      <c r="C18" s="161"/>
      <c r="D18" s="161"/>
      <c r="E18" s="161"/>
      <c r="F18" s="161"/>
    </row>
    <row r="19" spans="2:5" ht="42" customHeight="1">
      <c r="B19" s="33" t="s">
        <v>6</v>
      </c>
      <c r="C19" s="34" t="s">
        <v>7</v>
      </c>
      <c r="D19" s="35" t="s">
        <v>8</v>
      </c>
      <c r="E19" s="36" t="s">
        <v>3</v>
      </c>
    </row>
    <row r="20" spans="2:5" ht="15.75" customHeight="1">
      <c r="B20" s="10"/>
      <c r="C20" s="37"/>
      <c r="D20" s="38"/>
      <c r="E20" s="39"/>
    </row>
    <row r="21" spans="2:5" ht="15.75" customHeight="1">
      <c r="B21" s="18"/>
      <c r="C21" s="40"/>
      <c r="D21" s="41"/>
      <c r="E21" s="150"/>
    </row>
    <row r="22" spans="2:5" ht="15.75" customHeight="1">
      <c r="B22" s="18"/>
      <c r="C22" s="40"/>
      <c r="D22" s="41"/>
      <c r="E22" s="150"/>
    </row>
    <row r="23" spans="2:5" ht="15.75" customHeight="1">
      <c r="B23" s="19"/>
      <c r="C23" s="42"/>
      <c r="D23" s="43"/>
      <c r="E23" s="44"/>
    </row>
    <row r="24" spans="2:5" ht="17.25" customHeight="1">
      <c r="B24" s="10"/>
      <c r="C24" s="45"/>
      <c r="D24" s="46"/>
      <c r="E24" s="39"/>
    </row>
    <row r="25" spans="2:5" ht="34.5" customHeight="1">
      <c r="B25" s="47"/>
      <c r="C25" s="40"/>
      <c r="D25" s="48"/>
      <c r="E25" s="49"/>
    </row>
    <row r="26" spans="2:5" ht="18.75" customHeight="1">
      <c r="B26" s="10"/>
      <c r="C26" s="45"/>
      <c r="D26" s="46"/>
      <c r="E26" s="39"/>
    </row>
    <row r="27" spans="2:5" ht="34.5" customHeight="1">
      <c r="B27" s="47"/>
      <c r="C27" s="40"/>
      <c r="D27" s="48"/>
      <c r="E27" s="49"/>
    </row>
    <row r="28" spans="2:5" ht="15.75" customHeight="1">
      <c r="B28" s="10"/>
      <c r="C28" s="37"/>
      <c r="D28" s="50"/>
      <c r="E28" s="39"/>
    </row>
    <row r="29" spans="2:5" ht="31.5" customHeight="1">
      <c r="B29" s="51"/>
      <c r="C29" s="40"/>
      <c r="D29" s="48"/>
      <c r="E29" s="52"/>
    </row>
    <row r="30" spans="2:5" ht="15.75" customHeight="1">
      <c r="B30" s="21"/>
      <c r="C30" s="42"/>
      <c r="D30" s="43"/>
      <c r="E30" s="44"/>
    </row>
    <row r="31" spans="2:5" ht="17.25" customHeight="1" thickBot="1">
      <c r="B31" s="21" t="s">
        <v>4</v>
      </c>
      <c r="C31" s="53"/>
      <c r="D31" s="54"/>
      <c r="E31" s="55"/>
    </row>
    <row r="32" spans="2:5" ht="21.75" customHeight="1">
      <c r="B32" s="2"/>
      <c r="C32" s="2"/>
      <c r="D32" s="2"/>
      <c r="E32" s="17"/>
    </row>
    <row r="33" spans="2:5" ht="28.5" customHeight="1">
      <c r="B33" s="162" t="s">
        <v>92</v>
      </c>
      <c r="C33" s="162"/>
      <c r="D33" s="162"/>
      <c r="E33" s="162"/>
    </row>
    <row r="34" spans="2:5" ht="34.5" customHeight="1">
      <c r="B34" s="151" t="s">
        <v>93</v>
      </c>
      <c r="C34" s="151"/>
      <c r="D34" s="151"/>
      <c r="E34" s="151"/>
    </row>
    <row r="35" spans="2:5" ht="34.5" customHeight="1">
      <c r="B35" s="152"/>
      <c r="C35" s="153"/>
      <c r="D35" s="153"/>
      <c r="E35" s="153"/>
    </row>
    <row r="36" ht="18.75" customHeight="1"/>
  </sheetData>
  <sheetProtection/>
  <mergeCells count="12">
    <mergeCell ref="A2:F2"/>
    <mergeCell ref="A18:F18"/>
    <mergeCell ref="E21:E22"/>
    <mergeCell ref="B34:E34"/>
    <mergeCell ref="B35:E35"/>
    <mergeCell ref="A1:F1"/>
    <mergeCell ref="A3:F3"/>
    <mergeCell ref="E4:F4"/>
    <mergeCell ref="B5:E5"/>
    <mergeCell ref="A6:F6"/>
    <mergeCell ref="B16:E16"/>
    <mergeCell ref="B33:E33"/>
  </mergeCells>
  <printOptions/>
  <pageMargins left="0.7086614173228347" right="0.7086614173228347" top="0.9448818897637796" bottom="0.5511811023622047" header="0.5118110236220472" footer="0.31496062992125984"/>
  <pageSetup horizontalDpi="600" verticalDpi="600" orientation="portrait" paperSize="9" scale="97" r:id="rId1"/>
  <rowBreaks count="1" manualBreakCount="1">
    <brk id="36" max="255" man="1"/>
  </rowBreaks>
</worksheet>
</file>

<file path=xl/worksheets/sheet3.xml><?xml version="1.0" encoding="utf-8"?>
<worksheet xmlns="http://schemas.openxmlformats.org/spreadsheetml/2006/main" xmlns:r="http://schemas.openxmlformats.org/officeDocument/2006/relationships">
  <sheetPr>
    <tabColor rgb="FF00B0F0"/>
  </sheetPr>
  <dimension ref="A1:V35"/>
  <sheetViews>
    <sheetView view="pageBreakPreview" zoomScaleSheetLayoutView="100" zoomScalePageLayoutView="0" workbookViewId="0" topLeftCell="A9">
      <selection activeCell="A8" sqref="A8"/>
    </sheetView>
  </sheetViews>
  <sheetFormatPr defaultColWidth="9.140625" defaultRowHeight="15"/>
  <cols>
    <col min="1" max="1" width="7.28125" style="1" customWidth="1"/>
    <col min="2" max="5" width="17.57421875" style="1" customWidth="1"/>
    <col min="6" max="6" width="6.421875" style="1" customWidth="1"/>
    <col min="7" max="7" width="25.57421875" style="1" customWidth="1"/>
    <col min="8" max="16384" width="9.00390625" style="1" customWidth="1"/>
  </cols>
  <sheetData>
    <row r="1" spans="1:7" ht="25.5" customHeight="1">
      <c r="A1" s="163" t="s">
        <v>94</v>
      </c>
      <c r="B1" s="163"/>
      <c r="C1" s="163"/>
      <c r="D1" s="163"/>
      <c r="E1" s="163"/>
      <c r="F1" s="163"/>
      <c r="G1" s="163"/>
    </row>
    <row r="2" spans="1:7" ht="12.75" customHeight="1">
      <c r="A2" s="112"/>
      <c r="B2" s="112"/>
      <c r="C2" s="112"/>
      <c r="D2" s="112"/>
      <c r="E2" s="112"/>
      <c r="F2" s="112"/>
      <c r="G2" s="112"/>
    </row>
    <row r="3" spans="1:7" ht="25.5" customHeight="1">
      <c r="A3" s="164" t="s">
        <v>9</v>
      </c>
      <c r="B3" s="165"/>
      <c r="C3" s="165"/>
      <c r="D3" s="165"/>
      <c r="E3" s="165"/>
      <c r="F3" s="165"/>
      <c r="G3" s="165"/>
    </row>
    <row r="4" spans="1:7" ht="23.25" customHeight="1">
      <c r="A4" s="156" t="s">
        <v>104</v>
      </c>
      <c r="B4" s="156"/>
      <c r="C4" s="156"/>
      <c r="D4" s="156"/>
      <c r="E4" s="156"/>
      <c r="F4" s="156"/>
      <c r="G4" s="156"/>
    </row>
    <row r="5" spans="1:22" ht="15.75" customHeight="1">
      <c r="A5" s="56"/>
      <c r="B5" s="56"/>
      <c r="C5" s="56"/>
      <c r="D5" s="56"/>
      <c r="E5" s="56"/>
      <c r="F5" s="56"/>
      <c r="G5" s="56"/>
      <c r="H5" s="110"/>
      <c r="I5" s="110"/>
      <c r="J5" s="110"/>
      <c r="K5" s="110"/>
      <c r="L5" s="110"/>
      <c r="M5" s="110"/>
      <c r="N5" s="110"/>
      <c r="O5" s="110"/>
      <c r="P5" s="110"/>
      <c r="Q5" s="110"/>
      <c r="R5" s="110"/>
      <c r="S5" s="110"/>
      <c r="T5" s="110"/>
      <c r="U5" s="110"/>
      <c r="V5" s="110"/>
    </row>
    <row r="6" spans="1:6" ht="30.75" customHeight="1">
      <c r="A6" s="3"/>
      <c r="B6" s="158" t="s">
        <v>0</v>
      </c>
      <c r="C6" s="158"/>
      <c r="D6" s="159"/>
      <c r="E6" s="159"/>
      <c r="F6" s="4"/>
    </row>
    <row r="7" spans="1:6" ht="54.75" customHeight="1">
      <c r="A7" s="166" t="s">
        <v>106</v>
      </c>
      <c r="B7" s="167"/>
      <c r="C7" s="167"/>
      <c r="D7" s="167"/>
      <c r="E7" s="167"/>
      <c r="F7" s="167"/>
    </row>
    <row r="8" spans="1:6" ht="18" customHeight="1">
      <c r="A8" s="5"/>
      <c r="B8" s="6"/>
      <c r="C8" s="6"/>
      <c r="D8" s="6"/>
      <c r="E8" s="6"/>
      <c r="F8" s="6"/>
    </row>
    <row r="9" spans="2:5" ht="42.75" customHeight="1">
      <c r="B9" s="7" t="s">
        <v>1</v>
      </c>
      <c r="C9" s="8" t="s">
        <v>2</v>
      </c>
      <c r="D9" s="7" t="s">
        <v>3</v>
      </c>
      <c r="E9" s="9"/>
    </row>
    <row r="10" spans="2:5" ht="15.75" customHeight="1">
      <c r="B10" s="10" t="s">
        <v>10</v>
      </c>
      <c r="C10" s="11">
        <f>C12</f>
        <v>2000000</v>
      </c>
      <c r="D10" s="12" t="s">
        <v>100</v>
      </c>
      <c r="E10" s="13"/>
    </row>
    <row r="11" spans="2:5" ht="15.75" customHeight="1">
      <c r="B11" s="14" t="s">
        <v>11</v>
      </c>
      <c r="C11" s="57">
        <f>C12</f>
        <v>2000000</v>
      </c>
      <c r="D11" s="16"/>
      <c r="E11" s="17"/>
    </row>
    <row r="12" spans="2:5" ht="15.75" customHeight="1">
      <c r="B12" s="18" t="s">
        <v>12</v>
      </c>
      <c r="C12" s="15">
        <v>2000000</v>
      </c>
      <c r="D12" s="16"/>
      <c r="E12" s="17"/>
    </row>
    <row r="13" spans="2:5" ht="15.75" customHeight="1">
      <c r="B13" s="19"/>
      <c r="C13" s="20"/>
      <c r="D13" s="19"/>
      <c r="E13" s="17"/>
    </row>
    <row r="14" spans="2:5" ht="17.25" customHeight="1">
      <c r="B14" s="21" t="s">
        <v>4</v>
      </c>
      <c r="C14" s="22">
        <f>C10</f>
        <v>2000000</v>
      </c>
      <c r="D14" s="23"/>
      <c r="E14" s="24"/>
    </row>
    <row r="15" spans="1:6" ht="17.25" customHeight="1" thickBot="1">
      <c r="A15" s="25"/>
      <c r="B15" s="26"/>
      <c r="C15" s="27"/>
      <c r="D15" s="28"/>
      <c r="E15" s="27"/>
      <c r="F15" s="25"/>
    </row>
    <row r="16" spans="1:6" ht="12.75" customHeight="1" thickTop="1">
      <c r="A16" s="29"/>
      <c r="B16" s="30"/>
      <c r="C16" s="30"/>
      <c r="D16" s="30"/>
      <c r="E16" s="30"/>
      <c r="F16" s="30"/>
    </row>
    <row r="17" spans="1:6" ht="30.75" customHeight="1">
      <c r="A17" s="3"/>
      <c r="B17" s="158" t="s">
        <v>5</v>
      </c>
      <c r="C17" s="158"/>
      <c r="D17" s="159"/>
      <c r="E17" s="159"/>
      <c r="F17" s="4"/>
    </row>
    <row r="18" spans="1:6" ht="16.5" customHeight="1">
      <c r="A18" s="3"/>
      <c r="B18" s="31"/>
      <c r="C18" s="31"/>
      <c r="D18" s="32"/>
      <c r="E18" s="32"/>
      <c r="F18" s="4"/>
    </row>
    <row r="19" spans="1:6" ht="68.25" customHeight="1" thickBot="1">
      <c r="A19" s="160" t="s">
        <v>13</v>
      </c>
      <c r="B19" s="161"/>
      <c r="C19" s="161"/>
      <c r="D19" s="161"/>
      <c r="E19" s="161"/>
      <c r="F19" s="161"/>
    </row>
    <row r="20" spans="2:5" ht="42" customHeight="1">
      <c r="B20" s="33" t="s">
        <v>6</v>
      </c>
      <c r="C20" s="34" t="s">
        <v>7</v>
      </c>
      <c r="D20" s="35" t="s">
        <v>8</v>
      </c>
      <c r="E20" s="36" t="s">
        <v>3</v>
      </c>
    </row>
    <row r="21" spans="2:5" ht="15.75" customHeight="1">
      <c r="B21" s="10" t="s">
        <v>14</v>
      </c>
      <c r="C21" s="37">
        <f>SUM(C22:C23)</f>
        <v>4800000</v>
      </c>
      <c r="D21" s="38">
        <f>SUM(D22:D23)</f>
        <v>1125000</v>
      </c>
      <c r="E21" s="117" t="s">
        <v>101</v>
      </c>
    </row>
    <row r="22" spans="2:5" ht="15.75" customHeight="1">
      <c r="B22" s="18" t="s">
        <v>15</v>
      </c>
      <c r="C22" s="40">
        <v>2400000</v>
      </c>
      <c r="D22" s="41">
        <v>665000</v>
      </c>
      <c r="E22" s="150"/>
    </row>
    <row r="23" spans="2:5" ht="15.75" customHeight="1">
      <c r="B23" s="18" t="s">
        <v>16</v>
      </c>
      <c r="C23" s="40">
        <v>2400000</v>
      </c>
      <c r="D23" s="41">
        <v>460000</v>
      </c>
      <c r="E23" s="150"/>
    </row>
    <row r="24" spans="2:5" ht="15.75" customHeight="1">
      <c r="B24" s="19"/>
      <c r="C24" s="42"/>
      <c r="D24" s="43"/>
      <c r="E24" s="44"/>
    </row>
    <row r="25" spans="2:5" ht="17.25" customHeight="1">
      <c r="B25" s="10" t="s">
        <v>17</v>
      </c>
      <c r="C25" s="45">
        <f>SUM(C26:C26)</f>
        <v>1000000</v>
      </c>
      <c r="D25" s="46">
        <f>SUM(D26:D26)</f>
        <v>200000</v>
      </c>
      <c r="E25" s="117" t="s">
        <v>101</v>
      </c>
    </row>
    <row r="26" spans="2:5" ht="27" customHeight="1">
      <c r="B26" s="47" t="s">
        <v>18</v>
      </c>
      <c r="C26" s="40">
        <v>1000000</v>
      </c>
      <c r="D26" s="48">
        <v>200000</v>
      </c>
      <c r="E26" s="49"/>
    </row>
    <row r="27" spans="2:7" ht="18.75" customHeight="1">
      <c r="B27" s="10" t="s">
        <v>19</v>
      </c>
      <c r="C27" s="45">
        <f>SUM(C28:C28)</f>
        <v>30000</v>
      </c>
      <c r="D27" s="46">
        <f>SUM(D28:D28)</f>
        <v>30000</v>
      </c>
      <c r="E27" s="117" t="s">
        <v>101</v>
      </c>
      <c r="G27" s="58"/>
    </row>
    <row r="28" spans="2:7" ht="24" customHeight="1">
      <c r="B28" s="47" t="s">
        <v>20</v>
      </c>
      <c r="C28" s="40">
        <v>30000</v>
      </c>
      <c r="D28" s="48">
        <v>30000</v>
      </c>
      <c r="E28" s="49"/>
      <c r="G28" s="1" t="s">
        <v>102</v>
      </c>
    </row>
    <row r="29" spans="2:7" ht="15.75" customHeight="1">
      <c r="B29" s="10" t="s">
        <v>21</v>
      </c>
      <c r="C29" s="37"/>
      <c r="D29" s="50">
        <f>SUM(D30:D30)</f>
        <v>645000</v>
      </c>
      <c r="E29" s="117" t="s">
        <v>101</v>
      </c>
      <c r="G29" s="1" t="s">
        <v>91</v>
      </c>
    </row>
    <row r="30" spans="2:5" ht="31.5" customHeight="1">
      <c r="B30" s="51" t="s">
        <v>22</v>
      </c>
      <c r="C30" s="40"/>
      <c r="D30" s="48">
        <v>645000</v>
      </c>
      <c r="E30" s="52"/>
    </row>
    <row r="31" spans="2:5" ht="15.75" customHeight="1">
      <c r="B31" s="21"/>
      <c r="C31" s="42"/>
      <c r="D31" s="43"/>
      <c r="E31" s="44"/>
    </row>
    <row r="32" spans="2:5" ht="17.25" customHeight="1" thickBot="1">
      <c r="B32" s="21" t="s">
        <v>4</v>
      </c>
      <c r="C32" s="53"/>
      <c r="D32" s="54">
        <f>D21+D25+D27+D29</f>
        <v>2000000</v>
      </c>
      <c r="E32" s="55"/>
    </row>
    <row r="33" spans="2:5" ht="10.5" customHeight="1">
      <c r="B33" s="2"/>
      <c r="C33" s="2"/>
      <c r="D33" s="2"/>
      <c r="E33" s="17"/>
    </row>
    <row r="34" spans="2:5" ht="34.5" customHeight="1">
      <c r="B34" s="160" t="s">
        <v>23</v>
      </c>
      <c r="C34" s="160"/>
      <c r="D34" s="160"/>
      <c r="E34" s="160"/>
    </row>
    <row r="35" spans="2:5" ht="34.5" customHeight="1">
      <c r="B35" s="152" t="s">
        <v>105</v>
      </c>
      <c r="C35" s="153"/>
      <c r="D35" s="153"/>
      <c r="E35" s="153"/>
    </row>
    <row r="36" ht="18.75" customHeight="1"/>
  </sheetData>
  <sheetProtection/>
  <mergeCells count="10">
    <mergeCell ref="A1:G1"/>
    <mergeCell ref="E22:E23"/>
    <mergeCell ref="B34:E34"/>
    <mergeCell ref="B35:E35"/>
    <mergeCell ref="A3:G3"/>
    <mergeCell ref="A4:G4"/>
    <mergeCell ref="B6:E6"/>
    <mergeCell ref="A7:F7"/>
    <mergeCell ref="B17:E17"/>
    <mergeCell ref="A19:F19"/>
  </mergeCells>
  <printOptions/>
  <pageMargins left="0.7086614173228347" right="0.7086614173228347" top="0.9448818897637796" bottom="0.5511811023622047" header="0.5118110236220472" footer="0.31496062992125984"/>
  <pageSetup horizontalDpi="600" verticalDpi="600" orientation="portrait" paperSize="9" scale="80" r:id="rId2"/>
  <rowBreaks count="1" manualBreakCount="1">
    <brk id="36" max="255"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A1:V35"/>
  <sheetViews>
    <sheetView view="pageBreakPreview" zoomScaleSheetLayoutView="100" zoomScalePageLayoutView="0" workbookViewId="0" topLeftCell="A17">
      <selection activeCell="A4" sqref="A4"/>
    </sheetView>
  </sheetViews>
  <sheetFormatPr defaultColWidth="9.140625" defaultRowHeight="15"/>
  <cols>
    <col min="1" max="1" width="6.7109375" style="1" customWidth="1"/>
    <col min="2" max="5" width="17.57421875" style="1" customWidth="1"/>
    <col min="6" max="6" width="7.7109375" style="1" customWidth="1"/>
    <col min="7" max="16384" width="9.00390625" style="1" customWidth="1"/>
  </cols>
  <sheetData>
    <row r="1" spans="1:6" ht="23.25" customHeight="1">
      <c r="A1" s="154" t="s">
        <v>89</v>
      </c>
      <c r="B1" s="155"/>
      <c r="C1" s="155"/>
      <c r="D1" s="155"/>
      <c r="E1" s="155"/>
      <c r="F1" s="155"/>
    </row>
    <row r="2" spans="1:6" ht="23.25" customHeight="1">
      <c r="A2" s="164" t="s">
        <v>24</v>
      </c>
      <c r="B2" s="165"/>
      <c r="C2" s="165"/>
      <c r="D2" s="165"/>
      <c r="E2" s="165"/>
      <c r="F2" s="165"/>
    </row>
    <row r="3" spans="1:22" ht="23.25" customHeight="1">
      <c r="A3" s="156" t="s">
        <v>104</v>
      </c>
      <c r="B3" s="156"/>
      <c r="C3" s="156"/>
      <c r="D3" s="156"/>
      <c r="E3" s="156"/>
      <c r="F3" s="156"/>
      <c r="G3" s="110"/>
      <c r="H3" s="110"/>
      <c r="I3" s="110"/>
      <c r="J3" s="110"/>
      <c r="K3" s="110"/>
      <c r="L3" s="110"/>
      <c r="M3" s="110"/>
      <c r="N3" s="110"/>
      <c r="O3" s="110"/>
      <c r="P3" s="110"/>
      <c r="Q3" s="110"/>
      <c r="R3" s="110"/>
      <c r="S3" s="110"/>
      <c r="T3" s="110"/>
      <c r="U3" s="110"/>
      <c r="V3" s="110"/>
    </row>
    <row r="4" spans="1:6" ht="23.25" customHeight="1">
      <c r="A4" s="59"/>
      <c r="B4" s="59"/>
      <c r="C4" s="59"/>
      <c r="D4" s="59"/>
      <c r="E4" s="59"/>
      <c r="F4" s="59"/>
    </row>
    <row r="5" spans="1:6" ht="30.75" customHeight="1">
      <c r="A5" s="3"/>
      <c r="B5" s="171" t="s">
        <v>25</v>
      </c>
      <c r="C5" s="171"/>
      <c r="D5" s="172"/>
      <c r="E5" s="172"/>
      <c r="F5" s="4"/>
    </row>
    <row r="6" spans="1:6" ht="45.75" customHeight="1">
      <c r="A6" s="160"/>
      <c r="B6" s="161"/>
      <c r="C6" s="161"/>
      <c r="D6" s="161"/>
      <c r="E6" s="161"/>
      <c r="F6" s="161"/>
    </row>
    <row r="7" spans="1:6" ht="22.5" customHeight="1">
      <c r="A7" s="29"/>
      <c r="B7" s="173" t="s">
        <v>26</v>
      </c>
      <c r="C7" s="174"/>
      <c r="D7" s="173" t="s">
        <v>27</v>
      </c>
      <c r="E7" s="174"/>
      <c r="F7" s="30"/>
    </row>
    <row r="8" spans="2:5" ht="57.75" customHeight="1">
      <c r="B8" s="7" t="s">
        <v>1</v>
      </c>
      <c r="C8" s="8" t="s">
        <v>2</v>
      </c>
      <c r="D8" s="7" t="s">
        <v>1</v>
      </c>
      <c r="E8" s="8" t="s">
        <v>28</v>
      </c>
    </row>
    <row r="9" spans="2:5" ht="15.75" customHeight="1">
      <c r="B9" s="10"/>
      <c r="C9" s="11"/>
      <c r="D9" s="10"/>
      <c r="E9" s="11"/>
    </row>
    <row r="10" spans="2:5" ht="15.75" customHeight="1">
      <c r="B10" s="14"/>
      <c r="C10" s="15"/>
      <c r="D10" s="14"/>
      <c r="E10" s="15"/>
    </row>
    <row r="11" spans="2:5" ht="15.75" customHeight="1">
      <c r="B11" s="18"/>
      <c r="C11" s="15"/>
      <c r="D11" s="18"/>
      <c r="E11" s="15"/>
    </row>
    <row r="12" spans="2:5" ht="15.75" customHeight="1">
      <c r="B12" s="60"/>
      <c r="C12" s="61"/>
      <c r="D12" s="60"/>
      <c r="E12" s="15"/>
    </row>
    <row r="13" spans="2:5" ht="15.75" customHeight="1">
      <c r="B13" s="60"/>
      <c r="C13" s="61"/>
      <c r="D13" s="60"/>
      <c r="E13" s="15"/>
    </row>
    <row r="14" spans="2:5" ht="17.25" customHeight="1">
      <c r="B14" s="62" t="s">
        <v>4</v>
      </c>
      <c r="C14" s="63"/>
      <c r="D14" s="23"/>
      <c r="E14" s="63"/>
    </row>
    <row r="15" spans="1:5" ht="40.5" customHeight="1" thickBot="1">
      <c r="A15" s="25"/>
      <c r="B15" s="2"/>
      <c r="C15" s="2"/>
      <c r="D15" s="2"/>
      <c r="E15" s="17"/>
    </row>
    <row r="16" spans="1:6" ht="33.75" customHeight="1" thickTop="1">
      <c r="A16" s="3"/>
      <c r="B16" s="168" t="s">
        <v>29</v>
      </c>
      <c r="C16" s="168"/>
      <c r="D16" s="169"/>
      <c r="E16" s="169"/>
      <c r="F16" s="64"/>
    </row>
    <row r="17" spans="1:6" ht="30" customHeight="1">
      <c r="A17" s="160"/>
      <c r="B17" s="161"/>
      <c r="C17" s="161"/>
      <c r="D17" s="161"/>
      <c r="E17" s="161"/>
      <c r="F17" s="161"/>
    </row>
    <row r="18" spans="1:6" ht="12.75" customHeight="1" thickBot="1">
      <c r="A18" s="29"/>
      <c r="B18" s="30"/>
      <c r="C18" s="30"/>
      <c r="D18" s="30"/>
      <c r="E18" s="30"/>
      <c r="F18" s="30"/>
    </row>
    <row r="19" spans="2:5" ht="42" customHeight="1">
      <c r="B19" s="33" t="s">
        <v>6</v>
      </c>
      <c r="C19" s="34" t="s">
        <v>7</v>
      </c>
      <c r="D19" s="35" t="s">
        <v>8</v>
      </c>
      <c r="E19" s="36" t="s">
        <v>3</v>
      </c>
    </row>
    <row r="20" spans="2:5" ht="19.5" customHeight="1">
      <c r="B20" s="10"/>
      <c r="C20" s="37"/>
      <c r="D20" s="38"/>
      <c r="E20" s="39"/>
    </row>
    <row r="21" spans="2:5" ht="15.75" customHeight="1">
      <c r="B21" s="18"/>
      <c r="C21" s="40"/>
      <c r="D21" s="41"/>
      <c r="E21" s="150"/>
    </row>
    <row r="22" spans="2:5" ht="15.75" customHeight="1">
      <c r="B22" s="18"/>
      <c r="C22" s="40"/>
      <c r="D22" s="41"/>
      <c r="E22" s="150"/>
    </row>
    <row r="23" spans="2:5" ht="15.75" customHeight="1">
      <c r="B23" s="19"/>
      <c r="C23" s="42"/>
      <c r="D23" s="43"/>
      <c r="E23" s="44"/>
    </row>
    <row r="24" spans="2:5" ht="21.75" customHeight="1">
      <c r="B24" s="10"/>
      <c r="C24" s="45"/>
      <c r="D24" s="46"/>
      <c r="E24" s="39"/>
    </row>
    <row r="25" spans="2:5" ht="27" customHeight="1">
      <c r="B25" s="47"/>
      <c r="C25" s="40"/>
      <c r="D25" s="48"/>
      <c r="E25" s="49"/>
    </row>
    <row r="26" spans="2:5" ht="18.75" customHeight="1">
      <c r="B26" s="10"/>
      <c r="C26" s="45"/>
      <c r="D26" s="46"/>
      <c r="E26" s="39"/>
    </row>
    <row r="27" spans="2:5" ht="33.75" customHeight="1">
      <c r="B27" s="47"/>
      <c r="C27" s="40"/>
      <c r="D27" s="48"/>
      <c r="E27" s="49"/>
    </row>
    <row r="28" spans="2:5" ht="24" customHeight="1">
      <c r="B28" s="10"/>
      <c r="C28" s="37"/>
      <c r="D28" s="50"/>
      <c r="E28" s="39"/>
    </row>
    <row r="29" spans="2:5" ht="31.5" customHeight="1">
      <c r="B29" s="51"/>
      <c r="C29" s="40"/>
      <c r="D29" s="48"/>
      <c r="E29" s="52"/>
    </row>
    <row r="30" spans="2:5" ht="15.75" customHeight="1">
      <c r="B30" s="21"/>
      <c r="C30" s="42"/>
      <c r="D30" s="43"/>
      <c r="E30" s="44"/>
    </row>
    <row r="31" spans="2:5" ht="17.25" customHeight="1" thickBot="1">
      <c r="B31" s="21" t="s">
        <v>4</v>
      </c>
      <c r="C31" s="53"/>
      <c r="D31" s="54"/>
      <c r="E31" s="55"/>
    </row>
    <row r="32" spans="2:5" ht="27" customHeight="1">
      <c r="B32" s="113"/>
      <c r="C32" s="24"/>
      <c r="D32" s="114"/>
      <c r="E32" s="114"/>
    </row>
    <row r="33" spans="2:5" ht="24.75" customHeight="1">
      <c r="B33" s="162" t="s">
        <v>92</v>
      </c>
      <c r="C33" s="162"/>
      <c r="D33" s="162"/>
      <c r="E33" s="162"/>
    </row>
    <row r="34" spans="2:5" ht="57.75" customHeight="1">
      <c r="B34" s="170" t="s">
        <v>95</v>
      </c>
      <c r="C34" s="170"/>
      <c r="D34" s="170"/>
      <c r="E34" s="170"/>
    </row>
    <row r="35" spans="2:5" ht="55.5" customHeight="1">
      <c r="B35" s="160"/>
      <c r="C35" s="160"/>
      <c r="D35" s="160"/>
      <c r="E35" s="160"/>
    </row>
  </sheetData>
  <sheetProtection/>
  <mergeCells count="13">
    <mergeCell ref="A1:F1"/>
    <mergeCell ref="A3:F3"/>
    <mergeCell ref="B5:E5"/>
    <mergeCell ref="A6:F6"/>
    <mergeCell ref="B7:C7"/>
    <mergeCell ref="B33:E33"/>
    <mergeCell ref="D7:E7"/>
    <mergeCell ref="A2:F2"/>
    <mergeCell ref="B16:E16"/>
    <mergeCell ref="A17:F17"/>
    <mergeCell ref="E21:E22"/>
    <mergeCell ref="B35:E35"/>
    <mergeCell ref="B34:E34"/>
  </mergeCells>
  <printOptions/>
  <pageMargins left="0.7086614173228347" right="0.7086614173228347" top="0.9448818897637796" bottom="0.5511811023622047" header="0.5118110236220472" footer="0.31496062992125984"/>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rgb="FF00B0F0"/>
  </sheetPr>
  <dimension ref="A1:V36"/>
  <sheetViews>
    <sheetView view="pageBreakPreview" zoomScaleSheetLayoutView="100" zoomScalePageLayoutView="0" workbookViewId="0" topLeftCell="A22">
      <selection activeCell="B37" sqref="B37"/>
    </sheetView>
  </sheetViews>
  <sheetFormatPr defaultColWidth="9.140625" defaultRowHeight="15"/>
  <cols>
    <col min="1" max="1" width="6.7109375" style="1" customWidth="1"/>
    <col min="2" max="5" width="17.57421875" style="1" customWidth="1"/>
    <col min="6" max="6" width="7.7109375" style="1" customWidth="1"/>
    <col min="7" max="7" width="25.57421875" style="1" customWidth="1"/>
    <col min="8" max="16384" width="9.00390625" style="1" customWidth="1"/>
  </cols>
  <sheetData>
    <row r="1" spans="4:7" ht="36" customHeight="1">
      <c r="D1" s="115" t="s">
        <v>96</v>
      </c>
      <c r="G1" s="116" t="s">
        <v>89</v>
      </c>
    </row>
    <row r="2" spans="1:7" ht="24.75" customHeight="1">
      <c r="A2" s="164" t="s">
        <v>30</v>
      </c>
      <c r="B2" s="165"/>
      <c r="C2" s="165"/>
      <c r="D2" s="165"/>
      <c r="E2" s="165"/>
      <c r="F2" s="165"/>
      <c r="G2" s="165"/>
    </row>
    <row r="3" spans="1:7" ht="23.25" customHeight="1">
      <c r="A3" s="156" t="s">
        <v>104</v>
      </c>
      <c r="B3" s="156"/>
      <c r="C3" s="156"/>
      <c r="D3" s="156"/>
      <c r="E3" s="156"/>
      <c r="F3" s="156"/>
      <c r="G3" s="156"/>
    </row>
    <row r="4" spans="4:22" ht="27.75" customHeight="1">
      <c r="D4" s="110"/>
      <c r="E4" s="177"/>
      <c r="F4" s="177"/>
      <c r="G4" s="110"/>
      <c r="H4" s="110"/>
      <c r="I4" s="110"/>
      <c r="J4" s="110"/>
      <c r="K4" s="110"/>
      <c r="L4" s="110"/>
      <c r="M4" s="110"/>
      <c r="N4" s="110"/>
      <c r="O4" s="110"/>
      <c r="P4" s="110"/>
      <c r="Q4" s="110"/>
      <c r="R4" s="110"/>
      <c r="S4" s="110"/>
      <c r="T4" s="110"/>
      <c r="U4" s="110"/>
      <c r="V4" s="110"/>
    </row>
    <row r="5" spans="1:6" ht="30.75" customHeight="1">
      <c r="A5" s="3"/>
      <c r="B5" s="171" t="s">
        <v>25</v>
      </c>
      <c r="C5" s="171"/>
      <c r="D5" s="172"/>
      <c r="E5" s="172"/>
      <c r="F5" s="4"/>
    </row>
    <row r="6" spans="1:6" ht="75" customHeight="1">
      <c r="A6" s="160" t="s">
        <v>107</v>
      </c>
      <c r="B6" s="161"/>
      <c r="C6" s="161"/>
      <c r="D6" s="161"/>
      <c r="E6" s="161"/>
      <c r="F6" s="161"/>
    </row>
    <row r="7" spans="1:6" ht="22.5" customHeight="1">
      <c r="A7" s="29"/>
      <c r="B7" s="173" t="s">
        <v>26</v>
      </c>
      <c r="C7" s="174"/>
      <c r="D7" s="173" t="s">
        <v>27</v>
      </c>
      <c r="E7" s="174"/>
      <c r="F7" s="30"/>
    </row>
    <row r="8" spans="2:5" ht="57.75" customHeight="1">
      <c r="B8" s="7" t="s">
        <v>31</v>
      </c>
      <c r="C8" s="8" t="s">
        <v>2</v>
      </c>
      <c r="D8" s="7" t="s">
        <v>32</v>
      </c>
      <c r="E8" s="8" t="s">
        <v>28</v>
      </c>
    </row>
    <row r="9" spans="2:5" ht="15.75" customHeight="1">
      <c r="B9" s="10" t="s">
        <v>10</v>
      </c>
      <c r="C9" s="11">
        <f>C11</f>
        <v>2000000</v>
      </c>
      <c r="D9" s="10" t="s">
        <v>10</v>
      </c>
      <c r="E9" s="11">
        <f>C11</f>
        <v>2000000</v>
      </c>
    </row>
    <row r="10" spans="2:5" ht="15.75" customHeight="1">
      <c r="B10" s="14" t="s">
        <v>11</v>
      </c>
      <c r="C10" s="57">
        <f>C11</f>
        <v>2000000</v>
      </c>
      <c r="D10" s="14" t="s">
        <v>33</v>
      </c>
      <c r="E10" s="57">
        <f>E11</f>
        <v>2000000</v>
      </c>
    </row>
    <row r="11" spans="2:5" ht="15.75" customHeight="1">
      <c r="B11" s="18" t="s">
        <v>12</v>
      </c>
      <c r="C11" s="15">
        <v>2000000</v>
      </c>
      <c r="D11" s="18" t="s">
        <v>34</v>
      </c>
      <c r="E11" s="15">
        <v>2000000</v>
      </c>
    </row>
    <row r="12" spans="2:5" ht="15.75" customHeight="1">
      <c r="B12" s="60" t="s">
        <v>35</v>
      </c>
      <c r="C12" s="61">
        <v>-2000000</v>
      </c>
      <c r="D12" s="60" t="s">
        <v>36</v>
      </c>
      <c r="E12" s="15"/>
    </row>
    <row r="13" spans="2:5" ht="15.75" customHeight="1">
      <c r="B13" s="60"/>
      <c r="C13" s="61"/>
      <c r="D13" s="60"/>
      <c r="E13" s="15"/>
    </row>
    <row r="14" spans="2:5" ht="17.25" customHeight="1">
      <c r="B14" s="62" t="s">
        <v>4</v>
      </c>
      <c r="C14" s="63">
        <f>C9</f>
        <v>2000000</v>
      </c>
      <c r="D14" s="23"/>
      <c r="E14" s="63">
        <f>E9</f>
        <v>2000000</v>
      </c>
    </row>
    <row r="15" spans="1:5" ht="40.5" customHeight="1" thickBot="1">
      <c r="A15" s="25"/>
      <c r="B15" s="2"/>
      <c r="C15" s="2"/>
      <c r="D15" s="2"/>
      <c r="E15" s="17"/>
    </row>
    <row r="16" spans="1:6" ht="33.75" customHeight="1" thickTop="1">
      <c r="A16" s="3"/>
      <c r="B16" s="168" t="s">
        <v>29</v>
      </c>
      <c r="C16" s="168"/>
      <c r="D16" s="169"/>
      <c r="E16" s="169"/>
      <c r="F16" s="64"/>
    </row>
    <row r="17" spans="1:6" ht="69" customHeight="1">
      <c r="A17" s="160" t="s">
        <v>108</v>
      </c>
      <c r="B17" s="161"/>
      <c r="C17" s="161"/>
      <c r="D17" s="161"/>
      <c r="E17" s="161"/>
      <c r="F17" s="161"/>
    </row>
    <row r="18" spans="1:6" ht="12.75" customHeight="1" thickBot="1">
      <c r="A18" s="29"/>
      <c r="B18" s="30"/>
      <c r="C18" s="30"/>
      <c r="D18" s="30"/>
      <c r="E18" s="30"/>
      <c r="F18" s="30"/>
    </row>
    <row r="19" spans="2:5" ht="42" customHeight="1">
      <c r="B19" s="33" t="s">
        <v>6</v>
      </c>
      <c r="C19" s="65" t="s">
        <v>37</v>
      </c>
      <c r="D19" s="35" t="s">
        <v>8</v>
      </c>
      <c r="E19" s="36" t="s">
        <v>3</v>
      </c>
    </row>
    <row r="20" spans="2:5" ht="19.5" customHeight="1">
      <c r="B20" s="10" t="s">
        <v>14</v>
      </c>
      <c r="C20" s="37">
        <f>SUM(C21:C22)</f>
        <v>4800000</v>
      </c>
      <c r="D20" s="38">
        <f>SUM(D21:D22)</f>
        <v>1125000</v>
      </c>
      <c r="E20" s="183" t="s">
        <v>109</v>
      </c>
    </row>
    <row r="21" spans="2:5" ht="15.75" customHeight="1">
      <c r="B21" s="18" t="s">
        <v>15</v>
      </c>
      <c r="C21" s="40">
        <v>2400000</v>
      </c>
      <c r="D21" s="41">
        <v>665000</v>
      </c>
      <c r="E21" s="150"/>
    </row>
    <row r="22" spans="2:5" ht="15.75" customHeight="1">
      <c r="B22" s="18" t="s">
        <v>16</v>
      </c>
      <c r="C22" s="40">
        <v>2400000</v>
      </c>
      <c r="D22" s="41">
        <v>460000</v>
      </c>
      <c r="E22" s="150"/>
    </row>
    <row r="23" spans="2:5" ht="15.75" customHeight="1">
      <c r="B23" s="19"/>
      <c r="C23" s="42"/>
      <c r="D23" s="43"/>
      <c r="E23" s="44"/>
    </row>
    <row r="24" spans="2:9" ht="21.75" customHeight="1">
      <c r="B24" s="10" t="s">
        <v>17</v>
      </c>
      <c r="C24" s="45">
        <f>SUM(C25:C25)</f>
        <v>1000000</v>
      </c>
      <c r="D24" s="46">
        <f>SUM(D25:D25)</f>
        <v>200000</v>
      </c>
      <c r="E24" s="183" t="s">
        <v>110</v>
      </c>
      <c r="I24" s="1" t="s">
        <v>91</v>
      </c>
    </row>
    <row r="25" spans="2:5" ht="27" customHeight="1">
      <c r="B25" s="47" t="s">
        <v>18</v>
      </c>
      <c r="C25" s="40">
        <v>1000000</v>
      </c>
      <c r="D25" s="48">
        <v>200000</v>
      </c>
      <c r="E25" s="49"/>
    </row>
    <row r="26" spans="2:5" ht="18.75" customHeight="1">
      <c r="B26" s="10" t="s">
        <v>19</v>
      </c>
      <c r="C26" s="45">
        <f>SUM(C27:C27)</f>
        <v>30000</v>
      </c>
      <c r="D26" s="46">
        <f>SUM(D27:D27)</f>
        <v>30000</v>
      </c>
      <c r="E26" s="183" t="s">
        <v>110</v>
      </c>
    </row>
    <row r="27" spans="2:5" ht="33.75" customHeight="1">
      <c r="B27" s="47" t="s">
        <v>20</v>
      </c>
      <c r="C27" s="40">
        <v>30000</v>
      </c>
      <c r="D27" s="48">
        <v>30000</v>
      </c>
      <c r="E27" s="49"/>
    </row>
    <row r="28" spans="2:5" ht="24" customHeight="1">
      <c r="B28" s="10" t="s">
        <v>21</v>
      </c>
      <c r="C28" s="37"/>
      <c r="D28" s="50">
        <f>SUM(D29:D29)</f>
        <v>645000</v>
      </c>
      <c r="E28" s="183" t="s">
        <v>110</v>
      </c>
    </row>
    <row r="29" spans="2:5" ht="31.5" customHeight="1">
      <c r="B29" s="51" t="s">
        <v>22</v>
      </c>
      <c r="C29" s="40"/>
      <c r="D29" s="48">
        <v>645000</v>
      </c>
      <c r="E29" s="52"/>
    </row>
    <row r="30" spans="2:5" ht="15.75" customHeight="1">
      <c r="B30" s="21"/>
      <c r="C30" s="42"/>
      <c r="D30" s="43"/>
      <c r="E30" s="44"/>
    </row>
    <row r="31" spans="2:5" ht="17.25" customHeight="1" thickBot="1">
      <c r="B31" s="21" t="s">
        <v>4</v>
      </c>
      <c r="C31" s="53"/>
      <c r="D31" s="54">
        <f>D20+D24+D26+D28</f>
        <v>2000000</v>
      </c>
      <c r="E31" s="55"/>
    </row>
    <row r="32" spans="2:5" ht="10.5" customHeight="1">
      <c r="B32" s="2"/>
      <c r="C32" s="2"/>
      <c r="D32" s="2"/>
      <c r="E32" s="17"/>
    </row>
    <row r="33" spans="2:5" ht="53.25" customHeight="1">
      <c r="B33" s="160" t="s">
        <v>38</v>
      </c>
      <c r="C33" s="160"/>
      <c r="D33" s="160"/>
      <c r="E33" s="160"/>
    </row>
    <row r="34" spans="2:5" ht="39" customHeight="1">
      <c r="B34" s="175" t="s">
        <v>111</v>
      </c>
      <c r="C34" s="176"/>
      <c r="D34" s="176"/>
      <c r="E34" s="176"/>
    </row>
    <row r="36" spans="2:5" ht="43.5" customHeight="1">
      <c r="B36" s="175" t="s">
        <v>112</v>
      </c>
      <c r="C36" s="176"/>
      <c r="D36" s="176"/>
      <c r="E36" s="176"/>
    </row>
  </sheetData>
  <sheetProtection/>
  <mergeCells count="13">
    <mergeCell ref="D7:E7"/>
    <mergeCell ref="B16:E16"/>
    <mergeCell ref="A17:F17"/>
    <mergeCell ref="E21:E22"/>
    <mergeCell ref="B33:E33"/>
    <mergeCell ref="B34:E34"/>
    <mergeCell ref="B36:E36"/>
    <mergeCell ref="A2:G2"/>
    <mergeCell ref="A3:G3"/>
    <mergeCell ref="E4:F4"/>
    <mergeCell ref="B5:E5"/>
    <mergeCell ref="A6:F6"/>
    <mergeCell ref="B7:C7"/>
  </mergeCells>
  <printOptions/>
  <pageMargins left="0.7086614173228347" right="0.7086614173228347" top="0.9448818897637796" bottom="0.5511811023622047" header="0.5118110236220472" footer="0.31496062992125984"/>
  <pageSetup horizontalDpi="600" verticalDpi="600" orientation="portrait" paperSize="9" scale="77" r:id="rId2"/>
  <headerFooter>
    <oddHeader>&amp;R
</oddHeader>
  </headerFooter>
  <drawing r:id="rId1"/>
</worksheet>
</file>

<file path=xl/worksheets/sheet6.xml><?xml version="1.0" encoding="utf-8"?>
<worksheet xmlns="http://schemas.openxmlformats.org/spreadsheetml/2006/main" xmlns:r="http://schemas.openxmlformats.org/officeDocument/2006/relationships">
  <dimension ref="A1:V34"/>
  <sheetViews>
    <sheetView view="pageBreakPreview" zoomScaleSheetLayoutView="100" zoomScalePageLayoutView="0" workbookViewId="0" topLeftCell="A17">
      <selection activeCell="C13" sqref="C13"/>
    </sheetView>
  </sheetViews>
  <sheetFormatPr defaultColWidth="9.140625" defaultRowHeight="15"/>
  <cols>
    <col min="1" max="1" width="3.140625" style="1" customWidth="1"/>
    <col min="2" max="3" width="27.57421875" style="1" customWidth="1"/>
    <col min="4" max="4" width="35.140625" style="1" customWidth="1"/>
    <col min="5" max="5" width="3.140625" style="1" customWidth="1"/>
    <col min="6" max="16384" width="9.00390625" style="1" customWidth="1"/>
  </cols>
  <sheetData>
    <row r="1" spans="2:4" ht="26.25" customHeight="1">
      <c r="B1" s="155" t="s">
        <v>90</v>
      </c>
      <c r="C1" s="155"/>
      <c r="D1" s="155"/>
    </row>
    <row r="2" spans="1:5" ht="36" customHeight="1">
      <c r="A2" s="2"/>
      <c r="B2" s="178" t="s">
        <v>113</v>
      </c>
      <c r="C2" s="178"/>
      <c r="D2" s="178"/>
      <c r="E2" s="2"/>
    </row>
    <row r="3" spans="1:22" ht="8.25" customHeight="1">
      <c r="A3" s="29"/>
      <c r="B3" s="30"/>
      <c r="C3" s="30"/>
      <c r="D3" s="111"/>
      <c r="E3" s="111"/>
      <c r="F3" s="110"/>
      <c r="G3" s="110"/>
      <c r="H3" s="110"/>
      <c r="I3" s="110"/>
      <c r="J3" s="110"/>
      <c r="K3" s="110"/>
      <c r="L3" s="110"/>
      <c r="M3" s="110"/>
      <c r="N3" s="110"/>
      <c r="O3" s="110"/>
      <c r="P3" s="110"/>
      <c r="Q3" s="110"/>
      <c r="R3" s="110"/>
      <c r="S3" s="110"/>
      <c r="T3" s="110"/>
      <c r="U3" s="110"/>
      <c r="V3" s="110"/>
    </row>
    <row r="4" spans="2:4" ht="39.75" customHeight="1">
      <c r="B4" s="33" t="s">
        <v>6</v>
      </c>
      <c r="C4" s="7" t="s">
        <v>99</v>
      </c>
      <c r="D4" s="7" t="s">
        <v>39</v>
      </c>
    </row>
    <row r="5" spans="2:4" ht="27" customHeight="1">
      <c r="B5" s="66"/>
      <c r="C5" s="67"/>
      <c r="D5" s="68"/>
    </row>
    <row r="6" spans="2:4" ht="36" customHeight="1">
      <c r="B6" s="69"/>
      <c r="C6" s="16"/>
      <c r="D6" s="70"/>
    </row>
    <row r="7" spans="2:4" ht="36" customHeight="1">
      <c r="B7" s="69"/>
      <c r="C7" s="16"/>
      <c r="D7" s="70"/>
    </row>
    <row r="8" spans="2:4" ht="27" customHeight="1">
      <c r="B8" s="66"/>
      <c r="C8" s="71"/>
      <c r="D8" s="72"/>
    </row>
    <row r="9" spans="2:4" ht="36" customHeight="1">
      <c r="B9" s="73"/>
      <c r="C9" s="15"/>
      <c r="D9" s="74"/>
    </row>
    <row r="10" spans="2:4" ht="27" customHeight="1">
      <c r="B10" s="66"/>
      <c r="C10" s="71"/>
      <c r="D10" s="72"/>
    </row>
    <row r="11" spans="2:4" ht="24" customHeight="1">
      <c r="B11" s="73"/>
      <c r="C11" s="15"/>
      <c r="D11" s="75"/>
    </row>
    <row r="12" spans="2:4" ht="36" customHeight="1">
      <c r="B12" s="76"/>
      <c r="C12" s="15"/>
      <c r="D12" s="75"/>
    </row>
    <row r="13" spans="2:4" ht="27" customHeight="1">
      <c r="B13" s="77"/>
      <c r="C13" s="71"/>
      <c r="D13" s="72"/>
    </row>
    <row r="14" spans="2:4" ht="19.5" customHeight="1">
      <c r="B14" s="73"/>
      <c r="C14" s="57"/>
      <c r="D14" s="75"/>
    </row>
    <row r="15" spans="2:4" ht="19.5" customHeight="1">
      <c r="B15" s="78"/>
      <c r="C15" s="15"/>
      <c r="D15" s="75"/>
    </row>
    <row r="16" spans="2:4" ht="19.5" customHeight="1">
      <c r="B16" s="73"/>
      <c r="C16" s="57"/>
      <c r="D16" s="75"/>
    </row>
    <row r="17" spans="2:4" ht="19.5" customHeight="1">
      <c r="B17" s="78"/>
      <c r="C17" s="15"/>
      <c r="D17" s="75"/>
    </row>
    <row r="18" spans="2:4" ht="19.5" customHeight="1">
      <c r="B18" s="73"/>
      <c r="C18" s="57"/>
      <c r="D18" s="75"/>
    </row>
    <row r="19" spans="2:4" ht="19.5" customHeight="1">
      <c r="B19" s="78"/>
      <c r="C19" s="15"/>
      <c r="D19" s="75"/>
    </row>
    <row r="20" spans="2:4" ht="19.5" customHeight="1">
      <c r="B20" s="73"/>
      <c r="C20" s="57"/>
      <c r="D20" s="75"/>
    </row>
    <row r="21" spans="2:4" ht="19.5" customHeight="1">
      <c r="B21" s="78"/>
      <c r="C21" s="15"/>
      <c r="D21" s="75"/>
    </row>
    <row r="22" spans="2:4" ht="19.5" customHeight="1">
      <c r="B22" s="73"/>
      <c r="C22" s="57"/>
      <c r="D22" s="75"/>
    </row>
    <row r="23" spans="2:4" ht="19.5" customHeight="1">
      <c r="B23" s="78"/>
      <c r="C23" s="15"/>
      <c r="D23" s="75"/>
    </row>
    <row r="24" spans="2:4" ht="19.5" customHeight="1">
      <c r="B24" s="73"/>
      <c r="C24" s="57"/>
      <c r="D24" s="75"/>
    </row>
    <row r="25" spans="2:4" ht="19.5" customHeight="1">
      <c r="B25" s="78"/>
      <c r="C25" s="15"/>
      <c r="D25" s="75"/>
    </row>
    <row r="26" spans="2:4" ht="19.5" customHeight="1">
      <c r="B26" s="73"/>
      <c r="C26" s="57"/>
      <c r="D26" s="75"/>
    </row>
    <row r="27" spans="2:4" ht="19.5" customHeight="1">
      <c r="B27" s="78"/>
      <c r="C27" s="15"/>
      <c r="D27" s="75"/>
    </row>
    <row r="28" spans="2:4" ht="19.5" customHeight="1">
      <c r="B28" s="14"/>
      <c r="C28" s="57"/>
      <c r="D28" s="75"/>
    </row>
    <row r="29" spans="2:4" ht="19.5" customHeight="1">
      <c r="B29" s="79"/>
      <c r="C29" s="15"/>
      <c r="D29" s="75"/>
    </row>
    <row r="30" spans="2:4" ht="19.5" customHeight="1">
      <c r="B30" s="80"/>
      <c r="C30" s="20"/>
      <c r="D30" s="81"/>
    </row>
    <row r="31" spans="2:4" ht="27" customHeight="1">
      <c r="B31" s="21" t="s">
        <v>4</v>
      </c>
      <c r="C31" s="22"/>
      <c r="D31" s="82"/>
    </row>
    <row r="32" spans="2:4" ht="27" customHeight="1">
      <c r="B32" s="182" t="s">
        <v>97</v>
      </c>
      <c r="C32" s="182"/>
      <c r="D32" s="182"/>
    </row>
    <row r="33" spans="2:4" ht="34.5" customHeight="1">
      <c r="B33" s="179" t="s">
        <v>98</v>
      </c>
      <c r="C33" s="179"/>
      <c r="D33" s="179"/>
    </row>
    <row r="34" spans="2:4" ht="33" customHeight="1">
      <c r="B34" s="180"/>
      <c r="C34" s="181"/>
      <c r="D34" s="181"/>
    </row>
  </sheetData>
  <sheetProtection/>
  <mergeCells count="5">
    <mergeCell ref="B2:D2"/>
    <mergeCell ref="B33:D33"/>
    <mergeCell ref="B34:D34"/>
    <mergeCell ref="B1:D1"/>
    <mergeCell ref="B32:D32"/>
  </mergeCells>
  <printOptions/>
  <pageMargins left="0.5905511811023623" right="0.3937007874015748" top="0.7480314960629921" bottom="0.7480314960629921" header="0.31496062992125984" footer="0.31496062992125984"/>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V33"/>
  <sheetViews>
    <sheetView view="pageBreakPreview" zoomScaleSheetLayoutView="100" zoomScalePageLayoutView="0" workbookViewId="0" topLeftCell="A1">
      <selection activeCell="B34" sqref="B34"/>
    </sheetView>
  </sheetViews>
  <sheetFormatPr defaultColWidth="9.140625" defaultRowHeight="15"/>
  <cols>
    <col min="1" max="1" width="3.140625" style="1" customWidth="1"/>
    <col min="2" max="2" width="27.57421875" style="1" customWidth="1"/>
    <col min="3" max="3" width="26.8515625" style="1" customWidth="1"/>
    <col min="4" max="4" width="36.57421875" style="1" customWidth="1"/>
    <col min="5" max="5" width="3.140625" style="1" customWidth="1"/>
    <col min="6" max="16384" width="9.00390625" style="1" customWidth="1"/>
  </cols>
  <sheetData>
    <row r="1" spans="3:4" ht="30.75" customHeight="1">
      <c r="C1" s="115" t="s">
        <v>96</v>
      </c>
      <c r="D1" s="116" t="s">
        <v>90</v>
      </c>
    </row>
    <row r="2" spans="1:5" ht="36" customHeight="1">
      <c r="A2" s="2"/>
      <c r="B2" s="178" t="s">
        <v>114</v>
      </c>
      <c r="C2" s="178"/>
      <c r="D2" s="178"/>
      <c r="E2" s="2"/>
    </row>
    <row r="3" spans="1:5" ht="8.25" customHeight="1">
      <c r="A3" s="29"/>
      <c r="B3" s="30"/>
      <c r="C3" s="30"/>
      <c r="D3" s="30"/>
      <c r="E3" s="30"/>
    </row>
    <row r="4" spans="2:22" ht="39.75" customHeight="1">
      <c r="B4" s="33" t="s">
        <v>6</v>
      </c>
      <c r="C4" s="7" t="s">
        <v>99</v>
      </c>
      <c r="D4" s="7" t="s">
        <v>39</v>
      </c>
      <c r="E4" s="110"/>
      <c r="F4" s="110"/>
      <c r="G4" s="110"/>
      <c r="H4" s="110"/>
      <c r="I4" s="110"/>
      <c r="J4" s="110"/>
      <c r="K4" s="110"/>
      <c r="L4" s="110"/>
      <c r="M4" s="110"/>
      <c r="N4" s="110"/>
      <c r="O4" s="110"/>
      <c r="P4" s="110"/>
      <c r="Q4" s="110"/>
      <c r="R4" s="110"/>
      <c r="S4" s="110"/>
      <c r="T4" s="110"/>
      <c r="U4" s="110"/>
      <c r="V4" s="110"/>
    </row>
    <row r="5" spans="2:4" ht="27" customHeight="1">
      <c r="B5" s="83" t="s">
        <v>40</v>
      </c>
      <c r="C5" s="67">
        <f>SUM(C6:C7)</f>
        <v>1125000</v>
      </c>
      <c r="D5" s="68"/>
    </row>
    <row r="6" spans="2:4" ht="36" customHeight="1">
      <c r="B6" s="14" t="s">
        <v>41</v>
      </c>
      <c r="C6" s="16">
        <v>665000</v>
      </c>
      <c r="D6" s="70"/>
    </row>
    <row r="7" spans="2:4" ht="36" customHeight="1">
      <c r="B7" s="14" t="s">
        <v>42</v>
      </c>
      <c r="C7" s="16">
        <v>460000</v>
      </c>
      <c r="D7" s="70"/>
    </row>
    <row r="8" spans="2:4" ht="27" customHeight="1">
      <c r="B8" s="83" t="s">
        <v>17</v>
      </c>
      <c r="C8" s="71">
        <f>SUM(C9:C9)</f>
        <v>200000</v>
      </c>
      <c r="D8" s="72"/>
    </row>
    <row r="9" spans="2:4" ht="36" customHeight="1">
      <c r="B9" s="47" t="s">
        <v>18</v>
      </c>
      <c r="C9" s="15">
        <v>200000</v>
      </c>
      <c r="D9" s="74"/>
    </row>
    <row r="10" spans="2:4" ht="27" customHeight="1">
      <c r="B10" s="83" t="s">
        <v>19</v>
      </c>
      <c r="C10" s="71">
        <f>SUM(C11:C12)</f>
        <v>30000</v>
      </c>
      <c r="D10" s="72"/>
    </row>
    <row r="11" spans="2:4" ht="24" customHeight="1">
      <c r="B11" s="47" t="s">
        <v>43</v>
      </c>
      <c r="C11" s="15">
        <v>10000</v>
      </c>
      <c r="D11" s="75"/>
    </row>
    <row r="12" spans="2:4" ht="36" customHeight="1">
      <c r="B12" s="84" t="s">
        <v>44</v>
      </c>
      <c r="C12" s="15">
        <v>20000</v>
      </c>
      <c r="D12" s="75"/>
    </row>
    <row r="13" spans="2:4" ht="27" customHeight="1">
      <c r="B13" s="85" t="s">
        <v>21</v>
      </c>
      <c r="C13" s="71">
        <f>C14+C16+C18+C20+C22+C24+C26</f>
        <v>645000</v>
      </c>
      <c r="D13" s="72"/>
    </row>
    <row r="14" spans="2:4" ht="19.5" customHeight="1">
      <c r="B14" s="86" t="s">
        <v>45</v>
      </c>
      <c r="C14" s="57">
        <f>SUM(C15:C15)</f>
        <v>200000</v>
      </c>
      <c r="D14" s="75"/>
    </row>
    <row r="15" spans="2:4" ht="19.5" customHeight="1">
      <c r="B15" s="78" t="s">
        <v>46</v>
      </c>
      <c r="C15" s="15">
        <v>200000</v>
      </c>
      <c r="D15" s="75"/>
    </row>
    <row r="16" spans="2:4" ht="19.5" customHeight="1">
      <c r="B16" s="73" t="s">
        <v>47</v>
      </c>
      <c r="C16" s="57">
        <f>SUM(C17:C17)</f>
        <v>0</v>
      </c>
      <c r="D16" s="75"/>
    </row>
    <row r="17" spans="2:4" ht="19.5" customHeight="1">
      <c r="B17" s="78"/>
      <c r="C17" s="15"/>
      <c r="D17" s="75"/>
    </row>
    <row r="18" spans="2:4" ht="19.5" customHeight="1">
      <c r="B18" s="73" t="s">
        <v>48</v>
      </c>
      <c r="C18" s="57">
        <f>SUM(C19:C19)</f>
        <v>0</v>
      </c>
      <c r="D18" s="75"/>
    </row>
    <row r="19" spans="2:4" ht="19.5" customHeight="1">
      <c r="B19" s="78"/>
      <c r="C19" s="15"/>
      <c r="D19" s="75"/>
    </row>
    <row r="20" spans="2:4" ht="19.5" customHeight="1">
      <c r="B20" s="73" t="s">
        <v>49</v>
      </c>
      <c r="C20" s="57">
        <f>SUM(C21:C21)</f>
        <v>200000</v>
      </c>
      <c r="D20" s="75"/>
    </row>
    <row r="21" spans="2:4" ht="19.5" customHeight="1">
      <c r="B21" s="78" t="s">
        <v>50</v>
      </c>
      <c r="C21" s="15">
        <v>200000</v>
      </c>
      <c r="D21" s="75"/>
    </row>
    <row r="22" spans="2:4" ht="19.5" customHeight="1">
      <c r="B22" s="73" t="s">
        <v>51</v>
      </c>
      <c r="C22" s="57">
        <f>SUM(C23:C23)</f>
        <v>0</v>
      </c>
      <c r="D22" s="75"/>
    </row>
    <row r="23" spans="2:4" ht="19.5" customHeight="1">
      <c r="B23" s="78"/>
      <c r="C23" s="15"/>
      <c r="D23" s="75"/>
    </row>
    <row r="24" spans="2:4" ht="19.5" customHeight="1">
      <c r="B24" s="73" t="s">
        <v>52</v>
      </c>
      <c r="C24" s="57">
        <f>SUM(C25:C25)</f>
        <v>200000</v>
      </c>
      <c r="D24" s="75"/>
    </row>
    <row r="25" spans="2:4" ht="19.5" customHeight="1">
      <c r="B25" s="78" t="s">
        <v>53</v>
      </c>
      <c r="C25" s="15">
        <v>200000</v>
      </c>
      <c r="D25" s="75"/>
    </row>
    <row r="26" spans="2:4" ht="19.5" customHeight="1">
      <c r="B26" s="73" t="s">
        <v>54</v>
      </c>
      <c r="C26" s="57">
        <f>SUM(C27:C27)</f>
        <v>45000</v>
      </c>
      <c r="D26" s="75"/>
    </row>
    <row r="27" spans="2:4" ht="19.5" customHeight="1">
      <c r="B27" s="78" t="s">
        <v>55</v>
      </c>
      <c r="C27" s="15">
        <v>45000</v>
      </c>
      <c r="D27" s="75"/>
    </row>
    <row r="28" spans="2:4" ht="19.5" customHeight="1">
      <c r="B28" s="14" t="s">
        <v>56</v>
      </c>
      <c r="C28" s="57">
        <f>SUM(C29:C29)</f>
        <v>0</v>
      </c>
      <c r="D28" s="75"/>
    </row>
    <row r="29" spans="2:4" ht="19.5" customHeight="1">
      <c r="B29" s="79"/>
      <c r="C29" s="15"/>
      <c r="D29" s="75"/>
    </row>
    <row r="30" spans="2:4" ht="19.5" customHeight="1">
      <c r="B30" s="80"/>
      <c r="C30" s="20"/>
      <c r="D30" s="81"/>
    </row>
    <row r="31" spans="2:4" ht="27" customHeight="1">
      <c r="B31" s="21" t="s">
        <v>4</v>
      </c>
      <c r="C31" s="22">
        <f>C5+C8+C10+C13</f>
        <v>2000000</v>
      </c>
      <c r="D31" s="82"/>
    </row>
    <row r="32" spans="2:4" ht="34.5" customHeight="1">
      <c r="B32" s="160" t="s">
        <v>57</v>
      </c>
      <c r="C32" s="160"/>
      <c r="D32" s="160"/>
    </row>
    <row r="33" spans="2:4" ht="33" customHeight="1">
      <c r="B33" s="180" t="s">
        <v>115</v>
      </c>
      <c r="C33" s="181"/>
      <c r="D33" s="181"/>
    </row>
  </sheetData>
  <sheetProtection/>
  <mergeCells count="3">
    <mergeCell ref="B2:D2"/>
    <mergeCell ref="B32:D32"/>
    <mergeCell ref="B33:D33"/>
  </mergeCells>
  <printOptions/>
  <pageMargins left="0.5905511811023623" right="0.3937007874015748" top="0.7480314960629921" bottom="0.7480314960629921" header="0.31496062992125984" footer="0.31496062992125984"/>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2013-09-17T08:44:27Z</dcterms:created>
  <dcterms:modified xsi:type="dcterms:W3CDTF">2023-08-28T07:29:48Z</dcterms:modified>
  <cp:category/>
  <cp:version/>
  <cp:contentType/>
  <cp:contentStatus/>
</cp:coreProperties>
</file>