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85" tabRatio="836" activeTab="0"/>
  </bookViews>
  <sheets>
    <sheet name="4-5(1)ｼﾙﾊﾞｰ" sheetId="1" r:id="rId1"/>
    <sheet name="4-5(2)ｼﾙﾊﾞｰ" sheetId="2" r:id="rId2"/>
  </sheets>
  <definedNames>
    <definedName name="_xlnm.Print_Area" localSheetId="0">'4-5(1)ｼﾙﾊﾞｰ'!$A$1:$DP$27</definedName>
  </definedNames>
  <calcPr fullCalcOnLoad="1"/>
</workbook>
</file>

<file path=xl/sharedStrings.xml><?xml version="1.0" encoding="utf-8"?>
<sst xmlns="http://schemas.openxmlformats.org/spreadsheetml/2006/main" count="191" uniqueCount="81">
  <si>
    <t>平成１3年度</t>
  </si>
  <si>
    <r>
      <t>平成1</t>
    </r>
    <r>
      <rPr>
        <sz val="11"/>
        <rFont val="明朝"/>
        <family val="1"/>
      </rPr>
      <t>7</t>
    </r>
    <r>
      <rPr>
        <sz val="11"/>
        <rFont val="明朝"/>
        <family val="1"/>
      </rPr>
      <t>年度</t>
    </r>
  </si>
  <si>
    <r>
      <t>平成</t>
    </r>
    <r>
      <rPr>
        <sz val="11"/>
        <rFont val="明朝"/>
        <family val="1"/>
      </rPr>
      <t>19</t>
    </r>
    <r>
      <rPr>
        <sz val="11"/>
        <rFont val="明朝"/>
        <family val="1"/>
      </rPr>
      <t>年度</t>
    </r>
  </si>
  <si>
    <t>本宮市</t>
  </si>
  <si>
    <t>南双広域</t>
  </si>
  <si>
    <t>北塩原村</t>
  </si>
  <si>
    <t>受注件数（累計）</t>
  </si>
  <si>
    <t>就業延人員（累計）</t>
  </si>
  <si>
    <t>契約金額（累計）</t>
  </si>
  <si>
    <t>配分金（累計）</t>
  </si>
  <si>
    <t>事務費（累計）</t>
  </si>
  <si>
    <t>計</t>
  </si>
  <si>
    <t>男</t>
  </si>
  <si>
    <t>女</t>
  </si>
  <si>
    <t>（単位 ： 就業延人員）</t>
  </si>
  <si>
    <t>（平成20年3月末現在）　</t>
  </si>
  <si>
    <t>平成１9年度に
おける就業人員</t>
  </si>
  <si>
    <t>項　　　　　目</t>
  </si>
  <si>
    <t>（社）郡山市　</t>
  </si>
  <si>
    <t>（社）いわき市</t>
  </si>
  <si>
    <t>（社）会津若松市</t>
  </si>
  <si>
    <t>（社）須賀川市</t>
  </si>
  <si>
    <t>（社）喜多方市</t>
  </si>
  <si>
    <t>（社）そうま広域</t>
  </si>
  <si>
    <t>（社)二本松市</t>
  </si>
  <si>
    <t>月末会員数</t>
  </si>
  <si>
    <t>公共事業</t>
  </si>
  <si>
    <t>公社公団等</t>
  </si>
  <si>
    <t>民間事業</t>
  </si>
  <si>
    <t xml:space="preserve"> </t>
  </si>
  <si>
    <t>5. シルバー人材センター取扱状況</t>
  </si>
  <si>
    <t>（１） シルバー人材センター業務取扱状況</t>
  </si>
  <si>
    <t>平成１2年度</t>
  </si>
  <si>
    <r>
      <t>平成1</t>
    </r>
    <r>
      <rPr>
        <sz val="11"/>
        <rFont val="明朝"/>
        <family val="1"/>
      </rPr>
      <t>6</t>
    </r>
    <r>
      <rPr>
        <sz val="11"/>
        <rFont val="明朝"/>
        <family val="1"/>
      </rPr>
      <t>年度</t>
    </r>
  </si>
  <si>
    <r>
      <t>平成</t>
    </r>
    <r>
      <rPr>
        <sz val="11"/>
        <rFont val="明朝"/>
        <family val="1"/>
      </rPr>
      <t>18</t>
    </r>
    <r>
      <rPr>
        <sz val="11"/>
        <rFont val="明朝"/>
        <family val="1"/>
      </rPr>
      <t>年度</t>
    </r>
  </si>
  <si>
    <t>浅川町</t>
  </si>
  <si>
    <t>(社）田村市</t>
  </si>
  <si>
    <t>（社）会津坂下町</t>
  </si>
  <si>
    <t>玉川村</t>
  </si>
  <si>
    <t>（社）南相馬市</t>
  </si>
  <si>
    <t>（社）伊達市</t>
  </si>
  <si>
    <t>（社）三春町</t>
  </si>
  <si>
    <t>（社）北双広域</t>
  </si>
  <si>
    <t>（社）桑折町</t>
  </si>
  <si>
    <t>（社）会津美里町</t>
  </si>
  <si>
    <t>（社）猪苗代町</t>
  </si>
  <si>
    <t>（社）矢吹町</t>
  </si>
  <si>
    <t>（社）棚倉町</t>
  </si>
  <si>
    <t>（社）川俣町</t>
  </si>
  <si>
    <t>（社）国見町</t>
  </si>
  <si>
    <t>（社）南会津町</t>
  </si>
  <si>
    <t>小野町</t>
  </si>
  <si>
    <t>塙町</t>
  </si>
  <si>
    <t>中島村</t>
  </si>
  <si>
    <t>天栄村</t>
  </si>
  <si>
    <t>矢祭町</t>
  </si>
  <si>
    <t>泉崎村</t>
  </si>
  <si>
    <t>鏡石町</t>
  </si>
  <si>
    <t>古殿町</t>
  </si>
  <si>
    <t>柳津町</t>
  </si>
  <si>
    <t>石川町</t>
  </si>
  <si>
    <t>鮫川村</t>
  </si>
  <si>
    <t>西会津町</t>
  </si>
  <si>
    <t>飯野町</t>
  </si>
  <si>
    <t>大玉村</t>
  </si>
  <si>
    <t>磐梯町</t>
  </si>
  <si>
    <t>平田村</t>
  </si>
  <si>
    <t>その他</t>
  </si>
  <si>
    <t>　(社）福島市</t>
  </si>
  <si>
    <t>管理群</t>
  </si>
  <si>
    <t>計</t>
  </si>
  <si>
    <t>（社）白河・西郷広域</t>
  </si>
  <si>
    <r>
      <t>平成1</t>
    </r>
    <r>
      <rPr>
        <sz val="11"/>
        <rFont val="明朝"/>
        <family val="1"/>
      </rPr>
      <t>4</t>
    </r>
    <r>
      <rPr>
        <sz val="11"/>
        <rFont val="明朝"/>
        <family val="1"/>
      </rPr>
      <t>年度</t>
    </r>
  </si>
  <si>
    <r>
      <t>平成1</t>
    </r>
    <r>
      <rPr>
        <sz val="11"/>
        <rFont val="明朝"/>
        <family val="1"/>
      </rPr>
      <t>5</t>
    </r>
    <r>
      <rPr>
        <sz val="11"/>
        <rFont val="明朝"/>
        <family val="1"/>
      </rPr>
      <t>年度</t>
    </r>
  </si>
  <si>
    <r>
      <t>サ ー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ビ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ス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群</t>
    </r>
  </si>
  <si>
    <r>
      <t>事 務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管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理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群</t>
    </r>
  </si>
  <si>
    <r>
      <t>折 衝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外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交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群</t>
    </r>
  </si>
  <si>
    <t>技術群</t>
  </si>
  <si>
    <r>
      <t>技</t>
    </r>
    <r>
      <rPr>
        <sz val="11"/>
        <rFont val="明朝"/>
        <family val="1"/>
      </rPr>
      <t>能</t>
    </r>
    <r>
      <rPr>
        <sz val="11"/>
        <rFont val="明朝"/>
        <family val="1"/>
      </rPr>
      <t>群</t>
    </r>
  </si>
  <si>
    <t>（２） シルバー人材センター年度・職種群別取扱状況</t>
  </si>
  <si>
    <r>
      <t xml:space="preserve">軽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作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業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群</t>
    </r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</si>
</sst>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(#,##0\)"/>
    <numFmt numFmtId="178" formatCode="\(#,###\)"/>
    <numFmt numFmtId="179" formatCode="#,##0_ "/>
    <numFmt numFmtId="180" formatCode="#,##0;&quot;△ &quot;#,##0"/>
    <numFmt numFmtId="181" formatCode="#,##0;&quot;▲ &quot;#,##0"/>
    <numFmt numFmtId="182" formatCode="#,##0;\-#,##0;&quot;-&quot;"/>
    <numFmt numFmtId="183" formatCode="_-* #,##0.00\ _F_-;\-* #,##0.00\ _F_-;_-* &quot;-&quot;??\ _F_-;_-@_-"/>
    <numFmt numFmtId="184" formatCode="#,##0.0;&quot;▲&quot;#,##0.0"/>
    <numFmt numFmtId="185" formatCode="0.0;&quot;▲ &quot;0.0"/>
    <numFmt numFmtId="186" formatCode="0.0;&quot;△ &quot;0.0"/>
    <numFmt numFmtId="187" formatCode="\(##0\)"/>
    <numFmt numFmtId="188" formatCode="\(000\)"/>
    <numFmt numFmtId="189" formatCode="\(###\)"/>
    <numFmt numFmtId="190" formatCode="\(\)"/>
    <numFmt numFmtId="191" formatCode="#,##0_ ;[Red]\-#,##0\ "/>
    <numFmt numFmtId="192" formatCode="\(\ 0\ \)"/>
    <numFmt numFmtId="193" formatCode="_ \(* #,##0\)_ ;_ \(* \-#,##0\)_ ;_ @_ "/>
    <numFmt numFmtId="194" formatCode="_ * #,##0\ _ ;_ * \-#,##0\ _ ;_ @_ "/>
    <numFmt numFmtId="195" formatCode="_ * #,##0_ ;_ * \-#,##0_ ;_ @_ "/>
    <numFmt numFmtId="196" formatCode="#,##0.0"/>
    <numFmt numFmtId="197" formatCode="0.000"/>
    <numFmt numFmtId="198" formatCode="0.0000"/>
    <numFmt numFmtId="199" formatCode="0.00000"/>
    <numFmt numFmtId="200" formatCode="#,##0_);[Red]\(#,##0\)"/>
    <numFmt numFmtId="201" formatCode="###,##0"/>
    <numFmt numFmtId="202" formatCode="#,##0;[Red]#,##0"/>
  </numFmts>
  <fonts count="25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Terminal"/>
      <family val="0"/>
    </font>
    <font>
      <b/>
      <sz val="12"/>
      <name val="Arial"/>
      <family val="2"/>
    </font>
    <font>
      <b/>
      <sz val="11"/>
      <name val="Helv"/>
      <family val="2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6"/>
      <name val="ＭＳ Ｐ明朝"/>
      <family val="1"/>
    </font>
    <font>
      <b/>
      <sz val="22"/>
      <name val="ＭＳ Ｐ明朝"/>
      <family val="1"/>
    </font>
    <font>
      <b/>
      <sz val="12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hair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double"/>
      <bottom style="double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hair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38" fontId="7" fillId="2" borderId="0" applyNumberFormat="0" applyBorder="0" applyAlignment="0" applyProtection="0"/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0" fontId="7" fillId="3" borderId="3" applyNumberFormat="0" applyBorder="0" applyAlignment="0" applyProtection="0"/>
    <xf numFmtId="183" fontId="8" fillId="0" borderId="0">
      <alignment/>
      <protection/>
    </xf>
    <xf numFmtId="0" fontId="6" fillId="0" borderId="0">
      <alignment/>
      <protection/>
    </xf>
    <xf numFmtId="10" fontId="6" fillId="0" borderId="0" applyFon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327">
    <xf numFmtId="0" fontId="0" fillId="0" borderId="0" xfId="0" applyAlignment="1">
      <alignment/>
    </xf>
    <xf numFmtId="0" fontId="0" fillId="0" borderId="0" xfId="31">
      <alignment/>
      <protection/>
    </xf>
    <xf numFmtId="0" fontId="16" fillId="0" borderId="0" xfId="30" applyFont="1">
      <alignment/>
      <protection/>
    </xf>
    <xf numFmtId="0" fontId="16" fillId="0" borderId="0" xfId="30" applyFont="1" applyBorder="1">
      <alignment/>
      <protection/>
    </xf>
    <xf numFmtId="0" fontId="0" fillId="0" borderId="0" xfId="0" applyAlignment="1">
      <alignment vertical="center"/>
    </xf>
    <xf numFmtId="0" fontId="16" fillId="0" borderId="0" xfId="30" applyFont="1" applyAlignment="1">
      <alignment vertical="center"/>
      <protection/>
    </xf>
    <xf numFmtId="0" fontId="16" fillId="0" borderId="3" xfId="30" applyFont="1" applyBorder="1" applyAlignment="1">
      <alignment horizontal="center" vertical="center"/>
      <protection/>
    </xf>
    <xf numFmtId="0" fontId="16" fillId="0" borderId="4" xfId="30" applyFont="1" applyBorder="1" applyAlignment="1">
      <alignment horizontal="center" vertical="center"/>
      <protection/>
    </xf>
    <xf numFmtId="177" fontId="16" fillId="0" borderId="5" xfId="30" applyNumberFormat="1" applyFont="1" applyBorder="1" applyAlignment="1">
      <alignment horizontal="right" vertical="center"/>
      <protection/>
    </xf>
    <xf numFmtId="0" fontId="0" fillId="0" borderId="0" xfId="0" applyFill="1" applyAlignment="1">
      <alignment wrapText="1"/>
    </xf>
    <xf numFmtId="38" fontId="16" fillId="0" borderId="2" xfId="26" applyFont="1" applyBorder="1" applyAlignment="1">
      <alignment vertical="center"/>
    </xf>
    <xf numFmtId="0" fontId="18" fillId="0" borderId="0" xfId="30" applyFont="1" applyAlignment="1">
      <alignment/>
      <protection/>
    </xf>
    <xf numFmtId="0" fontId="19" fillId="0" borderId="0" xfId="30" applyFont="1" applyFill="1" applyAlignment="1">
      <alignment/>
      <protection/>
    </xf>
    <xf numFmtId="0" fontId="20" fillId="0" borderId="0" xfId="30" applyFont="1" applyAlignment="1">
      <alignment horizontal="center"/>
      <protection/>
    </xf>
    <xf numFmtId="0" fontId="21" fillId="0" borderId="0" xfId="30" applyFont="1">
      <alignment/>
      <protection/>
    </xf>
    <xf numFmtId="0" fontId="17" fillId="0" borderId="0" xfId="30" applyFont="1">
      <alignment/>
      <protection/>
    </xf>
    <xf numFmtId="0" fontId="16" fillId="0" borderId="0" xfId="30" applyFont="1" applyAlignment="1">
      <alignment horizontal="right"/>
      <protection/>
    </xf>
    <xf numFmtId="180" fontId="16" fillId="0" borderId="6" xfId="32" applyNumberFormat="1" applyFont="1" applyBorder="1" applyAlignment="1">
      <alignment vertical="center"/>
      <protection/>
    </xf>
    <xf numFmtId="180" fontId="16" fillId="4" borderId="7" xfId="32" applyNumberFormat="1" applyFont="1" applyFill="1" applyBorder="1" applyAlignment="1">
      <alignment vertical="center"/>
      <protection/>
    </xf>
    <xf numFmtId="180" fontId="16" fillId="0" borderId="2" xfId="32" applyNumberFormat="1" applyFont="1" applyBorder="1" applyAlignment="1">
      <alignment vertical="center"/>
      <protection/>
    </xf>
    <xf numFmtId="181" fontId="16" fillId="0" borderId="2" xfId="32" applyNumberFormat="1" applyFont="1" applyBorder="1" applyAlignment="1">
      <alignment vertical="center"/>
      <protection/>
    </xf>
    <xf numFmtId="181" fontId="16" fillId="4" borderId="7" xfId="32" applyNumberFormat="1" applyFont="1" applyFill="1" applyBorder="1" applyAlignment="1">
      <alignment vertical="center"/>
      <protection/>
    </xf>
    <xf numFmtId="38" fontId="16" fillId="4" borderId="7" xfId="26" applyFont="1" applyFill="1" applyBorder="1" applyAlignment="1">
      <alignment vertical="center"/>
    </xf>
    <xf numFmtId="0" fontId="16" fillId="0" borderId="2" xfId="32" applyFont="1" applyBorder="1" applyAlignment="1">
      <alignment vertical="center"/>
      <protection/>
    </xf>
    <xf numFmtId="0" fontId="16" fillId="4" borderId="7" xfId="32" applyFont="1" applyFill="1" applyBorder="1" applyAlignment="1">
      <alignment vertical="center"/>
      <protection/>
    </xf>
    <xf numFmtId="0" fontId="16" fillId="0" borderId="8" xfId="32" applyFont="1" applyBorder="1" applyAlignment="1">
      <alignment vertical="center"/>
      <protection/>
    </xf>
    <xf numFmtId="180" fontId="16" fillId="0" borderId="9" xfId="32" applyNumberFormat="1" applyFont="1" applyBorder="1" applyAlignment="1">
      <alignment vertical="center"/>
      <protection/>
    </xf>
    <xf numFmtId="180" fontId="16" fillId="4" borderId="10" xfId="32" applyNumberFormat="1" applyFont="1" applyFill="1" applyBorder="1" applyAlignment="1">
      <alignment vertical="center"/>
      <protection/>
    </xf>
    <xf numFmtId="180" fontId="16" fillId="0" borderId="8" xfId="32" applyNumberFormat="1" applyFont="1" applyBorder="1" applyAlignment="1">
      <alignment vertical="center"/>
      <protection/>
    </xf>
    <xf numFmtId="181" fontId="16" fillId="0" borderId="8" xfId="32" applyNumberFormat="1" applyFont="1" applyBorder="1" applyAlignment="1">
      <alignment vertical="center"/>
      <protection/>
    </xf>
    <xf numFmtId="181" fontId="16" fillId="4" borderId="10" xfId="32" applyNumberFormat="1" applyFont="1" applyFill="1" applyBorder="1" applyAlignment="1">
      <alignment vertical="center"/>
      <protection/>
    </xf>
    <xf numFmtId="38" fontId="16" fillId="4" borderId="10" xfId="26" applyFont="1" applyFill="1" applyBorder="1" applyAlignment="1">
      <alignment vertical="center"/>
    </xf>
    <xf numFmtId="38" fontId="16" fillId="0" borderId="8" xfId="26" applyFont="1" applyBorder="1" applyAlignment="1">
      <alignment vertical="center"/>
    </xf>
    <xf numFmtId="0" fontId="16" fillId="4" borderId="10" xfId="32" applyFont="1" applyFill="1" applyBorder="1" applyAlignment="1">
      <alignment vertical="center"/>
      <protection/>
    </xf>
    <xf numFmtId="177" fontId="16" fillId="0" borderId="11" xfId="32" applyNumberFormat="1" applyFont="1" applyBorder="1" applyAlignment="1">
      <alignment horizontal="right" vertical="center"/>
      <protection/>
    </xf>
    <xf numFmtId="177" fontId="16" fillId="4" borderId="12" xfId="32" applyNumberFormat="1" applyFont="1" applyFill="1" applyBorder="1" applyAlignment="1">
      <alignment horizontal="right" vertical="center"/>
      <protection/>
    </xf>
    <xf numFmtId="177" fontId="16" fillId="0" borderId="5" xfId="32" applyNumberFormat="1" applyFont="1" applyBorder="1" applyAlignment="1">
      <alignment horizontal="right" vertical="center"/>
      <protection/>
    </xf>
    <xf numFmtId="177" fontId="16" fillId="4" borderId="12" xfId="30" applyNumberFormat="1" applyFont="1" applyFill="1" applyBorder="1" applyAlignment="1">
      <alignment horizontal="right" vertical="center"/>
      <protection/>
    </xf>
    <xf numFmtId="0" fontId="16" fillId="0" borderId="13" xfId="30" applyFont="1" applyBorder="1" applyAlignment="1">
      <alignment horizontal="center" vertical="center" shrinkToFit="1"/>
      <protection/>
    </xf>
    <xf numFmtId="0" fontId="16" fillId="0" borderId="3" xfId="30" applyFont="1" applyBorder="1" applyAlignment="1">
      <alignment horizontal="center" vertical="center" shrinkToFit="1"/>
      <protection/>
    </xf>
    <xf numFmtId="0" fontId="16" fillId="0" borderId="14" xfId="30" applyFont="1" applyBorder="1" applyAlignment="1">
      <alignment horizontal="center" vertical="center" shrinkToFit="1"/>
      <protection/>
    </xf>
    <xf numFmtId="0" fontId="16" fillId="0" borderId="15" xfId="30" applyFont="1" applyBorder="1" applyAlignment="1">
      <alignment horizontal="center" vertical="center" shrinkToFit="1"/>
      <protection/>
    </xf>
    <xf numFmtId="0" fontId="16" fillId="0" borderId="0" xfId="30" applyFont="1" applyAlignment="1">
      <alignment horizontal="center"/>
      <protection/>
    </xf>
    <xf numFmtId="0" fontId="13" fillId="0" borderId="0" xfId="31" applyFont="1" applyAlignment="1">
      <alignment horizontal="left" vertical="center" indent="1"/>
      <protection/>
    </xf>
    <xf numFmtId="0" fontId="0" fillId="0" borderId="3" xfId="31" applyBorder="1" applyAlignment="1">
      <alignment vertical="center"/>
      <protection/>
    </xf>
    <xf numFmtId="0" fontId="0" fillId="0" borderId="16" xfId="31" applyFont="1" applyBorder="1" applyAlignment="1">
      <alignment horizontal="distributed" vertical="center"/>
      <protection/>
    </xf>
    <xf numFmtId="0" fontId="0" fillId="0" borderId="17" xfId="31" applyFont="1" applyBorder="1" applyAlignment="1">
      <alignment horizontal="distributed" vertical="center"/>
      <protection/>
    </xf>
    <xf numFmtId="0" fontId="0" fillId="0" borderId="17" xfId="31" applyFont="1" applyBorder="1" applyAlignment="1">
      <alignment horizontal="center" vertical="center"/>
      <protection/>
    </xf>
    <xf numFmtId="0" fontId="0" fillId="0" borderId="17" xfId="31" applyBorder="1" applyAlignment="1">
      <alignment horizontal="distributed" vertical="center"/>
      <protection/>
    </xf>
    <xf numFmtId="0" fontId="0" fillId="0" borderId="18" xfId="31" applyBorder="1" applyAlignment="1">
      <alignment horizontal="distributed" vertical="center"/>
      <protection/>
    </xf>
    <xf numFmtId="0" fontId="0" fillId="0" borderId="3" xfId="31" applyBorder="1" applyAlignment="1">
      <alignment horizontal="center" vertical="center"/>
      <protection/>
    </xf>
    <xf numFmtId="181" fontId="16" fillId="0" borderId="7" xfId="32" applyNumberFormat="1" applyFont="1" applyBorder="1" applyAlignment="1">
      <alignment vertical="center"/>
      <protection/>
    </xf>
    <xf numFmtId="38" fontId="16" fillId="0" borderId="7" xfId="26" applyFont="1" applyBorder="1" applyAlignment="1">
      <alignment vertical="center"/>
    </xf>
    <xf numFmtId="38" fontId="16" fillId="4" borderId="2" xfId="26" applyFont="1" applyFill="1" applyBorder="1" applyAlignment="1">
      <alignment vertical="center"/>
    </xf>
    <xf numFmtId="181" fontId="16" fillId="0" borderId="10" xfId="32" applyNumberFormat="1" applyFont="1" applyBorder="1" applyAlignment="1">
      <alignment vertical="center"/>
      <protection/>
    </xf>
    <xf numFmtId="38" fontId="16" fillId="0" borderId="10" xfId="26" applyFont="1" applyBorder="1" applyAlignment="1">
      <alignment vertical="center"/>
    </xf>
    <xf numFmtId="38" fontId="16" fillId="4" borderId="8" xfId="26" applyFont="1" applyFill="1" applyBorder="1" applyAlignment="1">
      <alignment vertical="center"/>
    </xf>
    <xf numFmtId="177" fontId="16" fillId="0" borderId="12" xfId="32" applyNumberFormat="1" applyFont="1" applyBorder="1" applyAlignment="1">
      <alignment horizontal="right" vertical="center"/>
      <protection/>
    </xf>
    <xf numFmtId="177" fontId="16" fillId="0" borderId="12" xfId="30" applyNumberFormat="1" applyFont="1" applyBorder="1" applyAlignment="1">
      <alignment horizontal="right" vertical="center"/>
      <protection/>
    </xf>
    <xf numFmtId="177" fontId="16" fillId="4" borderId="5" xfId="30" applyNumberFormat="1" applyFont="1" applyFill="1" applyBorder="1" applyAlignment="1">
      <alignment horizontal="right" vertical="center"/>
      <protection/>
    </xf>
    <xf numFmtId="0" fontId="23" fillId="0" borderId="0" xfId="30" applyFont="1">
      <alignment/>
      <protection/>
    </xf>
    <xf numFmtId="0" fontId="0" fillId="0" borderId="0" xfId="0" applyAlignment="1">
      <alignment horizontal="right" vertical="center"/>
    </xf>
    <xf numFmtId="0" fontId="0" fillId="0" borderId="0" xfId="31" applyFont="1" applyBorder="1" applyAlignment="1">
      <alignment horizontal="right" vertical="center"/>
      <protection/>
    </xf>
    <xf numFmtId="181" fontId="16" fillId="4" borderId="2" xfId="32" applyNumberFormat="1" applyFont="1" applyFill="1" applyBorder="1" applyAlignment="1">
      <alignment vertical="center"/>
      <protection/>
    </xf>
    <xf numFmtId="181" fontId="16" fillId="4" borderId="8" xfId="32" applyNumberFormat="1" applyFont="1" applyFill="1" applyBorder="1" applyAlignment="1">
      <alignment vertical="center"/>
      <protection/>
    </xf>
    <xf numFmtId="177" fontId="16" fillId="4" borderId="5" xfId="32" applyNumberFormat="1" applyFont="1" applyFill="1" applyBorder="1" applyAlignment="1">
      <alignment horizontal="right" vertical="center"/>
      <protection/>
    </xf>
    <xf numFmtId="0" fontId="16" fillId="4" borderId="8" xfId="30" applyFont="1" applyFill="1" applyBorder="1" applyAlignment="1">
      <alignment vertical="center"/>
      <protection/>
    </xf>
    <xf numFmtId="181" fontId="16" fillId="0" borderId="7" xfId="32" applyNumberFormat="1" applyFont="1" applyFill="1" applyBorder="1" applyAlignment="1">
      <alignment vertical="center"/>
      <protection/>
    </xf>
    <xf numFmtId="181" fontId="16" fillId="0" borderId="10" xfId="32" applyNumberFormat="1" applyFont="1" applyFill="1" applyBorder="1" applyAlignment="1">
      <alignment vertical="center"/>
      <protection/>
    </xf>
    <xf numFmtId="177" fontId="16" fillId="0" borderId="12" xfId="32" applyNumberFormat="1" applyFont="1" applyFill="1" applyBorder="1" applyAlignment="1">
      <alignment horizontal="right" vertical="center"/>
      <protection/>
    </xf>
    <xf numFmtId="0" fontId="16" fillId="0" borderId="7" xfId="30" applyFont="1" applyFill="1" applyBorder="1" applyAlignment="1">
      <alignment vertical="center"/>
      <protection/>
    </xf>
    <xf numFmtId="0" fontId="16" fillId="0" borderId="10" xfId="30" applyFont="1" applyFill="1" applyBorder="1" applyAlignment="1">
      <alignment vertical="center"/>
      <protection/>
    </xf>
    <xf numFmtId="177" fontId="16" fillId="0" borderId="12" xfId="30" applyNumberFormat="1" applyFont="1" applyFill="1" applyBorder="1" applyAlignment="1">
      <alignment horizontal="right" vertical="center"/>
      <protection/>
    </xf>
    <xf numFmtId="38" fontId="16" fillId="0" borderId="7" xfId="26" applyFont="1" applyFill="1" applyBorder="1" applyAlignment="1">
      <alignment vertical="center"/>
    </xf>
    <xf numFmtId="38" fontId="16" fillId="0" borderId="19" xfId="26" applyFont="1" applyFill="1" applyBorder="1" applyAlignment="1">
      <alignment vertical="center"/>
    </xf>
    <xf numFmtId="38" fontId="16" fillId="0" borderId="10" xfId="26" applyFont="1" applyFill="1" applyBorder="1" applyAlignment="1">
      <alignment vertical="center"/>
    </xf>
    <xf numFmtId="38" fontId="16" fillId="0" borderId="20" xfId="26" applyFont="1" applyFill="1" applyBorder="1" applyAlignment="1">
      <alignment vertical="center"/>
    </xf>
    <xf numFmtId="38" fontId="16" fillId="0" borderId="21" xfId="26" applyFont="1" applyFill="1" applyBorder="1" applyAlignment="1">
      <alignment vertical="center"/>
    </xf>
    <xf numFmtId="0" fontId="16" fillId="0" borderId="7" xfId="32" applyFont="1" applyFill="1" applyBorder="1" applyAlignment="1">
      <alignment vertical="center"/>
      <protection/>
    </xf>
    <xf numFmtId="0" fontId="16" fillId="0" borderId="19" xfId="32" applyFont="1" applyFill="1" applyBorder="1" applyAlignment="1">
      <alignment vertical="center"/>
      <protection/>
    </xf>
    <xf numFmtId="0" fontId="16" fillId="0" borderId="10" xfId="32" applyFont="1" applyFill="1" applyBorder="1" applyAlignment="1">
      <alignment vertical="center"/>
      <protection/>
    </xf>
    <xf numFmtId="0" fontId="16" fillId="0" borderId="20" xfId="32" applyFont="1" applyFill="1" applyBorder="1" applyAlignment="1">
      <alignment vertical="center"/>
      <protection/>
    </xf>
    <xf numFmtId="0" fontId="16" fillId="0" borderId="21" xfId="32" applyFont="1" applyFill="1" applyBorder="1" applyAlignment="1">
      <alignment vertical="center"/>
      <protection/>
    </xf>
    <xf numFmtId="0" fontId="16" fillId="4" borderId="2" xfId="32" applyFont="1" applyFill="1" applyBorder="1" applyAlignment="1">
      <alignment vertical="center"/>
      <protection/>
    </xf>
    <xf numFmtId="0" fontId="16" fillId="4" borderId="8" xfId="32" applyFont="1" applyFill="1" applyBorder="1" applyAlignment="1">
      <alignment vertical="center"/>
      <protection/>
    </xf>
    <xf numFmtId="38" fontId="16" fillId="0" borderId="2" xfId="26" applyFont="1" applyFill="1" applyBorder="1" applyAlignment="1">
      <alignment vertical="center"/>
    </xf>
    <xf numFmtId="38" fontId="16" fillId="0" borderId="8" xfId="26" applyFont="1" applyFill="1" applyBorder="1" applyAlignment="1">
      <alignment vertical="center"/>
    </xf>
    <xf numFmtId="38" fontId="16" fillId="0" borderId="5" xfId="26" applyFont="1" applyFill="1" applyBorder="1" applyAlignment="1">
      <alignment vertical="center"/>
    </xf>
    <xf numFmtId="0" fontId="16" fillId="0" borderId="2" xfId="32" applyFont="1" applyFill="1" applyBorder="1" applyAlignment="1">
      <alignment vertical="center"/>
      <protection/>
    </xf>
    <xf numFmtId="0" fontId="16" fillId="0" borderId="8" xfId="32" applyFont="1" applyFill="1" applyBorder="1" applyAlignment="1">
      <alignment vertical="center"/>
      <protection/>
    </xf>
    <xf numFmtId="0" fontId="16" fillId="0" borderId="5" xfId="32" applyFont="1" applyFill="1" applyBorder="1" applyAlignment="1">
      <alignment vertical="center"/>
      <protection/>
    </xf>
    <xf numFmtId="180" fontId="16" fillId="0" borderId="2" xfId="26" applyNumberFormat="1" applyFont="1" applyFill="1" applyBorder="1" applyAlignment="1">
      <alignment vertical="center"/>
    </xf>
    <xf numFmtId="180" fontId="16" fillId="0" borderId="8" xfId="26" applyNumberFormat="1" applyFont="1" applyFill="1" applyBorder="1" applyAlignment="1">
      <alignment vertical="center"/>
    </xf>
    <xf numFmtId="180" fontId="16" fillId="0" borderId="5" xfId="32" applyNumberFormat="1" applyFont="1" applyFill="1" applyBorder="1" applyAlignment="1">
      <alignment vertical="center"/>
      <protection/>
    </xf>
    <xf numFmtId="180" fontId="16" fillId="0" borderId="2" xfId="32" applyNumberFormat="1" applyFont="1" applyFill="1" applyBorder="1" applyAlignment="1">
      <alignment vertical="center"/>
      <protection/>
    </xf>
    <xf numFmtId="180" fontId="16" fillId="0" borderId="8" xfId="32" applyNumberFormat="1" applyFont="1" applyFill="1" applyBorder="1" applyAlignment="1">
      <alignment vertical="center"/>
      <protection/>
    </xf>
    <xf numFmtId="181" fontId="16" fillId="0" borderId="19" xfId="32" applyNumberFormat="1" applyFont="1" applyFill="1" applyBorder="1" applyAlignment="1">
      <alignment vertical="center"/>
      <protection/>
    </xf>
    <xf numFmtId="181" fontId="16" fillId="0" borderId="20" xfId="32" applyNumberFormat="1" applyFont="1" applyFill="1" applyBorder="1" applyAlignment="1">
      <alignment vertical="center"/>
      <protection/>
    </xf>
    <xf numFmtId="181" fontId="16" fillId="0" borderId="21" xfId="32" applyNumberFormat="1" applyFont="1" applyFill="1" applyBorder="1" applyAlignment="1">
      <alignment vertical="center"/>
      <protection/>
    </xf>
    <xf numFmtId="181" fontId="16" fillId="0" borderId="2" xfId="32" applyNumberFormat="1" applyFont="1" applyFill="1" applyBorder="1" applyAlignment="1">
      <alignment vertical="center"/>
      <protection/>
    </xf>
    <xf numFmtId="181" fontId="16" fillId="0" borderId="8" xfId="32" applyNumberFormat="1" applyFont="1" applyFill="1" applyBorder="1" applyAlignment="1">
      <alignment vertical="center"/>
      <protection/>
    </xf>
    <xf numFmtId="181" fontId="16" fillId="0" borderId="5" xfId="32" applyNumberFormat="1" applyFont="1" applyFill="1" applyBorder="1" applyAlignment="1">
      <alignment vertical="center"/>
      <protection/>
    </xf>
    <xf numFmtId="0" fontId="16" fillId="0" borderId="19" xfId="30" applyFont="1" applyFill="1" applyBorder="1" applyAlignment="1">
      <alignment vertical="center"/>
      <protection/>
    </xf>
    <xf numFmtId="0" fontId="16" fillId="0" borderId="20" xfId="30" applyFont="1" applyFill="1" applyBorder="1" applyAlignment="1">
      <alignment vertical="center"/>
      <protection/>
    </xf>
    <xf numFmtId="0" fontId="16" fillId="0" borderId="21" xfId="30" applyFont="1" applyFill="1" applyBorder="1" applyAlignment="1">
      <alignment vertical="center"/>
      <protection/>
    </xf>
    <xf numFmtId="0" fontId="0" fillId="0" borderId="22" xfId="31" applyFont="1" applyFill="1" applyBorder="1" applyAlignment="1">
      <alignment horizontal="center" vertical="center"/>
      <protection/>
    </xf>
    <xf numFmtId="0" fontId="0" fillId="0" borderId="7" xfId="31" applyFont="1" applyFill="1" applyBorder="1" applyAlignment="1">
      <alignment horizontal="center" vertical="center"/>
      <protection/>
    </xf>
    <xf numFmtId="38" fontId="0" fillId="0" borderId="23" xfId="26" applyFill="1" applyBorder="1" applyAlignment="1">
      <alignment vertical="center"/>
    </xf>
    <xf numFmtId="38" fontId="0" fillId="0" borderId="24" xfId="26" applyFill="1" applyBorder="1" applyAlignment="1">
      <alignment vertical="center"/>
    </xf>
    <xf numFmtId="38" fontId="0" fillId="0" borderId="25" xfId="26" applyFill="1" applyBorder="1" applyAlignment="1">
      <alignment vertical="center"/>
    </xf>
    <xf numFmtId="38" fontId="0" fillId="0" borderId="26" xfId="26" applyFill="1" applyBorder="1" applyAlignment="1">
      <alignment vertical="center"/>
    </xf>
    <xf numFmtId="38" fontId="0" fillId="0" borderId="27" xfId="26" applyFill="1" applyBorder="1" applyAlignment="1">
      <alignment vertical="center"/>
    </xf>
    <xf numFmtId="38" fontId="0" fillId="0" borderId="28" xfId="26" applyFill="1" applyBorder="1" applyAlignment="1">
      <alignment vertical="center"/>
    </xf>
    <xf numFmtId="38" fontId="0" fillId="0" borderId="29" xfId="26" applyFill="1" applyBorder="1" applyAlignment="1">
      <alignment vertical="center"/>
    </xf>
    <xf numFmtId="38" fontId="0" fillId="0" borderId="22" xfId="26" applyFill="1" applyBorder="1" applyAlignment="1">
      <alignment vertical="center"/>
    </xf>
    <xf numFmtId="38" fontId="0" fillId="0" borderId="7" xfId="26" applyFill="1" applyBorder="1" applyAlignment="1">
      <alignment vertical="center"/>
    </xf>
    <xf numFmtId="0" fontId="0" fillId="0" borderId="30" xfId="31" applyFont="1" applyFill="1" applyBorder="1" applyAlignment="1">
      <alignment horizontal="center" vertical="center"/>
      <protection/>
    </xf>
    <xf numFmtId="38" fontId="0" fillId="0" borderId="31" xfId="26" applyFill="1" applyBorder="1" applyAlignment="1">
      <alignment vertical="center"/>
    </xf>
    <xf numFmtId="38" fontId="0" fillId="0" borderId="32" xfId="26" applyFill="1" applyBorder="1" applyAlignment="1">
      <alignment vertical="center"/>
    </xf>
    <xf numFmtId="38" fontId="0" fillId="0" borderId="33" xfId="26" applyFill="1" applyBorder="1" applyAlignment="1">
      <alignment vertical="center"/>
    </xf>
    <xf numFmtId="38" fontId="0" fillId="0" borderId="34" xfId="26" applyFill="1" applyBorder="1" applyAlignment="1">
      <alignment vertical="center"/>
    </xf>
    <xf numFmtId="180" fontId="16" fillId="4" borderId="19" xfId="32" applyNumberFormat="1" applyFont="1" applyFill="1" applyBorder="1" applyAlignment="1">
      <alignment vertical="center"/>
      <protection/>
    </xf>
    <xf numFmtId="180" fontId="16" fillId="4" borderId="20" xfId="26" applyNumberFormat="1" applyFont="1" applyFill="1" applyBorder="1" applyAlignment="1">
      <alignment vertical="center"/>
    </xf>
    <xf numFmtId="180" fontId="16" fillId="4" borderId="21" xfId="32" applyNumberFormat="1" applyFont="1" applyFill="1" applyBorder="1" applyAlignment="1">
      <alignment vertical="center"/>
      <protection/>
    </xf>
    <xf numFmtId="180" fontId="16" fillId="4" borderId="20" xfId="32" applyNumberFormat="1" applyFont="1" applyFill="1" applyBorder="1" applyAlignment="1">
      <alignment vertical="center"/>
      <protection/>
    </xf>
    <xf numFmtId="181" fontId="16" fillId="4" borderId="19" xfId="32" applyNumberFormat="1" applyFont="1" applyFill="1" applyBorder="1" applyAlignment="1">
      <alignment vertical="center"/>
      <protection/>
    </xf>
    <xf numFmtId="181" fontId="16" fillId="4" borderId="20" xfId="32" applyNumberFormat="1" applyFont="1" applyFill="1" applyBorder="1" applyAlignment="1">
      <alignment vertical="center"/>
      <protection/>
    </xf>
    <xf numFmtId="181" fontId="16" fillId="4" borderId="21" xfId="32" applyNumberFormat="1" applyFont="1" applyFill="1" applyBorder="1" applyAlignment="1">
      <alignment vertical="center"/>
      <protection/>
    </xf>
    <xf numFmtId="181" fontId="16" fillId="4" borderId="35" xfId="32" applyNumberFormat="1" applyFont="1" applyFill="1" applyBorder="1" applyAlignment="1">
      <alignment vertical="center"/>
      <protection/>
    </xf>
    <xf numFmtId="181" fontId="16" fillId="4" borderId="36" xfId="32" applyNumberFormat="1" applyFont="1" applyFill="1" applyBorder="1" applyAlignment="1">
      <alignment vertical="center"/>
      <protection/>
    </xf>
    <xf numFmtId="181" fontId="16" fillId="4" borderId="37" xfId="32" applyNumberFormat="1" applyFont="1" applyFill="1" applyBorder="1" applyAlignment="1">
      <alignment vertical="center"/>
      <protection/>
    </xf>
    <xf numFmtId="181" fontId="16" fillId="4" borderId="5" xfId="32" applyNumberFormat="1" applyFont="1" applyFill="1" applyBorder="1" applyAlignment="1">
      <alignment vertical="center"/>
      <protection/>
    </xf>
    <xf numFmtId="38" fontId="16" fillId="4" borderId="5" xfId="26" applyFont="1" applyFill="1" applyBorder="1" applyAlignment="1">
      <alignment vertical="center"/>
    </xf>
    <xf numFmtId="38" fontId="16" fillId="4" borderId="35" xfId="26" applyFont="1" applyFill="1" applyBorder="1" applyAlignment="1">
      <alignment vertical="center"/>
    </xf>
    <xf numFmtId="38" fontId="16" fillId="4" borderId="36" xfId="26" applyFont="1" applyFill="1" applyBorder="1" applyAlignment="1">
      <alignment vertical="center"/>
    </xf>
    <xf numFmtId="38" fontId="16" fillId="4" borderId="37" xfId="26" applyFont="1" applyFill="1" applyBorder="1" applyAlignment="1">
      <alignment vertical="center"/>
    </xf>
    <xf numFmtId="38" fontId="16" fillId="4" borderId="19" xfId="26" applyFont="1" applyFill="1" applyBorder="1" applyAlignment="1">
      <alignment vertical="center"/>
    </xf>
    <xf numFmtId="38" fontId="16" fillId="4" borderId="20" xfId="26" applyFont="1" applyFill="1" applyBorder="1" applyAlignment="1">
      <alignment vertical="center"/>
    </xf>
    <xf numFmtId="38" fontId="16" fillId="4" borderId="21" xfId="26" applyFont="1" applyFill="1" applyBorder="1" applyAlignment="1">
      <alignment vertical="center"/>
    </xf>
    <xf numFmtId="0" fontId="16" fillId="4" borderId="19" xfId="32" applyFont="1" applyFill="1" applyBorder="1" applyAlignment="1">
      <alignment vertical="center"/>
      <protection/>
    </xf>
    <xf numFmtId="0" fontId="16" fillId="4" borderId="20" xfId="32" applyFont="1" applyFill="1" applyBorder="1" applyAlignment="1">
      <alignment vertical="center"/>
      <protection/>
    </xf>
    <xf numFmtId="0" fontId="16" fillId="4" borderId="21" xfId="32" applyFont="1" applyFill="1" applyBorder="1" applyAlignment="1">
      <alignment vertical="center"/>
      <protection/>
    </xf>
    <xf numFmtId="0" fontId="16" fillId="4" borderId="35" xfId="32" applyFont="1" applyFill="1" applyBorder="1" applyAlignment="1">
      <alignment vertical="center"/>
      <protection/>
    </xf>
    <xf numFmtId="0" fontId="16" fillId="4" borderId="36" xfId="32" applyFont="1" applyFill="1" applyBorder="1" applyAlignment="1">
      <alignment vertical="center"/>
      <protection/>
    </xf>
    <xf numFmtId="0" fontId="16" fillId="4" borderId="37" xfId="32" applyFont="1" applyFill="1" applyBorder="1" applyAlignment="1">
      <alignment vertical="center"/>
      <protection/>
    </xf>
    <xf numFmtId="0" fontId="16" fillId="4" borderId="5" xfId="32" applyFont="1" applyFill="1" applyBorder="1" applyAlignment="1">
      <alignment vertical="center"/>
      <protection/>
    </xf>
    <xf numFmtId="38" fontId="16" fillId="0" borderId="38" xfId="26" applyFont="1" applyFill="1" applyBorder="1" applyAlignment="1">
      <alignment vertical="center"/>
    </xf>
    <xf numFmtId="38" fontId="16" fillId="0" borderId="39" xfId="26" applyFont="1" applyFill="1" applyBorder="1" applyAlignment="1">
      <alignment vertical="center"/>
    </xf>
    <xf numFmtId="38" fontId="16" fillId="4" borderId="40" xfId="26" applyFont="1" applyFill="1" applyBorder="1" applyAlignment="1">
      <alignment vertical="center"/>
    </xf>
    <xf numFmtId="38" fontId="16" fillId="4" borderId="41" xfId="26" applyFont="1" applyFill="1" applyBorder="1" applyAlignment="1">
      <alignment vertical="center"/>
    </xf>
    <xf numFmtId="38" fontId="16" fillId="0" borderId="40" xfId="26" applyFont="1" applyFill="1" applyBorder="1" applyAlignment="1">
      <alignment vertical="center"/>
    </xf>
    <xf numFmtId="38" fontId="16" fillId="0" borderId="41" xfId="26" applyFont="1" applyFill="1" applyBorder="1" applyAlignment="1">
      <alignment vertical="center"/>
    </xf>
    <xf numFmtId="38" fontId="16" fillId="4" borderId="42" xfId="26" applyFont="1" applyFill="1" applyBorder="1" applyAlignment="1">
      <alignment vertical="center"/>
    </xf>
    <xf numFmtId="38" fontId="16" fillId="4" borderId="43" xfId="26" applyFont="1" applyFill="1" applyBorder="1" applyAlignment="1">
      <alignment vertical="center"/>
    </xf>
    <xf numFmtId="0" fontId="22" fillId="0" borderId="44" xfId="30" applyFont="1" applyBorder="1" applyAlignment="1">
      <alignment horizontal="center" vertical="center" textRotation="255" shrinkToFit="1"/>
      <protection/>
    </xf>
    <xf numFmtId="0" fontId="22" fillId="0" borderId="45" xfId="32" applyFont="1" applyBorder="1" applyAlignment="1">
      <alignment horizontal="center" vertical="center" textRotation="255" shrinkToFit="1"/>
      <protection/>
    </xf>
    <xf numFmtId="0" fontId="22" fillId="0" borderId="46" xfId="32" applyFont="1" applyBorder="1" applyAlignment="1">
      <alignment horizontal="center" vertical="center" shrinkToFit="1"/>
      <protection/>
    </xf>
    <xf numFmtId="38" fontId="16" fillId="4" borderId="30" xfId="26" applyFont="1" applyFill="1" applyBorder="1" applyAlignment="1">
      <alignment vertical="center"/>
    </xf>
    <xf numFmtId="38" fontId="16" fillId="4" borderId="47" xfId="26" applyFont="1" applyFill="1" applyBorder="1" applyAlignment="1">
      <alignment vertical="center"/>
    </xf>
    <xf numFmtId="38" fontId="16" fillId="0" borderId="30" xfId="26" applyFont="1" applyFill="1" applyBorder="1" applyAlignment="1">
      <alignment vertical="center"/>
    </xf>
    <xf numFmtId="38" fontId="16" fillId="0" borderId="47" xfId="26" applyFont="1" applyFill="1" applyBorder="1" applyAlignment="1">
      <alignment vertical="center"/>
    </xf>
    <xf numFmtId="38" fontId="16" fillId="0" borderId="48" xfId="26" applyFont="1" applyFill="1" applyBorder="1" applyAlignment="1">
      <alignment vertical="center"/>
    </xf>
    <xf numFmtId="38" fontId="16" fillId="0" borderId="49" xfId="26" applyFont="1" applyFill="1" applyBorder="1" applyAlignment="1">
      <alignment vertical="center"/>
    </xf>
    <xf numFmtId="38" fontId="16" fillId="4" borderId="50" xfId="26" applyFont="1" applyFill="1" applyBorder="1" applyAlignment="1">
      <alignment vertical="center"/>
    </xf>
    <xf numFmtId="38" fontId="16" fillId="4" borderId="51" xfId="26" applyFont="1" applyFill="1" applyBorder="1" applyAlignment="1">
      <alignment vertical="center"/>
    </xf>
    <xf numFmtId="38" fontId="16" fillId="0" borderId="50" xfId="26" applyFont="1" applyFill="1" applyBorder="1" applyAlignment="1">
      <alignment vertical="center"/>
    </xf>
    <xf numFmtId="38" fontId="16" fillId="0" borderId="51" xfId="26" applyFont="1" applyFill="1" applyBorder="1" applyAlignment="1">
      <alignment vertical="center"/>
    </xf>
    <xf numFmtId="38" fontId="16" fillId="0" borderId="34" xfId="26" applyFont="1" applyFill="1" applyBorder="1" applyAlignment="1">
      <alignment vertical="center"/>
    </xf>
    <xf numFmtId="38" fontId="16" fillId="0" borderId="6" xfId="26" applyFont="1" applyFill="1" applyBorder="1" applyAlignment="1">
      <alignment vertical="center"/>
    </xf>
    <xf numFmtId="0" fontId="23" fillId="0" borderId="44" xfId="30" applyFont="1" applyBorder="1" applyAlignment="1">
      <alignment horizontal="center" vertical="center" textRotation="255" shrinkToFit="1"/>
      <protection/>
    </xf>
    <xf numFmtId="0" fontId="23" fillId="0" borderId="45" xfId="32" applyFont="1" applyBorder="1" applyAlignment="1">
      <alignment horizontal="center" vertical="center" textRotation="255" shrinkToFit="1"/>
      <protection/>
    </xf>
    <xf numFmtId="0" fontId="23" fillId="0" borderId="52" xfId="32" applyFont="1" applyBorder="1" applyAlignment="1">
      <alignment horizontal="center" vertical="center" shrinkToFit="1"/>
      <protection/>
    </xf>
    <xf numFmtId="0" fontId="23" fillId="0" borderId="46" xfId="32" applyFont="1" applyBorder="1" applyAlignment="1">
      <alignment horizontal="center" vertical="center" shrinkToFit="1"/>
      <protection/>
    </xf>
    <xf numFmtId="38" fontId="16" fillId="0" borderId="42" xfId="26" applyFont="1" applyFill="1" applyBorder="1" applyAlignment="1">
      <alignment vertical="center"/>
    </xf>
    <xf numFmtId="38" fontId="16" fillId="0" borderId="43" xfId="26" applyFont="1" applyFill="1" applyBorder="1" applyAlignment="1">
      <alignment vertical="center"/>
    </xf>
    <xf numFmtId="38" fontId="16" fillId="0" borderId="53" xfId="26" applyFont="1" applyFill="1" applyBorder="1" applyAlignment="1">
      <alignment vertical="center"/>
    </xf>
    <xf numFmtId="38" fontId="16" fillId="0" borderId="54" xfId="26" applyFont="1" applyFill="1" applyBorder="1" applyAlignment="1">
      <alignment vertical="center"/>
    </xf>
    <xf numFmtId="38" fontId="16" fillId="4" borderId="55" xfId="26" applyFont="1" applyFill="1" applyBorder="1" applyAlignment="1">
      <alignment vertical="center"/>
    </xf>
    <xf numFmtId="38" fontId="16" fillId="4" borderId="56" xfId="26" applyFont="1" applyFill="1" applyBorder="1" applyAlignment="1">
      <alignment vertical="center"/>
    </xf>
    <xf numFmtId="38" fontId="16" fillId="0" borderId="55" xfId="26" applyFont="1" applyFill="1" applyBorder="1" applyAlignment="1">
      <alignment vertical="center"/>
    </xf>
    <xf numFmtId="38" fontId="16" fillId="0" borderId="56" xfId="26" applyFont="1" applyFill="1" applyBorder="1" applyAlignment="1">
      <alignment vertical="center"/>
    </xf>
    <xf numFmtId="38" fontId="16" fillId="0" borderId="57" xfId="26" applyFont="1" applyFill="1" applyBorder="1" applyAlignment="1">
      <alignment vertical="center"/>
    </xf>
    <xf numFmtId="38" fontId="16" fillId="0" borderId="58" xfId="26" applyFont="1" applyFill="1" applyBorder="1" applyAlignment="1">
      <alignment vertical="center"/>
    </xf>
    <xf numFmtId="38" fontId="16" fillId="4" borderId="57" xfId="26" applyFont="1" applyFill="1" applyBorder="1" applyAlignment="1">
      <alignment vertical="center"/>
    </xf>
    <xf numFmtId="38" fontId="16" fillId="4" borderId="59" xfId="26" applyFont="1" applyFill="1" applyBorder="1" applyAlignment="1">
      <alignment vertical="center"/>
    </xf>
    <xf numFmtId="38" fontId="16" fillId="4" borderId="48" xfId="26" applyFont="1" applyFill="1" applyBorder="1" applyAlignment="1">
      <alignment vertical="center"/>
    </xf>
    <xf numFmtId="38" fontId="16" fillId="4" borderId="60" xfId="26" applyFont="1" applyFill="1" applyBorder="1" applyAlignment="1">
      <alignment vertical="center"/>
    </xf>
    <xf numFmtId="38" fontId="16" fillId="4" borderId="34" xfId="26" applyFont="1" applyFill="1" applyBorder="1" applyAlignment="1">
      <alignment vertical="center"/>
    </xf>
    <xf numFmtId="38" fontId="16" fillId="4" borderId="61" xfId="26" applyFont="1" applyFill="1" applyBorder="1" applyAlignment="1">
      <alignment vertical="center"/>
    </xf>
    <xf numFmtId="38" fontId="16" fillId="4" borderId="53" xfId="26" applyFont="1" applyFill="1" applyBorder="1" applyAlignment="1">
      <alignment vertical="center"/>
    </xf>
    <xf numFmtId="38" fontId="16" fillId="4" borderId="62" xfId="26" applyFont="1" applyFill="1" applyBorder="1" applyAlignment="1">
      <alignment vertical="center"/>
    </xf>
    <xf numFmtId="0" fontId="24" fillId="4" borderId="63" xfId="32" applyFont="1" applyFill="1" applyBorder="1" applyAlignment="1">
      <alignment horizontal="center" vertical="center" shrinkToFit="1"/>
      <protection/>
    </xf>
    <xf numFmtId="0" fontId="24" fillId="4" borderId="64" xfId="32" applyFont="1" applyFill="1" applyBorder="1" applyAlignment="1">
      <alignment horizontal="center" vertical="center" shrinkToFit="1"/>
      <protection/>
    </xf>
    <xf numFmtId="0" fontId="16" fillId="0" borderId="65" xfId="32" applyFont="1" applyBorder="1" applyAlignment="1">
      <alignment horizontal="center" vertical="center" shrinkToFit="1"/>
      <protection/>
    </xf>
    <xf numFmtId="0" fontId="16" fillId="0" borderId="66" xfId="32" applyFont="1" applyBorder="1" applyAlignment="1">
      <alignment horizontal="center" vertical="center" shrinkToFit="1"/>
      <protection/>
    </xf>
    <xf numFmtId="179" fontId="16" fillId="0" borderId="67" xfId="30" applyNumberFormat="1" applyFont="1" applyBorder="1" applyAlignment="1">
      <alignment horizontal="center" vertical="center"/>
      <protection/>
    </xf>
    <xf numFmtId="179" fontId="16" fillId="0" borderId="68" xfId="30" applyNumberFormat="1" applyFont="1" applyBorder="1" applyAlignment="1">
      <alignment horizontal="center" vertical="center"/>
      <protection/>
    </xf>
    <xf numFmtId="0" fontId="16" fillId="4" borderId="65" xfId="32" applyFont="1" applyFill="1" applyBorder="1" applyAlignment="1">
      <alignment horizontal="center" vertical="center" shrinkToFit="1"/>
      <protection/>
    </xf>
    <xf numFmtId="0" fontId="16" fillId="4" borderId="66" xfId="32" applyFont="1" applyFill="1" applyBorder="1" applyAlignment="1">
      <alignment horizontal="center" vertical="center" shrinkToFit="1"/>
      <protection/>
    </xf>
    <xf numFmtId="0" fontId="16" fillId="0" borderId="69" xfId="30" applyFont="1" applyBorder="1" applyAlignment="1">
      <alignment horizontal="center" vertical="center" textRotation="255" shrinkToFit="1"/>
      <protection/>
    </xf>
    <xf numFmtId="0" fontId="16" fillId="0" borderId="45" xfId="32" applyFont="1" applyBorder="1" applyAlignment="1">
      <alignment horizontal="center" vertical="center" textRotation="255" shrinkToFit="1"/>
      <protection/>
    </xf>
    <xf numFmtId="0" fontId="16" fillId="0" borderId="46" xfId="32" applyFont="1" applyBorder="1" applyAlignment="1">
      <alignment horizontal="center" vertical="center" textRotation="255" shrinkToFit="1"/>
      <protection/>
    </xf>
    <xf numFmtId="0" fontId="23" fillId="0" borderId="45" xfId="30" applyFont="1" applyBorder="1" applyAlignment="1">
      <alignment horizontal="center" vertical="center" textRotation="255" shrinkToFit="1"/>
      <protection/>
    </xf>
    <xf numFmtId="0" fontId="23" fillId="0" borderId="46" xfId="30" applyFont="1" applyBorder="1" applyAlignment="1">
      <alignment horizontal="center" vertical="center" textRotation="255" shrinkToFit="1"/>
      <protection/>
    </xf>
    <xf numFmtId="0" fontId="16" fillId="4" borderId="65" xfId="30" applyFont="1" applyFill="1" applyBorder="1" applyAlignment="1">
      <alignment horizontal="center" vertical="center" shrinkToFit="1"/>
      <protection/>
    </xf>
    <xf numFmtId="0" fontId="16" fillId="4" borderId="66" xfId="30" applyFont="1" applyFill="1" applyBorder="1" applyAlignment="1">
      <alignment horizontal="center" vertical="center" shrinkToFit="1"/>
      <protection/>
    </xf>
    <xf numFmtId="0" fontId="16" fillId="0" borderId="63" xfId="30" applyFont="1" applyBorder="1" applyAlignment="1">
      <alignment horizontal="center" vertical="center" shrinkToFit="1"/>
      <protection/>
    </xf>
    <xf numFmtId="0" fontId="16" fillId="0" borderId="70" xfId="30" applyFont="1" applyBorder="1" applyAlignment="1">
      <alignment horizontal="center" vertical="center" shrinkToFit="1"/>
      <protection/>
    </xf>
    <xf numFmtId="49" fontId="16" fillId="0" borderId="63" xfId="30" applyNumberFormat="1" applyFont="1" applyBorder="1" applyAlignment="1">
      <alignment horizontal="center" vertical="center" shrinkToFit="1"/>
      <protection/>
    </xf>
    <xf numFmtId="49" fontId="16" fillId="0" borderId="70" xfId="30" applyNumberFormat="1" applyFont="1" applyBorder="1" applyAlignment="1">
      <alignment horizontal="center" vertical="center" shrinkToFit="1"/>
      <protection/>
    </xf>
    <xf numFmtId="0" fontId="16" fillId="0" borderId="70" xfId="32" applyFont="1" applyBorder="1" applyAlignment="1">
      <alignment horizontal="center" vertical="center" shrinkToFit="1"/>
      <protection/>
    </xf>
    <xf numFmtId="38" fontId="16" fillId="4" borderId="71" xfId="26" applyFont="1" applyFill="1" applyBorder="1" applyAlignment="1">
      <alignment vertical="center"/>
    </xf>
    <xf numFmtId="38" fontId="16" fillId="4" borderId="72" xfId="26" applyFont="1" applyFill="1" applyBorder="1" applyAlignment="1">
      <alignment vertical="center"/>
    </xf>
    <xf numFmtId="38" fontId="16" fillId="4" borderId="73" xfId="26" applyFont="1" applyFill="1" applyBorder="1" applyAlignment="1">
      <alignment vertical="center"/>
    </xf>
    <xf numFmtId="38" fontId="16" fillId="4" borderId="74" xfId="26" applyFont="1" applyFill="1" applyBorder="1" applyAlignment="1">
      <alignment vertical="center"/>
    </xf>
    <xf numFmtId="38" fontId="16" fillId="0" borderId="75" xfId="26" applyFont="1" applyFill="1" applyBorder="1" applyAlignment="1">
      <alignment vertical="center"/>
    </xf>
    <xf numFmtId="38" fontId="16" fillId="0" borderId="76" xfId="26" applyFont="1" applyFill="1" applyBorder="1" applyAlignment="1">
      <alignment vertical="center"/>
    </xf>
    <xf numFmtId="38" fontId="16" fillId="0" borderId="77" xfId="26" applyFont="1" applyFill="1" applyBorder="1" applyAlignment="1">
      <alignment vertical="center"/>
    </xf>
    <xf numFmtId="38" fontId="16" fillId="0" borderId="78" xfId="26" applyFont="1" applyFill="1" applyBorder="1" applyAlignment="1">
      <alignment vertical="center"/>
    </xf>
    <xf numFmtId="38" fontId="16" fillId="0" borderId="13" xfId="26" applyFont="1" applyFill="1" applyBorder="1" applyAlignment="1">
      <alignment vertical="center"/>
    </xf>
    <xf numFmtId="38" fontId="16" fillId="0" borderId="3" xfId="26" applyFont="1" applyFill="1" applyBorder="1" applyAlignment="1">
      <alignment vertical="center"/>
    </xf>
    <xf numFmtId="38" fontId="16" fillId="0" borderId="15" xfId="26" applyFont="1" applyFill="1" applyBorder="1" applyAlignment="1">
      <alignment vertical="center"/>
    </xf>
    <xf numFmtId="38" fontId="16" fillId="0" borderId="14" xfId="26" applyFont="1" applyFill="1" applyBorder="1" applyAlignment="1">
      <alignment vertical="center"/>
    </xf>
    <xf numFmtId="0" fontId="22" fillId="0" borderId="79" xfId="30" applyFont="1" applyBorder="1" applyAlignment="1">
      <alignment horizontal="center" vertical="center" wrapText="1" shrinkToFit="1"/>
      <protection/>
    </xf>
    <xf numFmtId="0" fontId="22" fillId="0" borderId="80" xfId="30" applyFont="1" applyBorder="1" applyAlignment="1">
      <alignment horizontal="center" vertical="center" wrapText="1" shrinkToFit="1"/>
      <protection/>
    </xf>
    <xf numFmtId="49" fontId="16" fillId="0" borderId="68" xfId="32" applyNumberFormat="1" applyFont="1" applyBorder="1" applyAlignment="1">
      <alignment horizontal="center" vertical="center" shrinkToFit="1"/>
      <protection/>
    </xf>
    <xf numFmtId="49" fontId="16" fillId="0" borderId="70" xfId="32" applyNumberFormat="1" applyFont="1" applyBorder="1" applyAlignment="1">
      <alignment horizontal="center" vertical="center" shrinkToFit="1"/>
      <protection/>
    </xf>
    <xf numFmtId="180" fontId="16" fillId="4" borderId="77" xfId="26" applyNumberFormat="1" applyFont="1" applyFill="1" applyBorder="1" applyAlignment="1">
      <alignment vertical="center"/>
    </xf>
    <xf numFmtId="180" fontId="16" fillId="4" borderId="78" xfId="26" applyNumberFormat="1" applyFont="1" applyFill="1" applyBorder="1" applyAlignment="1">
      <alignment vertical="center"/>
    </xf>
    <xf numFmtId="38" fontId="16" fillId="4" borderId="49" xfId="26" applyFont="1" applyFill="1" applyBorder="1" applyAlignment="1">
      <alignment vertical="center"/>
    </xf>
    <xf numFmtId="38" fontId="16" fillId="4" borderId="6" xfId="26" applyFont="1" applyFill="1" applyBorder="1" applyAlignment="1">
      <alignment vertical="center"/>
    </xf>
    <xf numFmtId="38" fontId="16" fillId="4" borderId="81" xfId="26" applyFont="1" applyFill="1" applyBorder="1" applyAlignment="1">
      <alignment vertical="center"/>
    </xf>
    <xf numFmtId="38" fontId="16" fillId="4" borderId="9" xfId="26" applyFont="1" applyFill="1" applyBorder="1" applyAlignment="1">
      <alignment vertical="center"/>
    </xf>
    <xf numFmtId="38" fontId="16" fillId="4" borderId="75" xfId="26" applyFont="1" applyFill="1" applyBorder="1" applyAlignment="1">
      <alignment vertical="center"/>
    </xf>
    <xf numFmtId="38" fontId="16" fillId="4" borderId="76" xfId="26" applyFont="1" applyFill="1" applyBorder="1" applyAlignment="1">
      <alignment vertical="center"/>
    </xf>
    <xf numFmtId="0" fontId="16" fillId="0" borderId="65" xfId="30" applyFont="1" applyFill="1" applyBorder="1" applyAlignment="1">
      <alignment horizontal="center" vertical="center" shrinkToFit="1"/>
      <protection/>
    </xf>
    <xf numFmtId="0" fontId="16" fillId="0" borderId="66" xfId="30" applyFont="1" applyFill="1" applyBorder="1" applyAlignment="1">
      <alignment horizontal="center" vertical="center" shrinkToFit="1"/>
      <protection/>
    </xf>
    <xf numFmtId="0" fontId="16" fillId="4" borderId="63" xfId="30" applyFont="1" applyFill="1" applyBorder="1" applyAlignment="1">
      <alignment horizontal="center" vertical="center" shrinkToFit="1"/>
      <protection/>
    </xf>
    <xf numFmtId="0" fontId="16" fillId="4" borderId="70" xfId="30" applyFont="1" applyFill="1" applyBorder="1" applyAlignment="1">
      <alignment horizontal="center" vertical="center" shrinkToFit="1"/>
      <protection/>
    </xf>
    <xf numFmtId="0" fontId="16" fillId="4" borderId="63" xfId="32" applyFont="1" applyFill="1" applyBorder="1" applyAlignment="1">
      <alignment horizontal="center" vertical="center" shrinkToFit="1"/>
      <protection/>
    </xf>
    <xf numFmtId="0" fontId="16" fillId="4" borderId="70" xfId="32" applyFont="1" applyFill="1" applyBorder="1" applyAlignment="1">
      <alignment horizontal="center" vertical="center" shrinkToFit="1"/>
      <protection/>
    </xf>
    <xf numFmtId="49" fontId="16" fillId="0" borderId="65" xfId="30" applyNumberFormat="1" applyFont="1" applyFill="1" applyBorder="1" applyAlignment="1">
      <alignment horizontal="center" vertical="center" shrinkToFit="1"/>
      <protection/>
    </xf>
    <xf numFmtId="49" fontId="16" fillId="0" borderId="66" xfId="30" applyNumberFormat="1" applyFont="1" applyFill="1" applyBorder="1" applyAlignment="1">
      <alignment horizontal="center" vertical="center" shrinkToFit="1"/>
      <protection/>
    </xf>
    <xf numFmtId="0" fontId="16" fillId="0" borderId="65" xfId="32" applyFont="1" applyFill="1" applyBorder="1" applyAlignment="1">
      <alignment horizontal="center" vertical="center" shrinkToFit="1"/>
      <protection/>
    </xf>
    <xf numFmtId="0" fontId="16" fillId="0" borderId="66" xfId="32" applyFont="1" applyFill="1" applyBorder="1" applyAlignment="1">
      <alignment horizontal="center" vertical="center" shrinkToFit="1"/>
      <protection/>
    </xf>
    <xf numFmtId="0" fontId="24" fillId="0" borderId="65" xfId="32" applyFont="1" applyFill="1" applyBorder="1" applyAlignment="1">
      <alignment horizontal="center" vertical="center" shrinkToFit="1"/>
      <protection/>
    </xf>
    <xf numFmtId="0" fontId="24" fillId="0" borderId="66" xfId="32" applyFont="1" applyFill="1" applyBorder="1" applyAlignment="1">
      <alignment horizontal="center" vertical="center" shrinkToFit="1"/>
      <protection/>
    </xf>
    <xf numFmtId="38" fontId="16" fillId="4" borderId="58" xfId="26" applyFont="1" applyFill="1" applyBorder="1" applyAlignment="1">
      <alignment vertical="center"/>
    </xf>
    <xf numFmtId="38" fontId="16" fillId="4" borderId="54" xfId="26" applyFont="1" applyFill="1" applyBorder="1" applyAlignment="1">
      <alignment vertical="center"/>
    </xf>
    <xf numFmtId="38" fontId="16" fillId="4" borderId="38" xfId="26" applyFont="1" applyFill="1" applyBorder="1" applyAlignment="1">
      <alignment vertical="center"/>
    </xf>
    <xf numFmtId="38" fontId="16" fillId="4" borderId="39" xfId="26" applyFont="1" applyFill="1" applyBorder="1" applyAlignment="1">
      <alignment vertical="center"/>
    </xf>
    <xf numFmtId="38" fontId="16" fillId="0" borderId="82" xfId="26" applyFont="1" applyFill="1" applyBorder="1" applyAlignment="1">
      <alignment vertical="center"/>
    </xf>
    <xf numFmtId="38" fontId="16" fillId="0" borderId="83" xfId="26" applyFont="1" applyFill="1" applyBorder="1" applyAlignment="1">
      <alignment vertical="center"/>
    </xf>
    <xf numFmtId="38" fontId="16" fillId="0" borderId="71" xfId="26" applyFont="1" applyFill="1" applyBorder="1" applyAlignment="1">
      <alignment vertical="center"/>
    </xf>
    <xf numFmtId="38" fontId="16" fillId="0" borderId="72" xfId="26" applyFont="1" applyFill="1" applyBorder="1" applyAlignment="1">
      <alignment vertical="center"/>
    </xf>
    <xf numFmtId="38" fontId="16" fillId="0" borderId="73" xfId="26" applyFont="1" applyFill="1" applyBorder="1" applyAlignment="1">
      <alignment vertical="center"/>
    </xf>
    <xf numFmtId="38" fontId="16" fillId="0" borderId="74" xfId="26" applyFont="1" applyFill="1" applyBorder="1" applyAlignment="1">
      <alignment vertical="center"/>
    </xf>
    <xf numFmtId="180" fontId="16" fillId="0" borderId="73" xfId="26" applyNumberFormat="1" applyFont="1" applyFill="1" applyBorder="1" applyAlignment="1">
      <alignment vertical="center"/>
    </xf>
    <xf numFmtId="180" fontId="16" fillId="0" borderId="74" xfId="26" applyNumberFormat="1" applyFont="1" applyFill="1" applyBorder="1" applyAlignment="1">
      <alignment vertical="center"/>
    </xf>
    <xf numFmtId="38" fontId="16" fillId="4" borderId="77" xfId="26" applyFont="1" applyFill="1" applyBorder="1" applyAlignment="1">
      <alignment vertical="center"/>
    </xf>
    <xf numFmtId="38" fontId="16" fillId="4" borderId="78" xfId="26" applyFont="1" applyFill="1" applyBorder="1" applyAlignment="1">
      <alignment vertical="center"/>
    </xf>
    <xf numFmtId="0" fontId="16" fillId="0" borderId="63" xfId="32" applyFont="1" applyBorder="1" applyAlignment="1">
      <alignment horizontal="center" vertical="center" shrinkToFit="1"/>
      <protection/>
    </xf>
    <xf numFmtId="0" fontId="16" fillId="0" borderId="65" xfId="30" applyFont="1" applyBorder="1" applyAlignment="1">
      <alignment horizontal="center" vertical="center" shrinkToFit="1"/>
      <protection/>
    </xf>
    <xf numFmtId="0" fontId="16" fillId="0" borderId="66" xfId="30" applyFont="1" applyBorder="1" applyAlignment="1">
      <alignment horizontal="center" vertical="center" shrinkToFit="1"/>
      <protection/>
    </xf>
    <xf numFmtId="0" fontId="16" fillId="4" borderId="64" xfId="30" applyFont="1" applyFill="1" applyBorder="1" applyAlignment="1">
      <alignment horizontal="center" vertical="center" shrinkToFit="1"/>
      <protection/>
    </xf>
    <xf numFmtId="38" fontId="16" fillId="0" borderId="84" xfId="26" applyFont="1" applyFill="1" applyBorder="1" applyAlignment="1">
      <alignment vertical="center"/>
    </xf>
    <xf numFmtId="0" fontId="16" fillId="0" borderId="85" xfId="32" applyFont="1" applyFill="1" applyBorder="1" applyAlignment="1">
      <alignment vertical="center"/>
      <protection/>
    </xf>
    <xf numFmtId="38" fontId="16" fillId="4" borderId="82" xfId="26" applyFont="1" applyFill="1" applyBorder="1" applyAlignment="1">
      <alignment vertical="center"/>
    </xf>
    <xf numFmtId="38" fontId="16" fillId="4" borderId="83" xfId="26" applyFont="1" applyFill="1" applyBorder="1" applyAlignment="1">
      <alignment vertical="center"/>
    </xf>
    <xf numFmtId="38" fontId="16" fillId="4" borderId="86" xfId="26" applyFont="1" applyFill="1" applyBorder="1" applyAlignment="1">
      <alignment vertical="center"/>
    </xf>
    <xf numFmtId="38" fontId="16" fillId="4" borderId="87" xfId="26" applyFont="1" applyFill="1" applyBorder="1" applyAlignment="1">
      <alignment vertical="center"/>
    </xf>
    <xf numFmtId="38" fontId="16" fillId="4" borderId="88" xfId="26" applyFont="1" applyFill="1" applyBorder="1" applyAlignment="1">
      <alignment vertical="center"/>
    </xf>
    <xf numFmtId="38" fontId="16" fillId="0" borderId="81" xfId="26" applyFont="1" applyFill="1" applyBorder="1" applyAlignment="1">
      <alignment vertical="center"/>
    </xf>
    <xf numFmtId="38" fontId="16" fillId="0" borderId="9" xfId="26" applyFont="1" applyFill="1" applyBorder="1" applyAlignment="1">
      <alignment vertical="center"/>
    </xf>
    <xf numFmtId="180" fontId="16" fillId="0" borderId="75" xfId="26" applyNumberFormat="1" applyFont="1" applyFill="1" applyBorder="1" applyAlignment="1">
      <alignment vertical="center"/>
    </xf>
    <xf numFmtId="180" fontId="16" fillId="0" borderId="76" xfId="26" applyNumberFormat="1" applyFont="1" applyFill="1" applyBorder="1" applyAlignment="1">
      <alignment vertical="center"/>
    </xf>
    <xf numFmtId="0" fontId="16" fillId="0" borderId="49" xfId="32" applyFont="1" applyFill="1" applyBorder="1" applyAlignment="1">
      <alignment vertical="center"/>
      <protection/>
    </xf>
    <xf numFmtId="0" fontId="16" fillId="0" borderId="6" xfId="32" applyFont="1" applyFill="1" applyBorder="1" applyAlignment="1">
      <alignment vertical="center"/>
      <protection/>
    </xf>
    <xf numFmtId="0" fontId="16" fillId="4" borderId="64" xfId="32" applyFont="1" applyFill="1" applyBorder="1" applyAlignment="1">
      <alignment horizontal="center" vertical="center" shrinkToFit="1"/>
      <protection/>
    </xf>
    <xf numFmtId="0" fontId="16" fillId="4" borderId="50" xfId="32" applyFont="1" applyFill="1" applyBorder="1" applyAlignment="1">
      <alignment vertical="center"/>
      <protection/>
    </xf>
    <xf numFmtId="0" fontId="16" fillId="4" borderId="51" xfId="32" applyFont="1" applyFill="1" applyBorder="1" applyAlignment="1">
      <alignment vertical="center"/>
      <protection/>
    </xf>
    <xf numFmtId="0" fontId="16" fillId="4" borderId="30" xfId="32" applyFont="1" applyFill="1" applyBorder="1" applyAlignment="1">
      <alignment vertical="center"/>
      <protection/>
    </xf>
    <xf numFmtId="0" fontId="16" fillId="4" borderId="47" xfId="32" applyFont="1" applyFill="1" applyBorder="1" applyAlignment="1">
      <alignment vertical="center"/>
      <protection/>
    </xf>
    <xf numFmtId="181" fontId="16" fillId="4" borderId="30" xfId="32" applyNumberFormat="1" applyFont="1" applyFill="1" applyBorder="1" applyAlignment="1">
      <alignment vertical="center"/>
      <protection/>
    </xf>
    <xf numFmtId="181" fontId="16" fillId="4" borderId="47" xfId="32" applyNumberFormat="1" applyFont="1" applyFill="1" applyBorder="1" applyAlignment="1">
      <alignment vertical="center"/>
      <protection/>
    </xf>
    <xf numFmtId="181" fontId="16" fillId="4" borderId="50" xfId="32" applyNumberFormat="1" applyFont="1" applyFill="1" applyBorder="1" applyAlignment="1">
      <alignment vertical="center"/>
      <protection/>
    </xf>
    <xf numFmtId="181" fontId="16" fillId="4" borderId="51" xfId="32" applyNumberFormat="1" applyFont="1" applyFill="1" applyBorder="1" applyAlignment="1">
      <alignment vertical="center"/>
      <protection/>
    </xf>
    <xf numFmtId="181" fontId="16" fillId="4" borderId="71" xfId="26" applyNumberFormat="1" applyFont="1" applyFill="1" applyBorder="1" applyAlignment="1">
      <alignment vertical="center"/>
    </xf>
    <xf numFmtId="181" fontId="16" fillId="4" borderId="72" xfId="26" applyNumberFormat="1" applyFont="1" applyFill="1" applyBorder="1" applyAlignment="1">
      <alignment vertical="center"/>
    </xf>
    <xf numFmtId="180" fontId="16" fillId="4" borderId="71" xfId="26" applyNumberFormat="1" applyFont="1" applyFill="1" applyBorder="1" applyAlignment="1">
      <alignment vertical="center"/>
    </xf>
    <xf numFmtId="180" fontId="16" fillId="4" borderId="72" xfId="26" applyNumberFormat="1" applyFont="1" applyFill="1" applyBorder="1" applyAlignment="1">
      <alignment vertical="center"/>
    </xf>
    <xf numFmtId="38" fontId="16" fillId="4" borderId="89" xfId="26" applyFont="1" applyFill="1" applyBorder="1" applyAlignment="1">
      <alignment vertical="center"/>
    </xf>
    <xf numFmtId="180" fontId="16" fillId="4" borderId="50" xfId="32" applyNumberFormat="1" applyFont="1" applyFill="1" applyBorder="1" applyAlignment="1">
      <alignment vertical="center"/>
      <protection/>
    </xf>
    <xf numFmtId="180" fontId="16" fillId="4" borderId="51" xfId="32" applyNumberFormat="1" applyFont="1" applyFill="1" applyBorder="1" applyAlignment="1">
      <alignment vertical="center"/>
      <protection/>
    </xf>
    <xf numFmtId="180" fontId="16" fillId="4" borderId="30" xfId="32" applyNumberFormat="1" applyFont="1" applyFill="1" applyBorder="1" applyAlignment="1">
      <alignment vertical="center"/>
      <protection/>
    </xf>
    <xf numFmtId="180" fontId="16" fillId="4" borderId="47" xfId="32" applyNumberFormat="1" applyFont="1" applyFill="1" applyBorder="1" applyAlignment="1">
      <alignment vertical="center"/>
      <protection/>
    </xf>
    <xf numFmtId="0" fontId="16" fillId="0" borderId="0" xfId="30" applyFont="1" applyBorder="1" applyAlignment="1">
      <alignment vertical="center"/>
      <protection/>
    </xf>
    <xf numFmtId="0" fontId="16" fillId="0" borderId="90" xfId="32" applyFont="1" applyFill="1" applyBorder="1" applyAlignment="1">
      <alignment horizontal="center" vertical="center" shrinkToFit="1"/>
      <protection/>
    </xf>
    <xf numFmtId="0" fontId="16" fillId="0" borderId="0" xfId="32" applyFont="1" applyFill="1" applyBorder="1" applyAlignment="1">
      <alignment horizontal="center" vertical="center" shrinkToFit="1"/>
      <protection/>
    </xf>
    <xf numFmtId="0" fontId="16" fillId="0" borderId="0" xfId="32" applyFont="1" applyBorder="1" applyAlignment="1">
      <alignment horizontal="center" vertical="center" shrinkToFit="1"/>
      <protection/>
    </xf>
    <xf numFmtId="179" fontId="16" fillId="0" borderId="0" xfId="30" applyNumberFormat="1" applyFont="1" applyBorder="1" applyAlignment="1">
      <alignment horizontal="center" vertical="center"/>
      <protection/>
    </xf>
    <xf numFmtId="0" fontId="16" fillId="0" borderId="90" xfId="32" applyFont="1" applyFill="1" applyBorder="1" applyAlignment="1">
      <alignment vertical="center"/>
      <protection/>
    </xf>
    <xf numFmtId="0" fontId="16" fillId="0" borderId="0" xfId="32" applyFont="1" applyFill="1" applyBorder="1" applyAlignment="1">
      <alignment vertical="center"/>
      <protection/>
    </xf>
    <xf numFmtId="0" fontId="16" fillId="0" borderId="0" xfId="32" applyFont="1" applyBorder="1" applyAlignment="1">
      <alignment vertical="center"/>
      <protection/>
    </xf>
    <xf numFmtId="0" fontId="16" fillId="0" borderId="0" xfId="30" applyFont="1" applyBorder="1" applyAlignment="1">
      <alignment horizontal="center" vertical="center" textRotation="255" shrinkToFit="1"/>
      <protection/>
    </xf>
    <xf numFmtId="0" fontId="16" fillId="0" borderId="0" xfId="30" applyFont="1" applyBorder="1" applyAlignment="1">
      <alignment horizontal="center" vertical="center"/>
      <protection/>
    </xf>
    <xf numFmtId="38" fontId="16" fillId="0" borderId="0" xfId="26" applyFont="1" applyFill="1" applyBorder="1" applyAlignment="1">
      <alignment vertical="center"/>
    </xf>
    <xf numFmtId="38" fontId="16" fillId="0" borderId="0" xfId="26" applyFont="1" applyBorder="1" applyAlignment="1">
      <alignment vertical="center"/>
    </xf>
    <xf numFmtId="0" fontId="16" fillId="0" borderId="0" xfId="32" applyFont="1" applyBorder="1" applyAlignment="1">
      <alignment horizontal="center" vertical="center" textRotation="255" shrinkToFit="1"/>
      <protection/>
    </xf>
    <xf numFmtId="177" fontId="16" fillId="0" borderId="90" xfId="32" applyNumberFormat="1" applyFont="1" applyFill="1" applyBorder="1" applyAlignment="1">
      <alignment horizontal="right" vertical="center"/>
      <protection/>
    </xf>
    <xf numFmtId="177" fontId="16" fillId="0" borderId="0" xfId="32" applyNumberFormat="1" applyFont="1" applyFill="1" applyBorder="1" applyAlignment="1">
      <alignment horizontal="right" vertical="center"/>
      <protection/>
    </xf>
    <xf numFmtId="177" fontId="16" fillId="0" borderId="0" xfId="32" applyNumberFormat="1" applyFont="1" applyBorder="1" applyAlignment="1">
      <alignment horizontal="right" vertical="center"/>
      <protection/>
    </xf>
    <xf numFmtId="0" fontId="22" fillId="0" borderId="0" xfId="30" applyFont="1" applyBorder="1" applyAlignment="1">
      <alignment horizontal="center" vertical="center" wrapText="1" shrinkToFit="1"/>
      <protection/>
    </xf>
    <xf numFmtId="177" fontId="16" fillId="0" borderId="0" xfId="26" applyNumberFormat="1" applyFont="1" applyFill="1" applyBorder="1" applyAlignment="1">
      <alignment horizontal="right" vertical="center"/>
    </xf>
    <xf numFmtId="177" fontId="16" fillId="0" borderId="0" xfId="26" applyNumberFormat="1" applyFont="1" applyBorder="1" applyAlignment="1">
      <alignment horizontal="right" vertical="center"/>
    </xf>
    <xf numFmtId="38" fontId="16" fillId="0" borderId="90" xfId="26" applyFont="1" applyFill="1" applyBorder="1" applyAlignment="1">
      <alignment vertical="center"/>
    </xf>
    <xf numFmtId="38" fontId="16" fillId="0" borderId="0" xfId="26" applyFont="1" applyFill="1" applyBorder="1" applyAlignment="1">
      <alignment vertical="center"/>
    </xf>
    <xf numFmtId="38" fontId="16" fillId="0" borderId="0" xfId="26" applyFont="1" applyBorder="1" applyAlignment="1">
      <alignment vertical="center"/>
    </xf>
    <xf numFmtId="0" fontId="23" fillId="0" borderId="0" xfId="30" applyFont="1" applyBorder="1" applyAlignment="1">
      <alignment horizontal="center" vertical="center" textRotation="255" shrinkToFit="1"/>
      <protection/>
    </xf>
    <xf numFmtId="0" fontId="16" fillId="0" borderId="0" xfId="30" applyFont="1" applyBorder="1" applyAlignment="1">
      <alignment horizontal="center" vertical="center" shrinkToFit="1"/>
      <protection/>
    </xf>
    <xf numFmtId="38" fontId="16" fillId="0" borderId="0" xfId="26" applyFont="1" applyFill="1" applyBorder="1" applyAlignment="1">
      <alignment horizontal="right" vertical="center"/>
    </xf>
    <xf numFmtId="38" fontId="16" fillId="0" borderId="0" xfId="26" applyFont="1" applyBorder="1" applyAlignment="1">
      <alignment horizontal="right" vertical="center"/>
    </xf>
    <xf numFmtId="0" fontId="22" fillId="0" borderId="0" xfId="30" applyFont="1" applyBorder="1" applyAlignment="1">
      <alignment horizontal="center" vertical="center" textRotation="255" shrinkToFit="1"/>
      <protection/>
    </xf>
    <xf numFmtId="0" fontId="22" fillId="0" borderId="0" xfId="32" applyFont="1" applyBorder="1" applyAlignment="1">
      <alignment horizontal="center" vertical="center" textRotation="255" shrinkToFit="1"/>
      <protection/>
    </xf>
    <xf numFmtId="0" fontId="22" fillId="0" borderId="0" xfId="32" applyFont="1" applyBorder="1" applyAlignment="1">
      <alignment horizontal="center" vertical="center" shrinkToFit="1"/>
      <protection/>
    </xf>
    <xf numFmtId="0" fontId="23" fillId="0" borderId="0" xfId="32" applyFont="1" applyBorder="1" applyAlignment="1">
      <alignment horizontal="center" vertical="center" textRotation="255" shrinkToFit="1"/>
      <protection/>
    </xf>
    <xf numFmtId="0" fontId="23" fillId="0" borderId="0" xfId="32" applyFont="1" applyBorder="1" applyAlignment="1">
      <alignment horizontal="center" vertical="center" shrinkToFit="1"/>
      <protection/>
    </xf>
  </cellXfs>
  <cellStyles count="20">
    <cellStyle name="Normal" xfId="0"/>
    <cellStyle name="Calc Currency (0)" xfId="15"/>
    <cellStyle name="Grey" xfId="16"/>
    <cellStyle name="Header1" xfId="17"/>
    <cellStyle name="Header2" xfId="18"/>
    <cellStyle name="Input [yellow]" xfId="19"/>
    <cellStyle name="Normal - Style1" xfId="20"/>
    <cellStyle name="Normal_#18-Internet" xfId="21"/>
    <cellStyle name="Percent [2]" xfId="22"/>
    <cellStyle name="subhead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ｼﾙﾊﾞｰ業務取扱状況（11年度）" xfId="30"/>
    <cellStyle name="標準_年報統計H12" xfId="31"/>
    <cellStyle name="標準_年報統計H15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35"/>
  <sheetViews>
    <sheetView tabSelected="1" zoomScaleSheetLayoutView="55" workbookViewId="0" topLeftCell="A1">
      <selection activeCell="I1" sqref="I1"/>
    </sheetView>
  </sheetViews>
  <sheetFormatPr defaultColWidth="8.796875" defaultRowHeight="19.5" customHeight="1"/>
  <cols>
    <col min="1" max="1" width="4" style="2" customWidth="1"/>
    <col min="2" max="2" width="7.69921875" style="2" customWidth="1"/>
    <col min="3" max="30" width="5.59765625" style="2" customWidth="1"/>
    <col min="31" max="31" width="3.69921875" style="2" customWidth="1"/>
    <col min="32" max="32" width="7.3984375" style="2" customWidth="1"/>
    <col min="33" max="90" width="5.59765625" style="2" customWidth="1"/>
    <col min="91" max="91" width="3.69921875" style="2" customWidth="1"/>
    <col min="92" max="92" width="7.69921875" style="2" customWidth="1"/>
    <col min="93" max="130" width="5.59765625" style="2" customWidth="1"/>
    <col min="131" max="16384" width="7.69921875" style="2" customWidth="1"/>
  </cols>
  <sheetData>
    <row r="1" spans="1:130" ht="19.5" customHeight="1">
      <c r="A1" s="11" t="s">
        <v>30</v>
      </c>
      <c r="B1" s="11"/>
      <c r="C1" s="11"/>
      <c r="D1" s="11"/>
      <c r="E1" s="11"/>
      <c r="F1" s="11"/>
      <c r="G1" s="11"/>
      <c r="H1" s="11"/>
      <c r="I1" s="12"/>
      <c r="J1" s="12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AE1" s="11"/>
      <c r="AF1" s="11"/>
      <c r="AG1" s="13"/>
      <c r="AH1" s="13"/>
      <c r="AI1" s="13"/>
      <c r="AJ1" s="13"/>
      <c r="AK1" s="12"/>
      <c r="AL1" s="12"/>
      <c r="AM1" s="12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2"/>
      <c r="BF1" s="12"/>
      <c r="BG1" s="12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2"/>
      <c r="CB1" s="12"/>
      <c r="CC1" s="12"/>
      <c r="CD1" s="13"/>
      <c r="CE1" s="13"/>
      <c r="CF1" s="13"/>
      <c r="CG1" s="13"/>
      <c r="CH1" s="13"/>
      <c r="CI1" s="13"/>
      <c r="CJ1" s="13"/>
      <c r="CK1" s="13"/>
      <c r="CL1" s="13"/>
      <c r="CM1" s="11"/>
      <c r="CN1" s="11"/>
      <c r="CO1" s="13"/>
      <c r="CP1" s="13"/>
      <c r="CQ1" s="13"/>
      <c r="CR1" s="13"/>
      <c r="CS1" s="13"/>
      <c r="CT1" s="13"/>
      <c r="CU1" s="13"/>
      <c r="CV1" s="13"/>
      <c r="CW1" s="12"/>
      <c r="CX1" s="12"/>
      <c r="CY1" s="12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2"/>
      <c r="DT1" s="12"/>
      <c r="DU1" s="12"/>
      <c r="DV1" s="13"/>
      <c r="DW1" s="13"/>
      <c r="DX1" s="13"/>
      <c r="DY1" s="13"/>
      <c r="DZ1" s="13"/>
    </row>
    <row r="2" spans="1:92" ht="19.5" customHeight="1" thickBot="1">
      <c r="A2" s="14" t="s">
        <v>31</v>
      </c>
      <c r="B2" s="15"/>
      <c r="AD2" s="16" t="s">
        <v>15</v>
      </c>
      <c r="AE2" s="14"/>
      <c r="AF2" s="15"/>
      <c r="CM2" s="14"/>
      <c r="CN2" s="15"/>
    </row>
    <row r="3" spans="1:131" s="5" customFormat="1" ht="25.5" customHeight="1">
      <c r="A3" s="195" t="s">
        <v>17</v>
      </c>
      <c r="B3" s="196"/>
      <c r="C3" s="225" t="s">
        <v>68</v>
      </c>
      <c r="D3" s="226"/>
      <c r="E3" s="204" t="s">
        <v>18</v>
      </c>
      <c r="F3" s="205"/>
      <c r="G3" s="206" t="s">
        <v>19</v>
      </c>
      <c r="H3" s="207"/>
      <c r="I3" s="204" t="s">
        <v>20</v>
      </c>
      <c r="J3" s="205"/>
      <c r="K3" s="206" t="s">
        <v>21</v>
      </c>
      <c r="L3" s="210"/>
      <c r="M3" s="204" t="s">
        <v>22</v>
      </c>
      <c r="N3" s="198"/>
      <c r="O3" s="206" t="s">
        <v>23</v>
      </c>
      <c r="P3" s="210"/>
      <c r="Q3" s="204" t="s">
        <v>71</v>
      </c>
      <c r="R3" s="198"/>
      <c r="S3" s="206" t="s">
        <v>24</v>
      </c>
      <c r="T3" s="210"/>
      <c r="U3" s="204" t="s">
        <v>39</v>
      </c>
      <c r="V3" s="198"/>
      <c r="W3" s="208" t="s">
        <v>36</v>
      </c>
      <c r="X3" s="209"/>
      <c r="Y3" s="197" t="s">
        <v>40</v>
      </c>
      <c r="Z3" s="198"/>
      <c r="AA3" s="193" t="s">
        <v>41</v>
      </c>
      <c r="AB3" s="194"/>
      <c r="AC3" s="191" t="s">
        <v>37</v>
      </c>
      <c r="AD3" s="192"/>
      <c r="AE3" s="195" t="s">
        <v>17</v>
      </c>
      <c r="AF3" s="196"/>
      <c r="AG3" s="243" t="s">
        <v>42</v>
      </c>
      <c r="AH3" s="244"/>
      <c r="AI3" s="239" t="s">
        <v>43</v>
      </c>
      <c r="AJ3" s="240"/>
      <c r="AK3" s="245" t="s">
        <v>44</v>
      </c>
      <c r="AL3" s="246"/>
      <c r="AM3" s="239" t="s">
        <v>45</v>
      </c>
      <c r="AN3" s="240"/>
      <c r="AO3" s="243" t="s">
        <v>46</v>
      </c>
      <c r="AP3" s="244"/>
      <c r="AQ3" s="239" t="s">
        <v>47</v>
      </c>
      <c r="AR3" s="240"/>
      <c r="AS3" s="241" t="s">
        <v>48</v>
      </c>
      <c r="AT3" s="242"/>
      <c r="AU3" s="237" t="s">
        <v>49</v>
      </c>
      <c r="AV3" s="238"/>
      <c r="AW3" s="235" t="s">
        <v>50</v>
      </c>
      <c r="AX3" s="236"/>
      <c r="AY3" s="237" t="s">
        <v>3</v>
      </c>
      <c r="AZ3" s="238"/>
      <c r="BA3" s="243" t="s">
        <v>51</v>
      </c>
      <c r="BB3" s="244"/>
      <c r="BC3" s="237" t="s">
        <v>52</v>
      </c>
      <c r="BD3" s="238"/>
      <c r="BE3" s="262" t="s">
        <v>53</v>
      </c>
      <c r="BF3" s="263"/>
      <c r="BG3" s="237" t="s">
        <v>54</v>
      </c>
      <c r="BH3" s="264"/>
      <c r="BI3" s="195" t="s">
        <v>17</v>
      </c>
      <c r="BJ3" s="196"/>
      <c r="BK3" s="235" t="s">
        <v>55</v>
      </c>
      <c r="BL3" s="236"/>
      <c r="BM3" s="204" t="s">
        <v>56</v>
      </c>
      <c r="BN3" s="205"/>
      <c r="BO3" s="261" t="s">
        <v>57</v>
      </c>
      <c r="BP3" s="210"/>
      <c r="BQ3" s="197" t="s">
        <v>58</v>
      </c>
      <c r="BR3" s="198"/>
      <c r="BS3" s="261" t="s">
        <v>59</v>
      </c>
      <c r="BT3" s="210"/>
      <c r="BU3" s="197" t="s">
        <v>60</v>
      </c>
      <c r="BV3" s="198"/>
      <c r="BW3" s="261" t="s">
        <v>61</v>
      </c>
      <c r="BX3" s="210"/>
      <c r="BY3" s="197" t="s">
        <v>38</v>
      </c>
      <c r="BZ3" s="198"/>
      <c r="CA3" s="261" t="s">
        <v>62</v>
      </c>
      <c r="CB3" s="210"/>
      <c r="CC3" s="197" t="s">
        <v>63</v>
      </c>
      <c r="CD3" s="198"/>
      <c r="CE3" s="261" t="s">
        <v>64</v>
      </c>
      <c r="CF3" s="210"/>
      <c r="CG3" s="197" t="s">
        <v>65</v>
      </c>
      <c r="CH3" s="198"/>
      <c r="CI3" s="243" t="s">
        <v>66</v>
      </c>
      <c r="CJ3" s="244"/>
      <c r="CK3" s="239" t="s">
        <v>4</v>
      </c>
      <c r="CL3" s="278"/>
      <c r="CM3" s="195" t="s">
        <v>17</v>
      </c>
      <c r="CN3" s="196"/>
      <c r="CO3" s="243" t="s">
        <v>35</v>
      </c>
      <c r="CP3" s="244"/>
      <c r="CQ3" s="239" t="s">
        <v>5</v>
      </c>
      <c r="CR3" s="240"/>
      <c r="CS3" s="297"/>
      <c r="CT3" s="298"/>
      <c r="CU3" s="298"/>
      <c r="CV3" s="298"/>
      <c r="CW3" s="298"/>
      <c r="CX3" s="298"/>
      <c r="CY3" s="299"/>
      <c r="CZ3" s="299"/>
      <c r="DA3" s="298"/>
      <c r="DB3" s="298"/>
      <c r="DC3" s="299"/>
      <c r="DD3" s="299"/>
      <c r="DE3" s="298"/>
      <c r="DF3" s="298"/>
      <c r="DG3" s="299"/>
      <c r="DH3" s="299"/>
      <c r="DI3" s="299"/>
      <c r="DJ3" s="299"/>
      <c r="DK3" s="298"/>
      <c r="DL3" s="298"/>
      <c r="DM3" s="299"/>
      <c r="DN3" s="299"/>
      <c r="DO3" s="298"/>
      <c r="DP3" s="298"/>
      <c r="DQ3" s="300"/>
      <c r="DR3" s="300"/>
      <c r="DS3" s="299"/>
      <c r="DT3" s="299"/>
      <c r="DU3" s="298"/>
      <c r="DV3" s="298"/>
      <c r="DW3" s="299"/>
      <c r="DX3" s="299"/>
      <c r="DY3" s="298"/>
      <c r="DZ3" s="298"/>
      <c r="EA3" s="296"/>
    </row>
    <row r="4" spans="1:131" s="5" customFormat="1" ht="25.5" customHeight="1">
      <c r="A4" s="199" t="s">
        <v>25</v>
      </c>
      <c r="B4" s="6" t="s">
        <v>12</v>
      </c>
      <c r="C4" s="17"/>
      <c r="D4" s="91">
        <v>972</v>
      </c>
      <c r="E4" s="18"/>
      <c r="F4" s="121">
        <v>1210</v>
      </c>
      <c r="G4" s="19"/>
      <c r="H4" s="94">
        <v>1062</v>
      </c>
      <c r="I4" s="18"/>
      <c r="J4" s="121">
        <v>504</v>
      </c>
      <c r="K4" s="19"/>
      <c r="L4" s="94">
        <v>361</v>
      </c>
      <c r="M4" s="18"/>
      <c r="N4" s="121">
        <v>389</v>
      </c>
      <c r="O4" s="19"/>
      <c r="P4" s="94">
        <v>255</v>
      </c>
      <c r="Q4" s="18"/>
      <c r="R4" s="121">
        <v>431</v>
      </c>
      <c r="S4" s="19"/>
      <c r="T4" s="94">
        <v>432</v>
      </c>
      <c r="U4" s="18"/>
      <c r="V4" s="121">
        <v>647</v>
      </c>
      <c r="W4" s="20"/>
      <c r="X4" s="99">
        <v>197</v>
      </c>
      <c r="Y4" s="21"/>
      <c r="Z4" s="125">
        <v>621</v>
      </c>
      <c r="AA4" s="51"/>
      <c r="AB4" s="96">
        <v>166</v>
      </c>
      <c r="AC4" s="63"/>
      <c r="AD4" s="128">
        <v>128</v>
      </c>
      <c r="AE4" s="199" t="s">
        <v>25</v>
      </c>
      <c r="AF4" s="6" t="s">
        <v>12</v>
      </c>
      <c r="AG4" s="67"/>
      <c r="AH4" s="96">
        <v>263</v>
      </c>
      <c r="AI4" s="63"/>
      <c r="AJ4" s="63">
        <v>123</v>
      </c>
      <c r="AK4" s="67"/>
      <c r="AL4" s="96">
        <v>167</v>
      </c>
      <c r="AM4" s="63"/>
      <c r="AN4" s="63">
        <v>152</v>
      </c>
      <c r="AO4" s="67"/>
      <c r="AP4" s="96">
        <v>109</v>
      </c>
      <c r="AQ4" s="63"/>
      <c r="AR4" s="63">
        <v>79</v>
      </c>
      <c r="AS4" s="70"/>
      <c r="AT4" s="102">
        <v>98</v>
      </c>
      <c r="AU4" s="53"/>
      <c r="AV4" s="53">
        <v>87</v>
      </c>
      <c r="AW4" s="73"/>
      <c r="AX4" s="74">
        <v>121</v>
      </c>
      <c r="AY4" s="53"/>
      <c r="AZ4" s="53">
        <v>116</v>
      </c>
      <c r="BA4" s="73"/>
      <c r="BB4" s="74">
        <v>95</v>
      </c>
      <c r="BC4" s="53"/>
      <c r="BD4" s="53">
        <v>30</v>
      </c>
      <c r="BE4" s="52"/>
      <c r="BF4" s="74">
        <v>26</v>
      </c>
      <c r="BG4" s="53"/>
      <c r="BH4" s="133">
        <v>39</v>
      </c>
      <c r="BI4" s="199" t="s">
        <v>25</v>
      </c>
      <c r="BJ4" s="6" t="s">
        <v>12</v>
      </c>
      <c r="BK4" s="10"/>
      <c r="BL4" s="85">
        <v>29</v>
      </c>
      <c r="BM4" s="22"/>
      <c r="BN4" s="136">
        <v>45</v>
      </c>
      <c r="BO4" s="23"/>
      <c r="BP4" s="88">
        <v>48</v>
      </c>
      <c r="BQ4" s="24"/>
      <c r="BR4" s="139">
        <v>34</v>
      </c>
      <c r="BS4" s="23"/>
      <c r="BT4" s="88">
        <v>39</v>
      </c>
      <c r="BU4" s="24"/>
      <c r="BV4" s="139">
        <v>52</v>
      </c>
      <c r="BW4" s="23"/>
      <c r="BX4" s="88">
        <v>37</v>
      </c>
      <c r="BY4" s="24"/>
      <c r="BZ4" s="139">
        <v>53</v>
      </c>
      <c r="CA4" s="23"/>
      <c r="CB4" s="88">
        <v>109</v>
      </c>
      <c r="CC4" s="24"/>
      <c r="CD4" s="139">
        <v>66</v>
      </c>
      <c r="CE4" s="23"/>
      <c r="CF4" s="88">
        <v>50</v>
      </c>
      <c r="CG4" s="24"/>
      <c r="CH4" s="139">
        <v>42</v>
      </c>
      <c r="CI4" s="78"/>
      <c r="CJ4" s="79">
        <v>49</v>
      </c>
      <c r="CK4" s="83"/>
      <c r="CL4" s="142">
        <v>184</v>
      </c>
      <c r="CM4" s="199" t="s">
        <v>25</v>
      </c>
      <c r="CN4" s="6" t="s">
        <v>12</v>
      </c>
      <c r="CO4" s="78"/>
      <c r="CP4" s="79">
        <v>47</v>
      </c>
      <c r="CQ4" s="83"/>
      <c r="CR4" s="83">
        <v>42</v>
      </c>
      <c r="CS4" s="301"/>
      <c r="CT4" s="302"/>
      <c r="CU4" s="302"/>
      <c r="CV4" s="302"/>
      <c r="CW4" s="302"/>
      <c r="CX4" s="302"/>
      <c r="CY4" s="303"/>
      <c r="CZ4" s="303"/>
      <c r="DA4" s="302"/>
      <c r="DB4" s="302"/>
      <c r="DC4" s="303"/>
      <c r="DD4" s="303"/>
      <c r="DE4" s="302"/>
      <c r="DF4" s="302"/>
      <c r="DG4" s="303"/>
      <c r="DH4" s="303"/>
      <c r="DI4" s="303"/>
      <c r="DJ4" s="303"/>
      <c r="DK4" s="302"/>
      <c r="DL4" s="302"/>
      <c r="DM4" s="303"/>
      <c r="DN4" s="303"/>
      <c r="DO4" s="302"/>
      <c r="DP4" s="302"/>
      <c r="DQ4" s="304"/>
      <c r="DR4" s="305"/>
      <c r="DS4" s="303"/>
      <c r="DT4" s="303"/>
      <c r="DU4" s="306"/>
      <c r="DV4" s="306"/>
      <c r="DW4" s="307"/>
      <c r="DX4" s="307"/>
      <c r="DY4" s="306"/>
      <c r="DZ4" s="306"/>
      <c r="EA4" s="296"/>
    </row>
    <row r="5" spans="1:131" s="5" customFormat="1" ht="25.5" customHeight="1">
      <c r="A5" s="200"/>
      <c r="B5" s="6" t="s">
        <v>13</v>
      </c>
      <c r="C5" s="17"/>
      <c r="D5" s="91">
        <v>476</v>
      </c>
      <c r="E5" s="18"/>
      <c r="F5" s="121">
        <v>794</v>
      </c>
      <c r="G5" s="19"/>
      <c r="H5" s="94">
        <v>437</v>
      </c>
      <c r="I5" s="18"/>
      <c r="J5" s="121">
        <v>207</v>
      </c>
      <c r="K5" s="19"/>
      <c r="L5" s="94">
        <v>233</v>
      </c>
      <c r="M5" s="18"/>
      <c r="N5" s="121">
        <v>119</v>
      </c>
      <c r="O5" s="19"/>
      <c r="P5" s="94">
        <v>120</v>
      </c>
      <c r="Q5" s="18"/>
      <c r="R5" s="121">
        <v>282</v>
      </c>
      <c r="S5" s="19"/>
      <c r="T5" s="94">
        <v>179</v>
      </c>
      <c r="U5" s="18"/>
      <c r="V5" s="121">
        <v>299</v>
      </c>
      <c r="W5" s="20"/>
      <c r="X5" s="99">
        <v>131</v>
      </c>
      <c r="Y5" s="21"/>
      <c r="Z5" s="125">
        <v>274</v>
      </c>
      <c r="AA5" s="51"/>
      <c r="AB5" s="96">
        <v>75</v>
      </c>
      <c r="AC5" s="63"/>
      <c r="AD5" s="128">
        <v>73</v>
      </c>
      <c r="AE5" s="200"/>
      <c r="AF5" s="6" t="s">
        <v>13</v>
      </c>
      <c r="AG5" s="67"/>
      <c r="AH5" s="96">
        <v>160</v>
      </c>
      <c r="AI5" s="63"/>
      <c r="AJ5" s="63">
        <v>53</v>
      </c>
      <c r="AK5" s="67"/>
      <c r="AL5" s="96">
        <v>116</v>
      </c>
      <c r="AM5" s="63"/>
      <c r="AN5" s="63">
        <v>62</v>
      </c>
      <c r="AO5" s="67"/>
      <c r="AP5" s="96">
        <v>76</v>
      </c>
      <c r="AQ5" s="63"/>
      <c r="AR5" s="63">
        <v>56</v>
      </c>
      <c r="AS5" s="70"/>
      <c r="AT5" s="102">
        <v>45</v>
      </c>
      <c r="AU5" s="53"/>
      <c r="AV5" s="53">
        <v>52</v>
      </c>
      <c r="AW5" s="73"/>
      <c r="AX5" s="74">
        <v>70</v>
      </c>
      <c r="AY5" s="53"/>
      <c r="AZ5" s="53">
        <v>27</v>
      </c>
      <c r="BA5" s="73"/>
      <c r="BB5" s="74">
        <v>56</v>
      </c>
      <c r="BC5" s="53"/>
      <c r="BD5" s="53">
        <v>21</v>
      </c>
      <c r="BE5" s="52"/>
      <c r="BF5" s="74">
        <v>31</v>
      </c>
      <c r="BG5" s="53"/>
      <c r="BH5" s="133">
        <v>29</v>
      </c>
      <c r="BI5" s="200"/>
      <c r="BJ5" s="6" t="s">
        <v>13</v>
      </c>
      <c r="BK5" s="10"/>
      <c r="BL5" s="85">
        <v>17</v>
      </c>
      <c r="BM5" s="22"/>
      <c r="BN5" s="136">
        <v>28</v>
      </c>
      <c r="BO5" s="23"/>
      <c r="BP5" s="88">
        <v>32</v>
      </c>
      <c r="BQ5" s="24"/>
      <c r="BR5" s="139">
        <v>23</v>
      </c>
      <c r="BS5" s="23"/>
      <c r="BT5" s="88">
        <v>20</v>
      </c>
      <c r="BU5" s="24"/>
      <c r="BV5" s="139">
        <v>35</v>
      </c>
      <c r="BW5" s="23"/>
      <c r="BX5" s="88">
        <v>14</v>
      </c>
      <c r="BY5" s="24"/>
      <c r="BZ5" s="139">
        <v>49</v>
      </c>
      <c r="CA5" s="23"/>
      <c r="CB5" s="88">
        <v>35</v>
      </c>
      <c r="CC5" s="24"/>
      <c r="CD5" s="139">
        <v>23</v>
      </c>
      <c r="CE5" s="23"/>
      <c r="CF5" s="88">
        <v>15</v>
      </c>
      <c r="CG5" s="24"/>
      <c r="CH5" s="139">
        <v>25</v>
      </c>
      <c r="CI5" s="78"/>
      <c r="CJ5" s="79">
        <v>31</v>
      </c>
      <c r="CK5" s="83"/>
      <c r="CL5" s="142">
        <v>108</v>
      </c>
      <c r="CM5" s="200"/>
      <c r="CN5" s="6" t="s">
        <v>13</v>
      </c>
      <c r="CO5" s="78"/>
      <c r="CP5" s="79">
        <v>20</v>
      </c>
      <c r="CQ5" s="83"/>
      <c r="CR5" s="83">
        <v>8</v>
      </c>
      <c r="CS5" s="301"/>
      <c r="CT5" s="302"/>
      <c r="CU5" s="302"/>
      <c r="CV5" s="302"/>
      <c r="CW5" s="302"/>
      <c r="CX5" s="302"/>
      <c r="CY5" s="303"/>
      <c r="CZ5" s="303"/>
      <c r="DA5" s="302"/>
      <c r="DB5" s="302"/>
      <c r="DC5" s="303"/>
      <c r="DD5" s="303"/>
      <c r="DE5" s="302"/>
      <c r="DF5" s="302"/>
      <c r="DG5" s="303"/>
      <c r="DH5" s="303"/>
      <c r="DI5" s="303"/>
      <c r="DJ5" s="303"/>
      <c r="DK5" s="302"/>
      <c r="DL5" s="302"/>
      <c r="DM5" s="303"/>
      <c r="DN5" s="303"/>
      <c r="DO5" s="302"/>
      <c r="DP5" s="302"/>
      <c r="DQ5" s="308"/>
      <c r="DR5" s="305"/>
      <c r="DS5" s="303"/>
      <c r="DT5" s="303"/>
      <c r="DU5" s="306"/>
      <c r="DV5" s="306"/>
      <c r="DW5" s="307"/>
      <c r="DX5" s="307"/>
      <c r="DY5" s="306"/>
      <c r="DZ5" s="306"/>
      <c r="EA5" s="296"/>
    </row>
    <row r="6" spans="1:131" s="5" customFormat="1" ht="25.5" customHeight="1" thickBot="1">
      <c r="A6" s="201"/>
      <c r="B6" s="7" t="s">
        <v>11</v>
      </c>
      <c r="C6" s="26"/>
      <c r="D6" s="92">
        <f>SUM(D4:D5)</f>
        <v>1448</v>
      </c>
      <c r="E6" s="27"/>
      <c r="F6" s="122">
        <f>SUM(F4:F5)</f>
        <v>2004</v>
      </c>
      <c r="G6" s="28"/>
      <c r="H6" s="95">
        <f>SUM(H4:H5)</f>
        <v>1499</v>
      </c>
      <c r="I6" s="27"/>
      <c r="J6" s="124">
        <f>SUM(J4:J5)</f>
        <v>711</v>
      </c>
      <c r="K6" s="28"/>
      <c r="L6" s="95">
        <f>SUM(L4:L5)</f>
        <v>594</v>
      </c>
      <c r="M6" s="27"/>
      <c r="N6" s="124">
        <f>SUM(N4:N5)</f>
        <v>508</v>
      </c>
      <c r="O6" s="28"/>
      <c r="P6" s="95">
        <f>SUM(P4:P5)</f>
        <v>375</v>
      </c>
      <c r="Q6" s="27"/>
      <c r="R6" s="124">
        <f>SUM(R4:R5)</f>
        <v>713</v>
      </c>
      <c r="S6" s="28"/>
      <c r="T6" s="95">
        <f>SUM(T4:T5)</f>
        <v>611</v>
      </c>
      <c r="U6" s="27"/>
      <c r="V6" s="124">
        <f>SUM(V4:V5)</f>
        <v>946</v>
      </c>
      <c r="W6" s="29"/>
      <c r="X6" s="100">
        <f>SUM(X4:X5)</f>
        <v>328</v>
      </c>
      <c r="Y6" s="30"/>
      <c r="Z6" s="126">
        <f>SUM(Z4:Z5)</f>
        <v>895</v>
      </c>
      <c r="AA6" s="54"/>
      <c r="AB6" s="97">
        <f>SUM(AB4:AB5)</f>
        <v>241</v>
      </c>
      <c r="AC6" s="64"/>
      <c r="AD6" s="129">
        <f>SUM(AD4:AD5)</f>
        <v>201</v>
      </c>
      <c r="AE6" s="201"/>
      <c r="AF6" s="7" t="s">
        <v>11</v>
      </c>
      <c r="AG6" s="68"/>
      <c r="AH6" s="97">
        <f>SUM(AH4:AH5)</f>
        <v>423</v>
      </c>
      <c r="AI6" s="64"/>
      <c r="AJ6" s="64">
        <f>SUM(AJ4:AJ5)</f>
        <v>176</v>
      </c>
      <c r="AK6" s="68"/>
      <c r="AL6" s="97">
        <f>SUM(AL4:AL5)</f>
        <v>283</v>
      </c>
      <c r="AM6" s="64"/>
      <c r="AN6" s="64">
        <f>SUM(AN4:AN5)</f>
        <v>214</v>
      </c>
      <c r="AO6" s="68"/>
      <c r="AP6" s="97">
        <f>SUM(AP4:AP5)</f>
        <v>185</v>
      </c>
      <c r="AQ6" s="64"/>
      <c r="AR6" s="64">
        <f>SUM(AR4:AR5)</f>
        <v>135</v>
      </c>
      <c r="AS6" s="71"/>
      <c r="AT6" s="103">
        <f>SUM(AT4:AT5)</f>
        <v>143</v>
      </c>
      <c r="AU6" s="66"/>
      <c r="AV6" s="66">
        <f>SUM(AV4:AV5)</f>
        <v>139</v>
      </c>
      <c r="AW6" s="75"/>
      <c r="AX6" s="76">
        <f>SUM(AX4:AX5)</f>
        <v>191</v>
      </c>
      <c r="AY6" s="56"/>
      <c r="AZ6" s="56">
        <f>SUM(AZ4:AZ5)</f>
        <v>143</v>
      </c>
      <c r="BA6" s="75"/>
      <c r="BB6" s="76">
        <f>SUM(BB4:BB5)</f>
        <v>151</v>
      </c>
      <c r="BC6" s="56"/>
      <c r="BD6" s="56">
        <f>SUM(BD4:BD5)</f>
        <v>51</v>
      </c>
      <c r="BE6" s="55"/>
      <c r="BF6" s="76">
        <f>SUM(BF4:BF5)</f>
        <v>57</v>
      </c>
      <c r="BG6" s="56"/>
      <c r="BH6" s="134">
        <f>SUM(BH4:BH5)</f>
        <v>68</v>
      </c>
      <c r="BI6" s="201"/>
      <c r="BJ6" s="7" t="s">
        <v>11</v>
      </c>
      <c r="BK6" s="32"/>
      <c r="BL6" s="86">
        <f>SUM(BL3:BL5)</f>
        <v>46</v>
      </c>
      <c r="BM6" s="31"/>
      <c r="BN6" s="137">
        <f>SUM(BN4:BN5)</f>
        <v>73</v>
      </c>
      <c r="BO6" s="25"/>
      <c r="BP6" s="89">
        <f>SUM(BP4:BP5)</f>
        <v>80</v>
      </c>
      <c r="BQ6" s="33"/>
      <c r="BR6" s="140">
        <f>SUM(BR4:BR5)</f>
        <v>57</v>
      </c>
      <c r="BS6" s="25"/>
      <c r="BT6" s="89">
        <f>SUM(BT4:BT5)</f>
        <v>59</v>
      </c>
      <c r="BU6" s="33"/>
      <c r="BV6" s="140">
        <f>SUM(BV4:BV5)</f>
        <v>87</v>
      </c>
      <c r="BW6" s="25"/>
      <c r="BX6" s="89">
        <f>SUM(BX4:BX5)</f>
        <v>51</v>
      </c>
      <c r="BY6" s="33"/>
      <c r="BZ6" s="140">
        <f>SUM(BZ4:BZ5)</f>
        <v>102</v>
      </c>
      <c r="CA6" s="25"/>
      <c r="CB6" s="89">
        <f>SUM(CB4:CB5)</f>
        <v>144</v>
      </c>
      <c r="CC6" s="33"/>
      <c r="CD6" s="140">
        <f>SUM(CD4:CD5)</f>
        <v>89</v>
      </c>
      <c r="CE6" s="25"/>
      <c r="CF6" s="89">
        <f>SUM(CF4:CF5)</f>
        <v>65</v>
      </c>
      <c r="CG6" s="33"/>
      <c r="CH6" s="140">
        <f>SUM(CH4:CH5)</f>
        <v>67</v>
      </c>
      <c r="CI6" s="80"/>
      <c r="CJ6" s="81">
        <f>SUM(CJ4:CJ5)</f>
        <v>80</v>
      </c>
      <c r="CK6" s="84"/>
      <c r="CL6" s="143">
        <f>SUM(CL4:CL5)</f>
        <v>292</v>
      </c>
      <c r="CM6" s="201"/>
      <c r="CN6" s="7" t="s">
        <v>11</v>
      </c>
      <c r="CO6" s="80"/>
      <c r="CP6" s="81">
        <f>SUM(CP4:CP5)</f>
        <v>67</v>
      </c>
      <c r="CQ6" s="84"/>
      <c r="CR6" s="84">
        <f>SUM(CR4:CR5)</f>
        <v>50</v>
      </c>
      <c r="CS6" s="301"/>
      <c r="CT6" s="302"/>
      <c r="CU6" s="302"/>
      <c r="CV6" s="302"/>
      <c r="CW6" s="302"/>
      <c r="CX6" s="302"/>
      <c r="CY6" s="303"/>
      <c r="CZ6" s="303"/>
      <c r="DA6" s="302"/>
      <c r="DB6" s="302"/>
      <c r="DC6" s="303"/>
      <c r="DD6" s="303"/>
      <c r="DE6" s="302"/>
      <c r="DF6" s="302"/>
      <c r="DG6" s="303"/>
      <c r="DH6" s="303"/>
      <c r="DI6" s="303"/>
      <c r="DJ6" s="303"/>
      <c r="DK6" s="302"/>
      <c r="DL6" s="302"/>
      <c r="DM6" s="303"/>
      <c r="DN6" s="303"/>
      <c r="DO6" s="302"/>
      <c r="DP6" s="302"/>
      <c r="DQ6" s="308"/>
      <c r="DR6" s="305"/>
      <c r="DS6" s="303"/>
      <c r="DT6" s="303"/>
      <c r="DU6" s="306"/>
      <c r="DV6" s="306"/>
      <c r="DW6" s="307"/>
      <c r="DX6" s="307"/>
      <c r="DY6" s="306"/>
      <c r="DZ6" s="306"/>
      <c r="EA6" s="296"/>
    </row>
    <row r="7" spans="1:131" s="5" customFormat="1" ht="25.5" customHeight="1" thickBot="1" thickTop="1">
      <c r="A7" s="223" t="s">
        <v>16</v>
      </c>
      <c r="B7" s="224"/>
      <c r="C7" s="34"/>
      <c r="D7" s="93">
        <v>1149</v>
      </c>
      <c r="E7" s="35"/>
      <c r="F7" s="123">
        <v>1523</v>
      </c>
      <c r="G7" s="36"/>
      <c r="H7" s="93">
        <v>1352</v>
      </c>
      <c r="I7" s="35"/>
      <c r="J7" s="123">
        <v>650</v>
      </c>
      <c r="K7" s="36"/>
      <c r="L7" s="93">
        <v>489</v>
      </c>
      <c r="M7" s="35"/>
      <c r="N7" s="123">
        <v>451</v>
      </c>
      <c r="O7" s="36"/>
      <c r="P7" s="93">
        <v>329</v>
      </c>
      <c r="Q7" s="35"/>
      <c r="R7" s="123">
        <v>679</v>
      </c>
      <c r="S7" s="36"/>
      <c r="T7" s="93">
        <v>500</v>
      </c>
      <c r="U7" s="35"/>
      <c r="V7" s="123">
        <v>778</v>
      </c>
      <c r="W7" s="36"/>
      <c r="X7" s="101">
        <v>331</v>
      </c>
      <c r="Y7" s="35"/>
      <c r="Z7" s="127">
        <v>819</v>
      </c>
      <c r="AA7" s="57"/>
      <c r="AB7" s="98">
        <v>227</v>
      </c>
      <c r="AC7" s="65"/>
      <c r="AD7" s="130">
        <v>199</v>
      </c>
      <c r="AE7" s="223" t="s">
        <v>16</v>
      </c>
      <c r="AF7" s="224"/>
      <c r="AG7" s="69"/>
      <c r="AH7" s="98">
        <v>334</v>
      </c>
      <c r="AI7" s="65"/>
      <c r="AJ7" s="131">
        <v>167</v>
      </c>
      <c r="AK7" s="69"/>
      <c r="AL7" s="98">
        <v>280</v>
      </c>
      <c r="AM7" s="65"/>
      <c r="AN7" s="131">
        <v>177</v>
      </c>
      <c r="AO7" s="69"/>
      <c r="AP7" s="98">
        <v>180</v>
      </c>
      <c r="AQ7" s="65"/>
      <c r="AR7" s="131">
        <v>134</v>
      </c>
      <c r="AS7" s="72"/>
      <c r="AT7" s="104">
        <v>107</v>
      </c>
      <c r="AU7" s="59"/>
      <c r="AV7" s="132">
        <v>135</v>
      </c>
      <c r="AW7" s="72"/>
      <c r="AX7" s="77">
        <v>143</v>
      </c>
      <c r="AY7" s="59"/>
      <c r="AZ7" s="132">
        <v>139</v>
      </c>
      <c r="BA7" s="72"/>
      <c r="BB7" s="77">
        <v>149</v>
      </c>
      <c r="BC7" s="59"/>
      <c r="BD7" s="132">
        <v>27</v>
      </c>
      <c r="BE7" s="58"/>
      <c r="BF7" s="77">
        <v>47</v>
      </c>
      <c r="BG7" s="59"/>
      <c r="BH7" s="135">
        <v>63</v>
      </c>
      <c r="BI7" s="223" t="s">
        <v>16</v>
      </c>
      <c r="BJ7" s="224"/>
      <c r="BK7" s="8"/>
      <c r="BL7" s="87">
        <v>41</v>
      </c>
      <c r="BM7" s="37"/>
      <c r="BN7" s="138">
        <v>71</v>
      </c>
      <c r="BO7" s="36"/>
      <c r="BP7" s="90">
        <v>72</v>
      </c>
      <c r="BQ7" s="35"/>
      <c r="BR7" s="141">
        <v>42</v>
      </c>
      <c r="BS7" s="36"/>
      <c r="BT7" s="90">
        <v>42</v>
      </c>
      <c r="BU7" s="35"/>
      <c r="BV7" s="141">
        <v>63</v>
      </c>
      <c r="BW7" s="36"/>
      <c r="BX7" s="90">
        <v>42</v>
      </c>
      <c r="BY7" s="35"/>
      <c r="BZ7" s="141">
        <v>61</v>
      </c>
      <c r="CA7" s="36"/>
      <c r="CB7" s="90">
        <v>117</v>
      </c>
      <c r="CC7" s="35"/>
      <c r="CD7" s="141">
        <v>79</v>
      </c>
      <c r="CE7" s="36"/>
      <c r="CF7" s="90">
        <v>67</v>
      </c>
      <c r="CG7" s="35"/>
      <c r="CH7" s="141">
        <v>62</v>
      </c>
      <c r="CI7" s="69"/>
      <c r="CJ7" s="82">
        <v>71</v>
      </c>
      <c r="CK7" s="65"/>
      <c r="CL7" s="144">
        <v>261</v>
      </c>
      <c r="CM7" s="223" t="s">
        <v>16</v>
      </c>
      <c r="CN7" s="224"/>
      <c r="CO7" s="69"/>
      <c r="CP7" s="82">
        <v>57</v>
      </c>
      <c r="CQ7" s="65"/>
      <c r="CR7" s="145">
        <v>42</v>
      </c>
      <c r="CS7" s="309"/>
      <c r="CT7" s="302"/>
      <c r="CU7" s="310"/>
      <c r="CV7" s="302"/>
      <c r="CW7" s="310"/>
      <c r="CX7" s="302"/>
      <c r="CY7" s="311"/>
      <c r="CZ7" s="303"/>
      <c r="DA7" s="310"/>
      <c r="DB7" s="302"/>
      <c r="DC7" s="311"/>
      <c r="DD7" s="303"/>
      <c r="DE7" s="310"/>
      <c r="DF7" s="302"/>
      <c r="DG7" s="311"/>
      <c r="DH7" s="303"/>
      <c r="DI7" s="311"/>
      <c r="DJ7" s="303"/>
      <c r="DK7" s="310"/>
      <c r="DL7" s="302"/>
      <c r="DM7" s="311"/>
      <c r="DN7" s="303"/>
      <c r="DO7" s="310"/>
      <c r="DP7" s="302"/>
      <c r="DQ7" s="312"/>
      <c r="DR7" s="312"/>
      <c r="DS7" s="311"/>
      <c r="DT7" s="303"/>
      <c r="DU7" s="313"/>
      <c r="DV7" s="306"/>
      <c r="DW7" s="314"/>
      <c r="DX7" s="307"/>
      <c r="DY7" s="313"/>
      <c r="DZ7" s="306"/>
      <c r="EA7" s="296"/>
    </row>
    <row r="8" spans="1:131" s="5" customFormat="1" ht="25.5" customHeight="1" thickTop="1">
      <c r="A8" s="169" t="s">
        <v>6</v>
      </c>
      <c r="B8" s="38" t="s">
        <v>26</v>
      </c>
      <c r="C8" s="219">
        <v>288</v>
      </c>
      <c r="D8" s="162"/>
      <c r="E8" s="163">
        <v>105</v>
      </c>
      <c r="F8" s="164"/>
      <c r="G8" s="161">
        <v>138</v>
      </c>
      <c r="H8" s="162"/>
      <c r="I8" s="163">
        <v>124</v>
      </c>
      <c r="J8" s="164"/>
      <c r="K8" s="161">
        <v>195</v>
      </c>
      <c r="L8" s="162"/>
      <c r="M8" s="163">
        <v>256</v>
      </c>
      <c r="N8" s="164"/>
      <c r="O8" s="161">
        <v>192</v>
      </c>
      <c r="P8" s="162"/>
      <c r="Q8" s="163">
        <v>281</v>
      </c>
      <c r="R8" s="164"/>
      <c r="S8" s="161">
        <v>201</v>
      </c>
      <c r="T8" s="162"/>
      <c r="U8" s="163">
        <v>236</v>
      </c>
      <c r="V8" s="164"/>
      <c r="W8" s="161">
        <v>117</v>
      </c>
      <c r="X8" s="162"/>
      <c r="Y8" s="163">
        <v>421</v>
      </c>
      <c r="Z8" s="164"/>
      <c r="AA8" s="165">
        <v>64</v>
      </c>
      <c r="AB8" s="166"/>
      <c r="AC8" s="185">
        <v>92</v>
      </c>
      <c r="AD8" s="186"/>
      <c r="AE8" s="169" t="s">
        <v>6</v>
      </c>
      <c r="AF8" s="38" t="s">
        <v>26</v>
      </c>
      <c r="AG8" s="165">
        <v>252</v>
      </c>
      <c r="AH8" s="166"/>
      <c r="AI8" s="185">
        <v>54</v>
      </c>
      <c r="AJ8" s="229"/>
      <c r="AK8" s="165">
        <v>204</v>
      </c>
      <c r="AL8" s="166"/>
      <c r="AM8" s="185">
        <v>143</v>
      </c>
      <c r="AN8" s="229"/>
      <c r="AO8" s="165">
        <v>81</v>
      </c>
      <c r="AP8" s="166"/>
      <c r="AQ8" s="185">
        <v>127</v>
      </c>
      <c r="AR8" s="229"/>
      <c r="AS8" s="165">
        <v>247</v>
      </c>
      <c r="AT8" s="166"/>
      <c r="AU8" s="185">
        <v>43</v>
      </c>
      <c r="AV8" s="229"/>
      <c r="AW8" s="165">
        <v>64</v>
      </c>
      <c r="AX8" s="166"/>
      <c r="AY8" s="185">
        <v>73</v>
      </c>
      <c r="AZ8" s="229"/>
      <c r="BA8" s="165">
        <v>73</v>
      </c>
      <c r="BB8" s="166"/>
      <c r="BC8" s="185">
        <v>10</v>
      </c>
      <c r="BD8" s="229"/>
      <c r="BE8" s="165">
        <v>16</v>
      </c>
      <c r="BF8" s="166"/>
      <c r="BG8" s="185">
        <v>27</v>
      </c>
      <c r="BH8" s="186"/>
      <c r="BI8" s="169" t="s">
        <v>6</v>
      </c>
      <c r="BJ8" s="38" t="s">
        <v>26</v>
      </c>
      <c r="BK8" s="161">
        <v>8</v>
      </c>
      <c r="BL8" s="162"/>
      <c r="BM8" s="163">
        <v>2</v>
      </c>
      <c r="BN8" s="164"/>
      <c r="BO8" s="161">
        <v>31</v>
      </c>
      <c r="BP8" s="162"/>
      <c r="BQ8" s="163">
        <v>63</v>
      </c>
      <c r="BR8" s="164"/>
      <c r="BS8" s="265">
        <v>64</v>
      </c>
      <c r="BT8" s="266"/>
      <c r="BU8" s="163">
        <v>46</v>
      </c>
      <c r="BV8" s="164"/>
      <c r="BW8" s="161">
        <v>16</v>
      </c>
      <c r="BX8" s="162"/>
      <c r="BY8" s="163">
        <v>8</v>
      </c>
      <c r="BZ8" s="164"/>
      <c r="CA8" s="161">
        <v>56</v>
      </c>
      <c r="CB8" s="162"/>
      <c r="CC8" s="163">
        <v>38</v>
      </c>
      <c r="CD8" s="164"/>
      <c r="CE8" s="161">
        <v>16</v>
      </c>
      <c r="CF8" s="276"/>
      <c r="CG8" s="279">
        <v>81</v>
      </c>
      <c r="CH8" s="280"/>
      <c r="CI8" s="165">
        <v>24</v>
      </c>
      <c r="CJ8" s="166"/>
      <c r="CK8" s="185">
        <v>157</v>
      </c>
      <c r="CL8" s="186"/>
      <c r="CM8" s="169" t="s">
        <v>6</v>
      </c>
      <c r="CN8" s="38" t="s">
        <v>26</v>
      </c>
      <c r="CO8" s="165">
        <v>1</v>
      </c>
      <c r="CP8" s="166"/>
      <c r="CQ8" s="185">
        <v>7</v>
      </c>
      <c r="CR8" s="229"/>
      <c r="CS8" s="315"/>
      <c r="CT8" s="316"/>
      <c r="CU8" s="316"/>
      <c r="CV8" s="316"/>
      <c r="CW8" s="316"/>
      <c r="CX8" s="316"/>
      <c r="CY8" s="317"/>
      <c r="CZ8" s="317"/>
      <c r="DA8" s="316"/>
      <c r="DB8" s="316"/>
      <c r="DC8" s="317"/>
      <c r="DD8" s="317"/>
      <c r="DE8" s="316"/>
      <c r="DF8" s="316"/>
      <c r="DG8" s="317"/>
      <c r="DH8" s="317"/>
      <c r="DI8" s="317"/>
      <c r="DJ8" s="317"/>
      <c r="DK8" s="316"/>
      <c r="DL8" s="316"/>
      <c r="DM8" s="317"/>
      <c r="DN8" s="317"/>
      <c r="DO8" s="316"/>
      <c r="DP8" s="316"/>
      <c r="DQ8" s="318"/>
      <c r="DR8" s="319"/>
      <c r="DS8" s="317"/>
      <c r="DT8" s="317"/>
      <c r="DU8" s="316"/>
      <c r="DV8" s="316"/>
      <c r="DW8" s="317"/>
      <c r="DX8" s="317"/>
      <c r="DY8" s="316"/>
      <c r="DZ8" s="316"/>
      <c r="EA8" s="296"/>
    </row>
    <row r="9" spans="1:131" s="5" customFormat="1" ht="25.5" customHeight="1">
      <c r="A9" s="202"/>
      <c r="B9" s="39" t="s">
        <v>27</v>
      </c>
      <c r="C9" s="220">
        <v>8</v>
      </c>
      <c r="D9" s="168"/>
      <c r="E9" s="157">
        <v>188</v>
      </c>
      <c r="F9" s="158"/>
      <c r="G9" s="167">
        <v>366</v>
      </c>
      <c r="H9" s="168"/>
      <c r="I9" s="157">
        <v>22</v>
      </c>
      <c r="J9" s="158"/>
      <c r="K9" s="167">
        <v>21</v>
      </c>
      <c r="L9" s="168"/>
      <c r="M9" s="157">
        <v>14</v>
      </c>
      <c r="N9" s="158"/>
      <c r="O9" s="167">
        <v>0</v>
      </c>
      <c r="P9" s="168"/>
      <c r="Q9" s="157">
        <v>60</v>
      </c>
      <c r="R9" s="158"/>
      <c r="S9" s="167">
        <v>24</v>
      </c>
      <c r="T9" s="168"/>
      <c r="U9" s="157">
        <v>46</v>
      </c>
      <c r="V9" s="158"/>
      <c r="W9" s="181">
        <v>19</v>
      </c>
      <c r="X9" s="182"/>
      <c r="Y9" s="152">
        <v>34</v>
      </c>
      <c r="Z9" s="153"/>
      <c r="AA9" s="173">
        <v>10</v>
      </c>
      <c r="AB9" s="174"/>
      <c r="AC9" s="183">
        <v>15</v>
      </c>
      <c r="AD9" s="184"/>
      <c r="AE9" s="202"/>
      <c r="AF9" s="39" t="s">
        <v>27</v>
      </c>
      <c r="AG9" s="173">
        <v>22</v>
      </c>
      <c r="AH9" s="174"/>
      <c r="AI9" s="183">
        <v>20</v>
      </c>
      <c r="AJ9" s="247"/>
      <c r="AK9" s="173">
        <v>81</v>
      </c>
      <c r="AL9" s="174"/>
      <c r="AM9" s="183">
        <v>11</v>
      </c>
      <c r="AN9" s="247"/>
      <c r="AO9" s="173">
        <v>23</v>
      </c>
      <c r="AP9" s="174"/>
      <c r="AQ9" s="183">
        <v>155</v>
      </c>
      <c r="AR9" s="247"/>
      <c r="AS9" s="159">
        <v>0</v>
      </c>
      <c r="AT9" s="160"/>
      <c r="AU9" s="187">
        <v>0</v>
      </c>
      <c r="AV9" s="230"/>
      <c r="AW9" s="159">
        <v>1</v>
      </c>
      <c r="AX9" s="160"/>
      <c r="AY9" s="187">
        <v>4</v>
      </c>
      <c r="AZ9" s="230"/>
      <c r="BA9" s="159">
        <v>0</v>
      </c>
      <c r="BB9" s="160"/>
      <c r="BC9" s="187">
        <v>1</v>
      </c>
      <c r="BD9" s="230"/>
      <c r="BE9" s="159">
        <v>0</v>
      </c>
      <c r="BF9" s="160"/>
      <c r="BG9" s="187">
        <v>2</v>
      </c>
      <c r="BH9" s="188"/>
      <c r="BI9" s="202"/>
      <c r="BJ9" s="39" t="s">
        <v>27</v>
      </c>
      <c r="BK9" s="167">
        <v>2</v>
      </c>
      <c r="BL9" s="168"/>
      <c r="BM9" s="157">
        <v>0</v>
      </c>
      <c r="BN9" s="158"/>
      <c r="BO9" s="167">
        <v>6</v>
      </c>
      <c r="BP9" s="168"/>
      <c r="BQ9" s="157">
        <v>36</v>
      </c>
      <c r="BR9" s="158"/>
      <c r="BS9" s="167">
        <v>26</v>
      </c>
      <c r="BT9" s="168"/>
      <c r="BU9" s="157">
        <v>0</v>
      </c>
      <c r="BV9" s="158"/>
      <c r="BW9" s="167">
        <v>0</v>
      </c>
      <c r="BX9" s="168"/>
      <c r="BY9" s="157">
        <v>0</v>
      </c>
      <c r="BZ9" s="158"/>
      <c r="CA9" s="167">
        <v>38</v>
      </c>
      <c r="CB9" s="168"/>
      <c r="CC9" s="157">
        <v>3</v>
      </c>
      <c r="CD9" s="158"/>
      <c r="CE9" s="167">
        <v>12</v>
      </c>
      <c r="CF9" s="277"/>
      <c r="CG9" s="281">
        <v>0</v>
      </c>
      <c r="CH9" s="282"/>
      <c r="CI9" s="159">
        <v>0</v>
      </c>
      <c r="CJ9" s="160"/>
      <c r="CK9" s="187">
        <v>102</v>
      </c>
      <c r="CL9" s="188"/>
      <c r="CM9" s="202"/>
      <c r="CN9" s="39" t="s">
        <v>27</v>
      </c>
      <c r="CO9" s="159">
        <v>1</v>
      </c>
      <c r="CP9" s="160"/>
      <c r="CQ9" s="187">
        <v>1</v>
      </c>
      <c r="CR9" s="230"/>
      <c r="CS9" s="315"/>
      <c r="CT9" s="316"/>
      <c r="CU9" s="316"/>
      <c r="CV9" s="316"/>
      <c r="CW9" s="316"/>
      <c r="CX9" s="316"/>
      <c r="CY9" s="317"/>
      <c r="CZ9" s="317"/>
      <c r="DA9" s="316"/>
      <c r="DB9" s="316"/>
      <c r="DC9" s="317"/>
      <c r="DD9" s="317"/>
      <c r="DE9" s="316"/>
      <c r="DF9" s="316"/>
      <c r="DG9" s="317"/>
      <c r="DH9" s="317"/>
      <c r="DI9" s="317"/>
      <c r="DJ9" s="317"/>
      <c r="DK9" s="316"/>
      <c r="DL9" s="316"/>
      <c r="DM9" s="317"/>
      <c r="DN9" s="317"/>
      <c r="DO9" s="316"/>
      <c r="DP9" s="316"/>
      <c r="DQ9" s="318"/>
      <c r="DR9" s="319"/>
      <c r="DS9" s="317"/>
      <c r="DT9" s="317"/>
      <c r="DU9" s="316"/>
      <c r="DV9" s="316"/>
      <c r="DW9" s="317"/>
      <c r="DX9" s="317"/>
      <c r="DY9" s="316"/>
      <c r="DZ9" s="316"/>
      <c r="EA9" s="296"/>
    </row>
    <row r="10" spans="1:131" s="5" customFormat="1" ht="25.5" customHeight="1">
      <c r="A10" s="202"/>
      <c r="B10" s="39" t="s">
        <v>28</v>
      </c>
      <c r="C10" s="220">
        <v>7877</v>
      </c>
      <c r="D10" s="168"/>
      <c r="E10" s="157">
        <v>5334</v>
      </c>
      <c r="F10" s="158"/>
      <c r="G10" s="167">
        <v>7048</v>
      </c>
      <c r="H10" s="168"/>
      <c r="I10" s="157">
        <v>5638</v>
      </c>
      <c r="J10" s="158"/>
      <c r="K10" s="167">
        <v>2186</v>
      </c>
      <c r="L10" s="168"/>
      <c r="M10" s="157">
        <v>3270</v>
      </c>
      <c r="N10" s="158"/>
      <c r="O10" s="167">
        <v>3201</v>
      </c>
      <c r="P10" s="168"/>
      <c r="Q10" s="157">
        <v>4415</v>
      </c>
      <c r="R10" s="158"/>
      <c r="S10" s="167">
        <v>1358</v>
      </c>
      <c r="T10" s="168"/>
      <c r="U10" s="157">
        <v>3932</v>
      </c>
      <c r="V10" s="158"/>
      <c r="W10" s="167">
        <v>573</v>
      </c>
      <c r="X10" s="168"/>
      <c r="Y10" s="157">
        <v>4168</v>
      </c>
      <c r="Z10" s="158"/>
      <c r="AA10" s="159">
        <v>973</v>
      </c>
      <c r="AB10" s="160"/>
      <c r="AC10" s="187">
        <v>1491</v>
      </c>
      <c r="AD10" s="188"/>
      <c r="AE10" s="202"/>
      <c r="AF10" s="39" t="s">
        <v>28</v>
      </c>
      <c r="AG10" s="159">
        <v>2239</v>
      </c>
      <c r="AH10" s="160"/>
      <c r="AI10" s="187">
        <v>865</v>
      </c>
      <c r="AJ10" s="230"/>
      <c r="AK10" s="159">
        <v>1248</v>
      </c>
      <c r="AL10" s="160"/>
      <c r="AM10" s="187">
        <v>828</v>
      </c>
      <c r="AN10" s="230"/>
      <c r="AO10" s="159">
        <v>619</v>
      </c>
      <c r="AP10" s="160"/>
      <c r="AQ10" s="187">
        <v>657</v>
      </c>
      <c r="AR10" s="230"/>
      <c r="AS10" s="251">
        <v>1016</v>
      </c>
      <c r="AT10" s="252"/>
      <c r="AU10" s="231">
        <v>671</v>
      </c>
      <c r="AV10" s="232"/>
      <c r="AW10" s="251">
        <v>200</v>
      </c>
      <c r="AX10" s="252"/>
      <c r="AY10" s="231">
        <v>308</v>
      </c>
      <c r="AZ10" s="232"/>
      <c r="BA10" s="251">
        <v>643</v>
      </c>
      <c r="BB10" s="252"/>
      <c r="BC10" s="231">
        <v>82</v>
      </c>
      <c r="BD10" s="232"/>
      <c r="BE10" s="251">
        <v>42</v>
      </c>
      <c r="BF10" s="252"/>
      <c r="BG10" s="231">
        <v>68</v>
      </c>
      <c r="BH10" s="269"/>
      <c r="BI10" s="202"/>
      <c r="BJ10" s="39" t="s">
        <v>28</v>
      </c>
      <c r="BK10" s="272">
        <v>67</v>
      </c>
      <c r="BL10" s="273"/>
      <c r="BM10" s="267">
        <v>86</v>
      </c>
      <c r="BN10" s="268"/>
      <c r="BO10" s="167">
        <v>390</v>
      </c>
      <c r="BP10" s="168"/>
      <c r="BQ10" s="157">
        <v>184</v>
      </c>
      <c r="BR10" s="158"/>
      <c r="BS10" s="167">
        <v>168</v>
      </c>
      <c r="BT10" s="168"/>
      <c r="BU10" s="157">
        <v>722</v>
      </c>
      <c r="BV10" s="158"/>
      <c r="BW10" s="167">
        <v>147</v>
      </c>
      <c r="BX10" s="168"/>
      <c r="BY10" s="157">
        <v>79</v>
      </c>
      <c r="BZ10" s="158"/>
      <c r="CA10" s="167">
        <v>284</v>
      </c>
      <c r="CB10" s="168"/>
      <c r="CC10" s="157">
        <v>516</v>
      </c>
      <c r="CD10" s="158"/>
      <c r="CE10" s="167">
        <v>214</v>
      </c>
      <c r="CF10" s="277"/>
      <c r="CG10" s="281">
        <v>216</v>
      </c>
      <c r="CH10" s="282"/>
      <c r="CI10" s="159">
        <v>100</v>
      </c>
      <c r="CJ10" s="160"/>
      <c r="CK10" s="187">
        <v>818</v>
      </c>
      <c r="CL10" s="188"/>
      <c r="CM10" s="202"/>
      <c r="CN10" s="39" t="s">
        <v>28</v>
      </c>
      <c r="CO10" s="159">
        <v>93</v>
      </c>
      <c r="CP10" s="160"/>
      <c r="CQ10" s="187">
        <v>70</v>
      </c>
      <c r="CR10" s="230"/>
      <c r="CS10" s="315"/>
      <c r="CT10" s="316"/>
      <c r="CU10" s="316"/>
      <c r="CV10" s="316"/>
      <c r="CW10" s="316"/>
      <c r="CX10" s="316"/>
      <c r="CY10" s="317"/>
      <c r="CZ10" s="317"/>
      <c r="DA10" s="316"/>
      <c r="DB10" s="316"/>
      <c r="DC10" s="317"/>
      <c r="DD10" s="317"/>
      <c r="DE10" s="316"/>
      <c r="DF10" s="316"/>
      <c r="DG10" s="317"/>
      <c r="DH10" s="317"/>
      <c r="DI10" s="317"/>
      <c r="DJ10" s="317"/>
      <c r="DK10" s="316"/>
      <c r="DL10" s="316"/>
      <c r="DM10" s="317"/>
      <c r="DN10" s="317"/>
      <c r="DO10" s="316"/>
      <c r="DP10" s="316"/>
      <c r="DQ10" s="318"/>
      <c r="DR10" s="319"/>
      <c r="DS10" s="317"/>
      <c r="DT10" s="317"/>
      <c r="DU10" s="316"/>
      <c r="DV10" s="316"/>
      <c r="DW10" s="317"/>
      <c r="DX10" s="317"/>
      <c r="DY10" s="316"/>
      <c r="DZ10" s="316"/>
      <c r="EA10" s="296"/>
    </row>
    <row r="11" spans="1:131" s="5" customFormat="1" ht="25.5" customHeight="1" thickBot="1">
      <c r="A11" s="203"/>
      <c r="B11" s="40" t="s">
        <v>11</v>
      </c>
      <c r="C11" s="222">
        <f>SUM(C8:C10)</f>
        <v>8173</v>
      </c>
      <c r="D11" s="216"/>
      <c r="E11" s="211">
        <f>SUM(E8:E10)</f>
        <v>5627</v>
      </c>
      <c r="F11" s="212"/>
      <c r="G11" s="215">
        <f>SUM(G8:G10)</f>
        <v>7552</v>
      </c>
      <c r="H11" s="216"/>
      <c r="I11" s="211">
        <f>SUM(I8:I10)</f>
        <v>5784</v>
      </c>
      <c r="J11" s="212"/>
      <c r="K11" s="215">
        <f>SUM(K8:K10)</f>
        <v>2402</v>
      </c>
      <c r="L11" s="216"/>
      <c r="M11" s="211">
        <f>SUM(M8:M10)</f>
        <v>3540</v>
      </c>
      <c r="N11" s="212"/>
      <c r="O11" s="215">
        <f>SUM(O8:O10)</f>
        <v>3393</v>
      </c>
      <c r="P11" s="216"/>
      <c r="Q11" s="211">
        <f>SUM(Q8:Q10)</f>
        <v>4756</v>
      </c>
      <c r="R11" s="212"/>
      <c r="S11" s="215">
        <f>SUM(S8:S10)</f>
        <v>1583</v>
      </c>
      <c r="T11" s="216"/>
      <c r="U11" s="211">
        <f>SUM(U8:U10)</f>
        <v>4214</v>
      </c>
      <c r="V11" s="212"/>
      <c r="W11" s="175">
        <f>SUM(W8:W10)</f>
        <v>709</v>
      </c>
      <c r="X11" s="176"/>
      <c r="Y11" s="177">
        <f>SUM(Y8:Y10)</f>
        <v>4623</v>
      </c>
      <c r="Z11" s="178"/>
      <c r="AA11" s="179">
        <f>SUM(AA8:AA10)</f>
        <v>1047</v>
      </c>
      <c r="AB11" s="180"/>
      <c r="AC11" s="189">
        <f>SUM(AC8:AC10)</f>
        <v>1598</v>
      </c>
      <c r="AD11" s="190"/>
      <c r="AE11" s="203"/>
      <c r="AF11" s="40" t="s">
        <v>11</v>
      </c>
      <c r="AG11" s="179">
        <f>SUM(AG8:AG10)</f>
        <v>2513</v>
      </c>
      <c r="AH11" s="180"/>
      <c r="AI11" s="189">
        <f>SUM(AI8:AI10)</f>
        <v>939</v>
      </c>
      <c r="AJ11" s="248"/>
      <c r="AK11" s="179">
        <f>SUM(AK8:AK10)</f>
        <v>1533</v>
      </c>
      <c r="AL11" s="180"/>
      <c r="AM11" s="189">
        <f>SUM(AM8:AM10)</f>
        <v>982</v>
      </c>
      <c r="AN11" s="248"/>
      <c r="AO11" s="179">
        <f>SUM(AO8:AO10)</f>
        <v>723</v>
      </c>
      <c r="AP11" s="180"/>
      <c r="AQ11" s="189">
        <f>SUM(AQ8:AQ10)</f>
        <v>939</v>
      </c>
      <c r="AR11" s="248"/>
      <c r="AS11" s="253">
        <f>SUM(AS8:AS10)</f>
        <v>1263</v>
      </c>
      <c r="AT11" s="254"/>
      <c r="AU11" s="233">
        <f>SUM(AU8:AU10)</f>
        <v>714</v>
      </c>
      <c r="AV11" s="234"/>
      <c r="AW11" s="253">
        <f>SUM(AW8:AW10)</f>
        <v>265</v>
      </c>
      <c r="AX11" s="254"/>
      <c r="AY11" s="233">
        <f>SUM(AY8:AY10)</f>
        <v>385</v>
      </c>
      <c r="AZ11" s="234"/>
      <c r="BA11" s="253">
        <f>SUM(BA8:BA10)</f>
        <v>716</v>
      </c>
      <c r="BB11" s="254"/>
      <c r="BC11" s="233">
        <f>SUM(BC8:BC10)</f>
        <v>93</v>
      </c>
      <c r="BD11" s="234"/>
      <c r="BE11" s="253">
        <f>SUM(BE8:BE10)</f>
        <v>58</v>
      </c>
      <c r="BF11" s="254"/>
      <c r="BG11" s="233">
        <f>SUM(BG8:BG10)</f>
        <v>97</v>
      </c>
      <c r="BH11" s="270"/>
      <c r="BI11" s="203"/>
      <c r="BJ11" s="40" t="s">
        <v>11</v>
      </c>
      <c r="BK11" s="215">
        <f>SUM(BK8:BK10)</f>
        <v>77</v>
      </c>
      <c r="BL11" s="216"/>
      <c r="BM11" s="211">
        <f>SUM(BM8:BM10)</f>
        <v>88</v>
      </c>
      <c r="BN11" s="212"/>
      <c r="BO11" s="215">
        <f>SUM(BO8:BO10)</f>
        <v>427</v>
      </c>
      <c r="BP11" s="216"/>
      <c r="BQ11" s="211">
        <f>SUM(BQ8:BQ10)</f>
        <v>283</v>
      </c>
      <c r="BR11" s="212"/>
      <c r="BS11" s="215">
        <f>SUM(BS8:BS10)</f>
        <v>258</v>
      </c>
      <c r="BT11" s="216"/>
      <c r="BU11" s="211">
        <f>SUM(BU8:BU10)</f>
        <v>768</v>
      </c>
      <c r="BV11" s="212"/>
      <c r="BW11" s="215">
        <f>SUM(BW8:BW10)</f>
        <v>163</v>
      </c>
      <c r="BX11" s="216"/>
      <c r="BY11" s="211">
        <f>SUM(BY8:BY10)</f>
        <v>87</v>
      </c>
      <c r="BZ11" s="212"/>
      <c r="CA11" s="215">
        <f>SUM(CA8:CA10)</f>
        <v>378</v>
      </c>
      <c r="CB11" s="216"/>
      <c r="CC11" s="211">
        <f>SUM(CC8:CC10)</f>
        <v>557</v>
      </c>
      <c r="CD11" s="212"/>
      <c r="CE11" s="215">
        <f>SUM(CE8:CE10)</f>
        <v>242</v>
      </c>
      <c r="CF11" s="216"/>
      <c r="CG11" s="211">
        <f>SUM(CG8:CG10)</f>
        <v>297</v>
      </c>
      <c r="CH11" s="212"/>
      <c r="CI11" s="253">
        <f>SUM(CI8:CI10)</f>
        <v>124</v>
      </c>
      <c r="CJ11" s="254"/>
      <c r="CK11" s="233">
        <f>SUM(CK8:CK10)</f>
        <v>1077</v>
      </c>
      <c r="CL11" s="270"/>
      <c r="CM11" s="203"/>
      <c r="CN11" s="40" t="s">
        <v>11</v>
      </c>
      <c r="CO11" s="253">
        <f>SUM(CO8:CO10)</f>
        <v>95</v>
      </c>
      <c r="CP11" s="254"/>
      <c r="CQ11" s="233">
        <f>SUM(CQ8:CQ10)</f>
        <v>78</v>
      </c>
      <c r="CR11" s="234"/>
      <c r="CS11" s="315"/>
      <c r="CT11" s="316"/>
      <c r="CU11" s="316"/>
      <c r="CV11" s="316"/>
      <c r="CW11" s="316"/>
      <c r="CX11" s="316"/>
      <c r="CY11" s="317"/>
      <c r="CZ11" s="317"/>
      <c r="DA11" s="316"/>
      <c r="DB11" s="316"/>
      <c r="DC11" s="317"/>
      <c r="DD11" s="317"/>
      <c r="DE11" s="320"/>
      <c r="DF11" s="320"/>
      <c r="DG11" s="321"/>
      <c r="DH11" s="321"/>
      <c r="DI11" s="321"/>
      <c r="DJ11" s="321"/>
      <c r="DK11" s="320"/>
      <c r="DL11" s="320"/>
      <c r="DM11" s="321"/>
      <c r="DN11" s="321"/>
      <c r="DO11" s="320"/>
      <c r="DP11" s="320"/>
      <c r="DQ11" s="318"/>
      <c r="DR11" s="319"/>
      <c r="DS11" s="321"/>
      <c r="DT11" s="321"/>
      <c r="DU11" s="316"/>
      <c r="DV11" s="316"/>
      <c r="DW11" s="317"/>
      <c r="DX11" s="317"/>
      <c r="DY11" s="316"/>
      <c r="DZ11" s="316"/>
      <c r="EA11" s="296"/>
    </row>
    <row r="12" spans="1:131" s="5" customFormat="1" ht="25.5" customHeight="1" thickTop="1">
      <c r="A12" s="154" t="s">
        <v>7</v>
      </c>
      <c r="B12" s="38" t="s">
        <v>26</v>
      </c>
      <c r="C12" s="219">
        <v>19266</v>
      </c>
      <c r="D12" s="162"/>
      <c r="E12" s="163">
        <v>27162</v>
      </c>
      <c r="F12" s="164"/>
      <c r="G12" s="161">
        <v>43412</v>
      </c>
      <c r="H12" s="162"/>
      <c r="I12" s="163">
        <v>15220</v>
      </c>
      <c r="J12" s="164"/>
      <c r="K12" s="161">
        <v>13337</v>
      </c>
      <c r="L12" s="162"/>
      <c r="M12" s="163">
        <v>18708</v>
      </c>
      <c r="N12" s="164"/>
      <c r="O12" s="161">
        <v>7885</v>
      </c>
      <c r="P12" s="162"/>
      <c r="Q12" s="163">
        <v>23438</v>
      </c>
      <c r="R12" s="164"/>
      <c r="S12" s="161">
        <v>17673</v>
      </c>
      <c r="T12" s="162"/>
      <c r="U12" s="163">
        <v>19599</v>
      </c>
      <c r="V12" s="164"/>
      <c r="W12" s="161">
        <v>8562</v>
      </c>
      <c r="X12" s="162"/>
      <c r="Y12" s="163">
        <v>26925</v>
      </c>
      <c r="Z12" s="164"/>
      <c r="AA12" s="165">
        <v>7764</v>
      </c>
      <c r="AB12" s="166"/>
      <c r="AC12" s="185">
        <v>10933</v>
      </c>
      <c r="AD12" s="186"/>
      <c r="AE12" s="154" t="s">
        <v>7</v>
      </c>
      <c r="AF12" s="38" t="s">
        <v>26</v>
      </c>
      <c r="AG12" s="165">
        <v>18521</v>
      </c>
      <c r="AH12" s="166"/>
      <c r="AI12" s="185">
        <v>7471</v>
      </c>
      <c r="AJ12" s="229"/>
      <c r="AK12" s="165">
        <v>9856</v>
      </c>
      <c r="AL12" s="166"/>
      <c r="AM12" s="185">
        <v>5001</v>
      </c>
      <c r="AN12" s="229"/>
      <c r="AO12" s="165">
        <v>4865</v>
      </c>
      <c r="AP12" s="166"/>
      <c r="AQ12" s="185">
        <v>3559</v>
      </c>
      <c r="AR12" s="229"/>
      <c r="AS12" s="165">
        <v>4447</v>
      </c>
      <c r="AT12" s="166"/>
      <c r="AU12" s="185">
        <v>2153</v>
      </c>
      <c r="AV12" s="229"/>
      <c r="AW12" s="165">
        <v>4566</v>
      </c>
      <c r="AX12" s="166"/>
      <c r="AY12" s="185">
        <v>4198</v>
      </c>
      <c r="AZ12" s="229"/>
      <c r="BA12" s="165">
        <v>4652</v>
      </c>
      <c r="BB12" s="166"/>
      <c r="BC12" s="185">
        <v>1353</v>
      </c>
      <c r="BD12" s="229"/>
      <c r="BE12" s="165">
        <v>4162</v>
      </c>
      <c r="BF12" s="166"/>
      <c r="BG12" s="185">
        <v>1486</v>
      </c>
      <c r="BH12" s="186"/>
      <c r="BI12" s="154" t="s">
        <v>7</v>
      </c>
      <c r="BJ12" s="38" t="s">
        <v>26</v>
      </c>
      <c r="BK12" s="161">
        <v>83</v>
      </c>
      <c r="BL12" s="162"/>
      <c r="BM12" s="163">
        <v>322</v>
      </c>
      <c r="BN12" s="164"/>
      <c r="BO12" s="161">
        <v>1326</v>
      </c>
      <c r="BP12" s="162"/>
      <c r="BQ12" s="163">
        <v>782</v>
      </c>
      <c r="BR12" s="164"/>
      <c r="BS12" s="161">
        <v>1736</v>
      </c>
      <c r="BT12" s="162"/>
      <c r="BU12" s="163">
        <v>417</v>
      </c>
      <c r="BV12" s="164"/>
      <c r="BW12" s="161">
        <v>987</v>
      </c>
      <c r="BX12" s="162"/>
      <c r="BY12" s="163">
        <v>791</v>
      </c>
      <c r="BZ12" s="164"/>
      <c r="CA12" s="161">
        <v>3214</v>
      </c>
      <c r="CB12" s="162"/>
      <c r="CC12" s="163">
        <v>1862</v>
      </c>
      <c r="CD12" s="164"/>
      <c r="CE12" s="161">
        <v>1487</v>
      </c>
      <c r="CF12" s="162"/>
      <c r="CG12" s="163">
        <v>1207</v>
      </c>
      <c r="CH12" s="164"/>
      <c r="CI12" s="165">
        <v>2937</v>
      </c>
      <c r="CJ12" s="166"/>
      <c r="CK12" s="185">
        <v>9744</v>
      </c>
      <c r="CL12" s="186"/>
      <c r="CM12" s="154" t="s">
        <v>7</v>
      </c>
      <c r="CN12" s="38" t="s">
        <v>26</v>
      </c>
      <c r="CO12" s="165">
        <v>144</v>
      </c>
      <c r="CP12" s="166"/>
      <c r="CQ12" s="185">
        <v>86</v>
      </c>
      <c r="CR12" s="229"/>
      <c r="CS12" s="315"/>
      <c r="CT12" s="316"/>
      <c r="CU12" s="316"/>
      <c r="CV12" s="316"/>
      <c r="CW12" s="316"/>
      <c r="CX12" s="316"/>
      <c r="CY12" s="317"/>
      <c r="CZ12" s="317"/>
      <c r="DA12" s="316"/>
      <c r="DB12" s="316"/>
      <c r="DC12" s="317"/>
      <c r="DD12" s="317"/>
      <c r="DE12" s="316"/>
      <c r="DF12" s="316"/>
      <c r="DG12" s="317"/>
      <c r="DH12" s="317"/>
      <c r="DI12" s="317"/>
      <c r="DJ12" s="317"/>
      <c r="DK12" s="316"/>
      <c r="DL12" s="316"/>
      <c r="DM12" s="317"/>
      <c r="DN12" s="317"/>
      <c r="DO12" s="316"/>
      <c r="DP12" s="316"/>
      <c r="DQ12" s="322"/>
      <c r="DR12" s="319"/>
      <c r="DS12" s="317"/>
      <c r="DT12" s="317"/>
      <c r="DU12" s="316"/>
      <c r="DV12" s="316"/>
      <c r="DW12" s="317"/>
      <c r="DX12" s="317"/>
      <c r="DY12" s="316"/>
      <c r="DZ12" s="316"/>
      <c r="EA12" s="296"/>
    </row>
    <row r="13" spans="1:131" s="5" customFormat="1" ht="25.5" customHeight="1">
      <c r="A13" s="155"/>
      <c r="B13" s="39" t="s">
        <v>27</v>
      </c>
      <c r="C13" s="220">
        <v>2233</v>
      </c>
      <c r="D13" s="168"/>
      <c r="E13" s="157">
        <v>4157</v>
      </c>
      <c r="F13" s="158"/>
      <c r="G13" s="167">
        <v>12509</v>
      </c>
      <c r="H13" s="168"/>
      <c r="I13" s="157">
        <v>3362</v>
      </c>
      <c r="J13" s="158"/>
      <c r="K13" s="167">
        <v>6729</v>
      </c>
      <c r="L13" s="168"/>
      <c r="M13" s="157">
        <v>2648</v>
      </c>
      <c r="N13" s="158"/>
      <c r="O13" s="167">
        <v>0</v>
      </c>
      <c r="P13" s="168"/>
      <c r="Q13" s="157">
        <v>6580</v>
      </c>
      <c r="R13" s="158"/>
      <c r="S13" s="167">
        <v>7324</v>
      </c>
      <c r="T13" s="168"/>
      <c r="U13" s="157">
        <v>1631</v>
      </c>
      <c r="V13" s="158"/>
      <c r="W13" s="181">
        <v>5080</v>
      </c>
      <c r="X13" s="182"/>
      <c r="Y13" s="152">
        <v>2011</v>
      </c>
      <c r="Z13" s="153"/>
      <c r="AA13" s="173">
        <v>182</v>
      </c>
      <c r="AB13" s="174"/>
      <c r="AC13" s="183">
        <v>1685</v>
      </c>
      <c r="AD13" s="184"/>
      <c r="AE13" s="155"/>
      <c r="AF13" s="39" t="s">
        <v>27</v>
      </c>
      <c r="AG13" s="173">
        <v>1905</v>
      </c>
      <c r="AH13" s="174"/>
      <c r="AI13" s="183">
        <v>1822</v>
      </c>
      <c r="AJ13" s="247"/>
      <c r="AK13" s="173">
        <v>12713</v>
      </c>
      <c r="AL13" s="174"/>
      <c r="AM13" s="183">
        <v>505</v>
      </c>
      <c r="AN13" s="247"/>
      <c r="AO13" s="173">
        <v>1102</v>
      </c>
      <c r="AP13" s="174"/>
      <c r="AQ13" s="183">
        <v>1418</v>
      </c>
      <c r="AR13" s="247"/>
      <c r="AS13" s="159">
        <v>0</v>
      </c>
      <c r="AT13" s="160"/>
      <c r="AU13" s="187">
        <v>0</v>
      </c>
      <c r="AV13" s="230"/>
      <c r="AW13" s="159">
        <v>362</v>
      </c>
      <c r="AX13" s="160"/>
      <c r="AY13" s="187">
        <v>651</v>
      </c>
      <c r="AZ13" s="230"/>
      <c r="BA13" s="159">
        <v>0</v>
      </c>
      <c r="BB13" s="160"/>
      <c r="BC13" s="187">
        <v>419</v>
      </c>
      <c r="BD13" s="230"/>
      <c r="BE13" s="159">
        <v>0</v>
      </c>
      <c r="BF13" s="160"/>
      <c r="BG13" s="187">
        <v>5</v>
      </c>
      <c r="BH13" s="188"/>
      <c r="BI13" s="155"/>
      <c r="BJ13" s="39" t="s">
        <v>27</v>
      </c>
      <c r="BK13" s="167">
        <v>3</v>
      </c>
      <c r="BL13" s="168"/>
      <c r="BM13" s="157">
        <v>0</v>
      </c>
      <c r="BN13" s="158"/>
      <c r="BO13" s="167">
        <v>203</v>
      </c>
      <c r="BP13" s="168"/>
      <c r="BQ13" s="157">
        <v>436</v>
      </c>
      <c r="BR13" s="158"/>
      <c r="BS13" s="167">
        <v>1276</v>
      </c>
      <c r="BT13" s="168"/>
      <c r="BU13" s="157">
        <v>0</v>
      </c>
      <c r="BV13" s="158"/>
      <c r="BW13" s="167">
        <v>0</v>
      </c>
      <c r="BX13" s="168"/>
      <c r="BY13" s="157">
        <v>0</v>
      </c>
      <c r="BZ13" s="158"/>
      <c r="CA13" s="167">
        <v>3158</v>
      </c>
      <c r="CB13" s="168"/>
      <c r="CC13" s="157">
        <v>307</v>
      </c>
      <c r="CD13" s="158"/>
      <c r="CE13" s="167">
        <v>1069</v>
      </c>
      <c r="CF13" s="168"/>
      <c r="CG13" s="157">
        <v>0</v>
      </c>
      <c r="CH13" s="158"/>
      <c r="CI13" s="173">
        <v>0</v>
      </c>
      <c r="CJ13" s="174"/>
      <c r="CK13" s="183">
        <v>4757</v>
      </c>
      <c r="CL13" s="184"/>
      <c r="CM13" s="155"/>
      <c r="CN13" s="39" t="s">
        <v>27</v>
      </c>
      <c r="CO13" s="173">
        <v>15</v>
      </c>
      <c r="CP13" s="174"/>
      <c r="CQ13" s="183">
        <v>1</v>
      </c>
      <c r="CR13" s="247"/>
      <c r="CS13" s="315"/>
      <c r="CT13" s="316"/>
      <c r="CU13" s="316"/>
      <c r="CV13" s="316"/>
      <c r="CW13" s="316"/>
      <c r="CX13" s="316"/>
      <c r="CY13" s="317"/>
      <c r="CZ13" s="317"/>
      <c r="DA13" s="316"/>
      <c r="DB13" s="316"/>
      <c r="DC13" s="317"/>
      <c r="DD13" s="317"/>
      <c r="DE13" s="316"/>
      <c r="DF13" s="316"/>
      <c r="DG13" s="317"/>
      <c r="DH13" s="317"/>
      <c r="DI13" s="317"/>
      <c r="DJ13" s="317"/>
      <c r="DK13" s="316"/>
      <c r="DL13" s="316"/>
      <c r="DM13" s="317"/>
      <c r="DN13" s="317"/>
      <c r="DO13" s="316"/>
      <c r="DP13" s="316"/>
      <c r="DQ13" s="323"/>
      <c r="DR13" s="319"/>
      <c r="DS13" s="317"/>
      <c r="DT13" s="317"/>
      <c r="DU13" s="316"/>
      <c r="DV13" s="316"/>
      <c r="DW13" s="317"/>
      <c r="DX13" s="317"/>
      <c r="DY13" s="316"/>
      <c r="DZ13" s="316"/>
      <c r="EA13" s="296"/>
    </row>
    <row r="14" spans="1:131" s="5" customFormat="1" ht="25.5" customHeight="1">
      <c r="A14" s="155"/>
      <c r="B14" s="39" t="s">
        <v>28</v>
      </c>
      <c r="C14" s="220">
        <v>107348</v>
      </c>
      <c r="D14" s="168"/>
      <c r="E14" s="157">
        <v>121168</v>
      </c>
      <c r="F14" s="158"/>
      <c r="G14" s="167">
        <v>66713</v>
      </c>
      <c r="H14" s="168"/>
      <c r="I14" s="157">
        <v>55989</v>
      </c>
      <c r="J14" s="158"/>
      <c r="K14" s="167">
        <v>31556</v>
      </c>
      <c r="L14" s="168"/>
      <c r="M14" s="157">
        <v>25216</v>
      </c>
      <c r="N14" s="158"/>
      <c r="O14" s="167">
        <v>25337</v>
      </c>
      <c r="P14" s="168"/>
      <c r="Q14" s="157">
        <v>48730</v>
      </c>
      <c r="R14" s="158"/>
      <c r="S14" s="167">
        <v>31287</v>
      </c>
      <c r="T14" s="168"/>
      <c r="U14" s="157">
        <v>64517</v>
      </c>
      <c r="V14" s="158"/>
      <c r="W14" s="167">
        <v>16387</v>
      </c>
      <c r="X14" s="168"/>
      <c r="Y14" s="157">
        <v>79664</v>
      </c>
      <c r="Z14" s="158"/>
      <c r="AA14" s="159">
        <v>7729</v>
      </c>
      <c r="AB14" s="160"/>
      <c r="AC14" s="187">
        <v>14820</v>
      </c>
      <c r="AD14" s="188"/>
      <c r="AE14" s="155"/>
      <c r="AF14" s="39" t="s">
        <v>28</v>
      </c>
      <c r="AG14" s="159">
        <v>24324</v>
      </c>
      <c r="AH14" s="160"/>
      <c r="AI14" s="187">
        <v>16166</v>
      </c>
      <c r="AJ14" s="230"/>
      <c r="AK14" s="159">
        <v>12676</v>
      </c>
      <c r="AL14" s="160"/>
      <c r="AM14" s="187">
        <v>13454</v>
      </c>
      <c r="AN14" s="230"/>
      <c r="AO14" s="159">
        <v>20931</v>
      </c>
      <c r="AP14" s="160"/>
      <c r="AQ14" s="187">
        <v>7042</v>
      </c>
      <c r="AR14" s="230"/>
      <c r="AS14" s="251">
        <v>8903</v>
      </c>
      <c r="AT14" s="252"/>
      <c r="AU14" s="231">
        <v>12086</v>
      </c>
      <c r="AV14" s="232"/>
      <c r="AW14" s="251">
        <v>2111</v>
      </c>
      <c r="AX14" s="252"/>
      <c r="AY14" s="231">
        <v>8494</v>
      </c>
      <c r="AZ14" s="232"/>
      <c r="BA14" s="251">
        <v>16209</v>
      </c>
      <c r="BB14" s="252"/>
      <c r="BC14" s="231">
        <v>1482</v>
      </c>
      <c r="BD14" s="232"/>
      <c r="BE14" s="251">
        <v>741</v>
      </c>
      <c r="BF14" s="252"/>
      <c r="BG14" s="231">
        <v>2718</v>
      </c>
      <c r="BH14" s="269"/>
      <c r="BI14" s="155"/>
      <c r="BJ14" s="39" t="s">
        <v>28</v>
      </c>
      <c r="BK14" s="272">
        <v>268</v>
      </c>
      <c r="BL14" s="273"/>
      <c r="BM14" s="267">
        <v>8102</v>
      </c>
      <c r="BN14" s="268"/>
      <c r="BO14" s="167">
        <v>8538</v>
      </c>
      <c r="BP14" s="168"/>
      <c r="BQ14" s="157">
        <v>1986</v>
      </c>
      <c r="BR14" s="158"/>
      <c r="BS14" s="167">
        <v>995</v>
      </c>
      <c r="BT14" s="168"/>
      <c r="BU14" s="157">
        <v>6757</v>
      </c>
      <c r="BV14" s="158"/>
      <c r="BW14" s="167">
        <v>1490</v>
      </c>
      <c r="BX14" s="168"/>
      <c r="BY14" s="157">
        <v>4999</v>
      </c>
      <c r="BZ14" s="158"/>
      <c r="CA14" s="167">
        <v>1648</v>
      </c>
      <c r="CB14" s="168"/>
      <c r="CC14" s="157">
        <v>4478</v>
      </c>
      <c r="CD14" s="158"/>
      <c r="CE14" s="167">
        <v>4419</v>
      </c>
      <c r="CF14" s="168"/>
      <c r="CG14" s="157">
        <v>6102</v>
      </c>
      <c r="CH14" s="158"/>
      <c r="CI14" s="159">
        <v>4049</v>
      </c>
      <c r="CJ14" s="160"/>
      <c r="CK14" s="187">
        <v>7872</v>
      </c>
      <c r="CL14" s="188"/>
      <c r="CM14" s="155"/>
      <c r="CN14" s="39" t="s">
        <v>28</v>
      </c>
      <c r="CO14" s="159">
        <v>2270</v>
      </c>
      <c r="CP14" s="160"/>
      <c r="CQ14" s="187">
        <v>486</v>
      </c>
      <c r="CR14" s="230"/>
      <c r="CS14" s="315"/>
      <c r="CT14" s="316"/>
      <c r="CU14" s="316"/>
      <c r="CV14" s="316"/>
      <c r="CW14" s="316"/>
      <c r="CX14" s="316"/>
      <c r="CY14" s="317"/>
      <c r="CZ14" s="317"/>
      <c r="DA14" s="316"/>
      <c r="DB14" s="316"/>
      <c r="DC14" s="317"/>
      <c r="DD14" s="317"/>
      <c r="DE14" s="316"/>
      <c r="DF14" s="316"/>
      <c r="DG14" s="317"/>
      <c r="DH14" s="317"/>
      <c r="DI14" s="317"/>
      <c r="DJ14" s="317"/>
      <c r="DK14" s="316"/>
      <c r="DL14" s="316"/>
      <c r="DM14" s="317"/>
      <c r="DN14" s="317"/>
      <c r="DO14" s="316"/>
      <c r="DP14" s="316"/>
      <c r="DQ14" s="323"/>
      <c r="DR14" s="319"/>
      <c r="DS14" s="317"/>
      <c r="DT14" s="317"/>
      <c r="DU14" s="316"/>
      <c r="DV14" s="316"/>
      <c r="DW14" s="317"/>
      <c r="DX14" s="317"/>
      <c r="DY14" s="316"/>
      <c r="DZ14" s="316"/>
      <c r="EA14" s="296"/>
    </row>
    <row r="15" spans="1:131" s="5" customFormat="1" ht="25.5" customHeight="1" thickBot="1">
      <c r="A15" s="156"/>
      <c r="B15" s="40" t="s">
        <v>11</v>
      </c>
      <c r="C15" s="222">
        <f>SUM(C12:C14)</f>
        <v>128847</v>
      </c>
      <c r="D15" s="216"/>
      <c r="E15" s="211">
        <f>SUM(E12:E14)</f>
        <v>152487</v>
      </c>
      <c r="F15" s="212"/>
      <c r="G15" s="215">
        <f>SUM(G12:G14)</f>
        <v>122634</v>
      </c>
      <c r="H15" s="216"/>
      <c r="I15" s="211">
        <f>SUM(I12:I14)</f>
        <v>74571</v>
      </c>
      <c r="J15" s="212"/>
      <c r="K15" s="215">
        <f>SUM(K12:K14)</f>
        <v>51622</v>
      </c>
      <c r="L15" s="216"/>
      <c r="M15" s="211">
        <f>SUM(M12:M14)</f>
        <v>46572</v>
      </c>
      <c r="N15" s="212"/>
      <c r="O15" s="215">
        <f>SUM(O12:O14)</f>
        <v>33222</v>
      </c>
      <c r="P15" s="216"/>
      <c r="Q15" s="211">
        <f>SUM(Q12:Q14)</f>
        <v>78748</v>
      </c>
      <c r="R15" s="212"/>
      <c r="S15" s="215">
        <f>SUM(S12:S14)</f>
        <v>56284</v>
      </c>
      <c r="T15" s="216"/>
      <c r="U15" s="211">
        <f>SUM(U12:U14)</f>
        <v>85747</v>
      </c>
      <c r="V15" s="212"/>
      <c r="W15" s="175">
        <f>SUM(W12:W14)</f>
        <v>30029</v>
      </c>
      <c r="X15" s="176"/>
      <c r="Y15" s="177">
        <f>SUM(Y12:Y14)</f>
        <v>108600</v>
      </c>
      <c r="Z15" s="178"/>
      <c r="AA15" s="179">
        <f>SUM(AA12:AA14)</f>
        <v>15675</v>
      </c>
      <c r="AB15" s="180"/>
      <c r="AC15" s="189">
        <f>SUM(AC12:AC14)</f>
        <v>27438</v>
      </c>
      <c r="AD15" s="190"/>
      <c r="AE15" s="156"/>
      <c r="AF15" s="40" t="s">
        <v>11</v>
      </c>
      <c r="AG15" s="179">
        <f>SUM(AG12:AG14)</f>
        <v>44750</v>
      </c>
      <c r="AH15" s="180"/>
      <c r="AI15" s="189">
        <f>SUM(AI12:AI14)</f>
        <v>25459</v>
      </c>
      <c r="AJ15" s="248"/>
      <c r="AK15" s="179">
        <f>SUM(AK12:AK14)</f>
        <v>35245</v>
      </c>
      <c r="AL15" s="180"/>
      <c r="AM15" s="189">
        <f>SUM(AM12:AM14)</f>
        <v>18960</v>
      </c>
      <c r="AN15" s="248"/>
      <c r="AO15" s="179">
        <f>SUM(AO12:AO14)</f>
        <v>26898</v>
      </c>
      <c r="AP15" s="180"/>
      <c r="AQ15" s="189">
        <f>SUM(AQ12:AQ14)</f>
        <v>12019</v>
      </c>
      <c r="AR15" s="248"/>
      <c r="AS15" s="253">
        <f>SUM(AS12:AS14)</f>
        <v>13350</v>
      </c>
      <c r="AT15" s="254"/>
      <c r="AU15" s="233">
        <f>SUM(AU12:AU14)</f>
        <v>14239</v>
      </c>
      <c r="AV15" s="234"/>
      <c r="AW15" s="253">
        <f>SUM(AW12:AW14)</f>
        <v>7039</v>
      </c>
      <c r="AX15" s="254"/>
      <c r="AY15" s="233">
        <f>SUM(AY12:AY14)</f>
        <v>13343</v>
      </c>
      <c r="AZ15" s="234"/>
      <c r="BA15" s="253">
        <f>SUM(BA12:BA14)</f>
        <v>20861</v>
      </c>
      <c r="BB15" s="254"/>
      <c r="BC15" s="233">
        <f>SUM(BC12:BC14)</f>
        <v>3254</v>
      </c>
      <c r="BD15" s="234"/>
      <c r="BE15" s="253">
        <f>SUM(BE12:BE14)</f>
        <v>4903</v>
      </c>
      <c r="BF15" s="254"/>
      <c r="BG15" s="233">
        <f>SUM(BG12:BG14)</f>
        <v>4209</v>
      </c>
      <c r="BH15" s="270"/>
      <c r="BI15" s="156"/>
      <c r="BJ15" s="40" t="s">
        <v>11</v>
      </c>
      <c r="BK15" s="215">
        <f>SUM(BK12:BK14)</f>
        <v>354</v>
      </c>
      <c r="BL15" s="216"/>
      <c r="BM15" s="211">
        <f>SUM(BM12:BM14)</f>
        <v>8424</v>
      </c>
      <c r="BN15" s="212"/>
      <c r="BO15" s="215">
        <f>SUM(BO12:BO14)</f>
        <v>10067</v>
      </c>
      <c r="BP15" s="216"/>
      <c r="BQ15" s="211">
        <f>SUM(BQ12:BQ14)</f>
        <v>3204</v>
      </c>
      <c r="BR15" s="212"/>
      <c r="BS15" s="215">
        <f>SUM(BS12:BS14)</f>
        <v>4007</v>
      </c>
      <c r="BT15" s="216"/>
      <c r="BU15" s="211">
        <f>SUM(BU12:BU14)</f>
        <v>7174</v>
      </c>
      <c r="BV15" s="212"/>
      <c r="BW15" s="215">
        <f>SUM(BW12:BW14)</f>
        <v>2477</v>
      </c>
      <c r="BX15" s="216"/>
      <c r="BY15" s="211">
        <f>SUM(BY12:BY14)</f>
        <v>5790</v>
      </c>
      <c r="BZ15" s="212"/>
      <c r="CA15" s="215">
        <f>SUM(CA12:CA14)</f>
        <v>8020</v>
      </c>
      <c r="CB15" s="216"/>
      <c r="CC15" s="211">
        <f>SUM(CC12:CC14)</f>
        <v>6647</v>
      </c>
      <c r="CD15" s="212"/>
      <c r="CE15" s="215">
        <f>SUM(CE12:CE14)</f>
        <v>6975</v>
      </c>
      <c r="CF15" s="216"/>
      <c r="CG15" s="211">
        <f>SUM(CG12:CG14)</f>
        <v>7309</v>
      </c>
      <c r="CH15" s="212"/>
      <c r="CI15" s="253">
        <f>SUM(CI12:CI14)</f>
        <v>6986</v>
      </c>
      <c r="CJ15" s="254"/>
      <c r="CK15" s="233">
        <f>SUM(CK12:CK14)</f>
        <v>22373</v>
      </c>
      <c r="CL15" s="270"/>
      <c r="CM15" s="156"/>
      <c r="CN15" s="40" t="s">
        <v>11</v>
      </c>
      <c r="CO15" s="253">
        <f>SUM(CO12:CO14)</f>
        <v>2429</v>
      </c>
      <c r="CP15" s="254"/>
      <c r="CQ15" s="233">
        <f>SUM(CQ12:CQ14)</f>
        <v>573</v>
      </c>
      <c r="CR15" s="234"/>
      <c r="CS15" s="315"/>
      <c r="CT15" s="316"/>
      <c r="CU15" s="316"/>
      <c r="CV15" s="316"/>
      <c r="CW15" s="316"/>
      <c r="CX15" s="316"/>
      <c r="CY15" s="317"/>
      <c r="CZ15" s="317"/>
      <c r="DA15" s="316"/>
      <c r="DB15" s="316"/>
      <c r="DC15" s="317"/>
      <c r="DD15" s="317"/>
      <c r="DE15" s="316"/>
      <c r="DF15" s="316"/>
      <c r="DG15" s="317"/>
      <c r="DH15" s="317"/>
      <c r="DI15" s="317"/>
      <c r="DJ15" s="317"/>
      <c r="DK15" s="316"/>
      <c r="DL15" s="316"/>
      <c r="DM15" s="317"/>
      <c r="DN15" s="317"/>
      <c r="DO15" s="316"/>
      <c r="DP15" s="316"/>
      <c r="DQ15" s="324"/>
      <c r="DR15" s="319"/>
      <c r="DS15" s="317"/>
      <c r="DT15" s="317"/>
      <c r="DU15" s="316"/>
      <c r="DV15" s="316"/>
      <c r="DW15" s="317"/>
      <c r="DX15" s="317"/>
      <c r="DY15" s="316"/>
      <c r="DZ15" s="316"/>
      <c r="EA15" s="296"/>
    </row>
    <row r="16" spans="1:131" s="5" customFormat="1" ht="25.5" customHeight="1" thickTop="1">
      <c r="A16" s="169" t="s">
        <v>8</v>
      </c>
      <c r="B16" s="38" t="s">
        <v>26</v>
      </c>
      <c r="C16" s="219">
        <v>132890422</v>
      </c>
      <c r="D16" s="162"/>
      <c r="E16" s="163">
        <v>128713714</v>
      </c>
      <c r="F16" s="164"/>
      <c r="G16" s="161">
        <v>231344706</v>
      </c>
      <c r="H16" s="162"/>
      <c r="I16" s="163">
        <v>58149212</v>
      </c>
      <c r="J16" s="164"/>
      <c r="K16" s="161">
        <v>64935310</v>
      </c>
      <c r="L16" s="162"/>
      <c r="M16" s="163">
        <v>79173260</v>
      </c>
      <c r="N16" s="164"/>
      <c r="O16" s="161">
        <v>41361026</v>
      </c>
      <c r="P16" s="162"/>
      <c r="Q16" s="163">
        <v>111741315</v>
      </c>
      <c r="R16" s="164"/>
      <c r="S16" s="161">
        <v>85746148</v>
      </c>
      <c r="T16" s="162"/>
      <c r="U16" s="163">
        <v>107054868</v>
      </c>
      <c r="V16" s="164"/>
      <c r="W16" s="161">
        <v>39998711</v>
      </c>
      <c r="X16" s="162"/>
      <c r="Y16" s="163">
        <v>123720941</v>
      </c>
      <c r="Z16" s="164"/>
      <c r="AA16" s="165">
        <v>41900412</v>
      </c>
      <c r="AB16" s="166"/>
      <c r="AC16" s="185">
        <v>32094404</v>
      </c>
      <c r="AD16" s="186"/>
      <c r="AE16" s="169" t="s">
        <v>8</v>
      </c>
      <c r="AF16" s="38" t="s">
        <v>26</v>
      </c>
      <c r="AG16" s="165">
        <v>84795624</v>
      </c>
      <c r="AH16" s="166"/>
      <c r="AI16" s="185">
        <v>32218551</v>
      </c>
      <c r="AJ16" s="229"/>
      <c r="AK16" s="165">
        <v>40928525</v>
      </c>
      <c r="AL16" s="166"/>
      <c r="AM16" s="185">
        <v>24702250</v>
      </c>
      <c r="AN16" s="229"/>
      <c r="AO16" s="165">
        <v>18291525</v>
      </c>
      <c r="AP16" s="166"/>
      <c r="AQ16" s="185">
        <v>12746688</v>
      </c>
      <c r="AR16" s="229"/>
      <c r="AS16" s="165">
        <v>18653630</v>
      </c>
      <c r="AT16" s="166"/>
      <c r="AU16" s="185">
        <v>10542316</v>
      </c>
      <c r="AV16" s="229"/>
      <c r="AW16" s="165">
        <v>19553870</v>
      </c>
      <c r="AX16" s="166"/>
      <c r="AY16" s="185">
        <v>22442144</v>
      </c>
      <c r="AZ16" s="229"/>
      <c r="BA16" s="165">
        <v>23339571</v>
      </c>
      <c r="BB16" s="166"/>
      <c r="BC16" s="185">
        <v>6987614</v>
      </c>
      <c r="BD16" s="229"/>
      <c r="BE16" s="165">
        <v>14992954</v>
      </c>
      <c r="BF16" s="166"/>
      <c r="BG16" s="185">
        <v>7770220</v>
      </c>
      <c r="BH16" s="186"/>
      <c r="BI16" s="169" t="s">
        <v>8</v>
      </c>
      <c r="BJ16" s="38" t="s">
        <v>26</v>
      </c>
      <c r="BK16" s="161">
        <v>662900</v>
      </c>
      <c r="BL16" s="162"/>
      <c r="BM16" s="163">
        <v>1936275</v>
      </c>
      <c r="BN16" s="164"/>
      <c r="BO16" s="161">
        <v>7560247</v>
      </c>
      <c r="BP16" s="162"/>
      <c r="BQ16" s="163">
        <v>4576156</v>
      </c>
      <c r="BR16" s="164"/>
      <c r="BS16" s="161">
        <v>7674126</v>
      </c>
      <c r="BT16" s="162"/>
      <c r="BU16" s="163">
        <v>1815825</v>
      </c>
      <c r="BV16" s="164"/>
      <c r="BW16" s="161">
        <v>4034951</v>
      </c>
      <c r="BX16" s="162"/>
      <c r="BY16" s="163">
        <v>4810694</v>
      </c>
      <c r="BZ16" s="164"/>
      <c r="CA16" s="161">
        <v>11777746</v>
      </c>
      <c r="CB16" s="162"/>
      <c r="CC16" s="163">
        <v>6621556</v>
      </c>
      <c r="CD16" s="164"/>
      <c r="CE16" s="161">
        <v>9241007</v>
      </c>
      <c r="CF16" s="162"/>
      <c r="CG16" s="285">
        <v>6115383</v>
      </c>
      <c r="CH16" s="286"/>
      <c r="CI16" s="165">
        <v>13903505</v>
      </c>
      <c r="CJ16" s="166"/>
      <c r="CK16" s="185">
        <v>35079339</v>
      </c>
      <c r="CL16" s="186"/>
      <c r="CM16" s="169" t="s">
        <v>8</v>
      </c>
      <c r="CN16" s="38" t="s">
        <v>26</v>
      </c>
      <c r="CO16" s="165">
        <v>1015410</v>
      </c>
      <c r="CP16" s="166"/>
      <c r="CQ16" s="185">
        <v>622520</v>
      </c>
      <c r="CR16" s="229"/>
      <c r="CS16" s="315"/>
      <c r="CT16" s="316"/>
      <c r="CU16" s="316"/>
      <c r="CV16" s="316"/>
      <c r="CW16" s="316"/>
      <c r="CX16" s="316"/>
      <c r="CY16" s="317"/>
      <c r="CZ16" s="317"/>
      <c r="DA16" s="316"/>
      <c r="DB16" s="316"/>
      <c r="DC16" s="317"/>
      <c r="DD16" s="317"/>
      <c r="DE16" s="316"/>
      <c r="DF16" s="316"/>
      <c r="DG16" s="317"/>
      <c r="DH16" s="317"/>
      <c r="DI16" s="317"/>
      <c r="DJ16" s="317"/>
      <c r="DK16" s="316"/>
      <c r="DL16" s="316"/>
      <c r="DM16" s="317"/>
      <c r="DN16" s="317"/>
      <c r="DO16" s="316"/>
      <c r="DP16" s="316"/>
      <c r="DQ16" s="318"/>
      <c r="DR16" s="319"/>
      <c r="DS16" s="317"/>
      <c r="DT16" s="317"/>
      <c r="DU16" s="316"/>
      <c r="DV16" s="316"/>
      <c r="DW16" s="317"/>
      <c r="DX16" s="317"/>
      <c r="DY16" s="316"/>
      <c r="DZ16" s="316"/>
      <c r="EA16" s="296"/>
    </row>
    <row r="17" spans="1:131" s="5" customFormat="1" ht="25.5" customHeight="1">
      <c r="A17" s="170"/>
      <c r="B17" s="39" t="s">
        <v>27</v>
      </c>
      <c r="C17" s="220">
        <v>8643692</v>
      </c>
      <c r="D17" s="168"/>
      <c r="E17" s="157">
        <v>15007176</v>
      </c>
      <c r="F17" s="158"/>
      <c r="G17" s="167">
        <v>69427838</v>
      </c>
      <c r="H17" s="168"/>
      <c r="I17" s="157">
        <v>17845009</v>
      </c>
      <c r="J17" s="158"/>
      <c r="K17" s="167">
        <v>30176581</v>
      </c>
      <c r="L17" s="168"/>
      <c r="M17" s="157">
        <v>7399998</v>
      </c>
      <c r="N17" s="158"/>
      <c r="O17" s="167">
        <v>0</v>
      </c>
      <c r="P17" s="168"/>
      <c r="Q17" s="157">
        <v>36644589</v>
      </c>
      <c r="R17" s="158"/>
      <c r="S17" s="167">
        <v>41712126</v>
      </c>
      <c r="T17" s="168"/>
      <c r="U17" s="157">
        <v>6586366</v>
      </c>
      <c r="V17" s="158"/>
      <c r="W17" s="167">
        <v>28566620</v>
      </c>
      <c r="X17" s="168"/>
      <c r="Y17" s="152">
        <v>8282451</v>
      </c>
      <c r="Z17" s="153"/>
      <c r="AA17" s="173">
        <v>1456757</v>
      </c>
      <c r="AB17" s="174"/>
      <c r="AC17" s="183">
        <v>8713210</v>
      </c>
      <c r="AD17" s="184"/>
      <c r="AE17" s="170"/>
      <c r="AF17" s="39" t="s">
        <v>27</v>
      </c>
      <c r="AG17" s="173">
        <v>11450149</v>
      </c>
      <c r="AH17" s="174"/>
      <c r="AI17" s="183">
        <v>6458324</v>
      </c>
      <c r="AJ17" s="247"/>
      <c r="AK17" s="173">
        <v>42427003</v>
      </c>
      <c r="AL17" s="174"/>
      <c r="AM17" s="183">
        <v>3172637</v>
      </c>
      <c r="AN17" s="247"/>
      <c r="AO17" s="173">
        <v>2382480</v>
      </c>
      <c r="AP17" s="174"/>
      <c r="AQ17" s="183">
        <v>7695668</v>
      </c>
      <c r="AR17" s="247"/>
      <c r="AS17" s="159">
        <v>0</v>
      </c>
      <c r="AT17" s="160"/>
      <c r="AU17" s="187">
        <v>0</v>
      </c>
      <c r="AV17" s="230"/>
      <c r="AW17" s="159">
        <v>1653243</v>
      </c>
      <c r="AX17" s="160"/>
      <c r="AY17" s="187">
        <v>4128573</v>
      </c>
      <c r="AZ17" s="230"/>
      <c r="BA17" s="159">
        <v>0</v>
      </c>
      <c r="BB17" s="160"/>
      <c r="BC17" s="187">
        <v>1863132</v>
      </c>
      <c r="BD17" s="230"/>
      <c r="BE17" s="159">
        <v>0</v>
      </c>
      <c r="BF17" s="160"/>
      <c r="BG17" s="187">
        <v>32460</v>
      </c>
      <c r="BH17" s="188"/>
      <c r="BI17" s="170"/>
      <c r="BJ17" s="39" t="s">
        <v>27</v>
      </c>
      <c r="BK17" s="167">
        <v>54600</v>
      </c>
      <c r="BL17" s="168"/>
      <c r="BM17" s="157">
        <v>0</v>
      </c>
      <c r="BN17" s="158"/>
      <c r="BO17" s="167">
        <v>801760</v>
      </c>
      <c r="BP17" s="168"/>
      <c r="BQ17" s="157">
        <v>2883400</v>
      </c>
      <c r="BR17" s="158"/>
      <c r="BS17" s="167">
        <v>5375051</v>
      </c>
      <c r="BT17" s="168"/>
      <c r="BU17" s="157">
        <v>0</v>
      </c>
      <c r="BV17" s="158"/>
      <c r="BW17" s="167">
        <v>0</v>
      </c>
      <c r="BX17" s="168"/>
      <c r="BY17" s="157">
        <v>0</v>
      </c>
      <c r="BZ17" s="158"/>
      <c r="CA17" s="167">
        <v>14948740</v>
      </c>
      <c r="CB17" s="168"/>
      <c r="CC17" s="157">
        <v>385183</v>
      </c>
      <c r="CD17" s="158"/>
      <c r="CE17" s="167">
        <v>4961575</v>
      </c>
      <c r="CF17" s="168"/>
      <c r="CG17" s="283">
        <v>0</v>
      </c>
      <c r="CH17" s="284"/>
      <c r="CI17" s="173">
        <v>0</v>
      </c>
      <c r="CJ17" s="174"/>
      <c r="CK17" s="183">
        <v>18526438</v>
      </c>
      <c r="CL17" s="184"/>
      <c r="CM17" s="170"/>
      <c r="CN17" s="39" t="s">
        <v>27</v>
      </c>
      <c r="CO17" s="173">
        <v>82928</v>
      </c>
      <c r="CP17" s="174"/>
      <c r="CQ17" s="183">
        <v>1696</v>
      </c>
      <c r="CR17" s="247"/>
      <c r="CS17" s="315"/>
      <c r="CT17" s="316"/>
      <c r="CU17" s="316"/>
      <c r="CV17" s="316"/>
      <c r="CW17" s="316"/>
      <c r="CX17" s="316"/>
      <c r="CY17" s="317"/>
      <c r="CZ17" s="317"/>
      <c r="DA17" s="316"/>
      <c r="DB17" s="316"/>
      <c r="DC17" s="317"/>
      <c r="DD17" s="317"/>
      <c r="DE17" s="316"/>
      <c r="DF17" s="316"/>
      <c r="DG17" s="317"/>
      <c r="DH17" s="317"/>
      <c r="DI17" s="317"/>
      <c r="DJ17" s="317"/>
      <c r="DK17" s="316"/>
      <c r="DL17" s="316"/>
      <c r="DM17" s="317"/>
      <c r="DN17" s="317"/>
      <c r="DO17" s="316"/>
      <c r="DP17" s="316"/>
      <c r="DQ17" s="325"/>
      <c r="DR17" s="319"/>
      <c r="DS17" s="317"/>
      <c r="DT17" s="317"/>
      <c r="DU17" s="316"/>
      <c r="DV17" s="316"/>
      <c r="DW17" s="317"/>
      <c r="DX17" s="317"/>
      <c r="DY17" s="316"/>
      <c r="DZ17" s="316"/>
      <c r="EA17" s="296"/>
    </row>
    <row r="18" spans="1:131" s="5" customFormat="1" ht="25.5" customHeight="1">
      <c r="A18" s="170"/>
      <c r="B18" s="39" t="s">
        <v>28</v>
      </c>
      <c r="C18" s="220">
        <v>528230429</v>
      </c>
      <c r="D18" s="168"/>
      <c r="E18" s="157">
        <v>547720262</v>
      </c>
      <c r="F18" s="158"/>
      <c r="G18" s="167">
        <v>330198806</v>
      </c>
      <c r="H18" s="168"/>
      <c r="I18" s="157">
        <v>238273481</v>
      </c>
      <c r="J18" s="158"/>
      <c r="K18" s="167">
        <v>141071910</v>
      </c>
      <c r="L18" s="168"/>
      <c r="M18" s="157">
        <v>115357855</v>
      </c>
      <c r="N18" s="158"/>
      <c r="O18" s="167">
        <v>111180347</v>
      </c>
      <c r="P18" s="168"/>
      <c r="Q18" s="157">
        <v>248069301</v>
      </c>
      <c r="R18" s="158"/>
      <c r="S18" s="167">
        <v>138269172</v>
      </c>
      <c r="T18" s="168"/>
      <c r="U18" s="157">
        <v>305796651</v>
      </c>
      <c r="V18" s="158"/>
      <c r="W18" s="167">
        <v>91549181</v>
      </c>
      <c r="X18" s="168"/>
      <c r="Y18" s="157">
        <v>401408276</v>
      </c>
      <c r="Z18" s="158"/>
      <c r="AA18" s="159">
        <v>32578639</v>
      </c>
      <c r="AB18" s="160"/>
      <c r="AC18" s="187">
        <v>57880582</v>
      </c>
      <c r="AD18" s="188"/>
      <c r="AE18" s="170"/>
      <c r="AF18" s="39" t="s">
        <v>28</v>
      </c>
      <c r="AG18" s="159">
        <v>119939036</v>
      </c>
      <c r="AH18" s="160"/>
      <c r="AI18" s="187">
        <v>79501424</v>
      </c>
      <c r="AJ18" s="230"/>
      <c r="AK18" s="159">
        <v>52201697</v>
      </c>
      <c r="AL18" s="160"/>
      <c r="AM18" s="187">
        <v>67592720</v>
      </c>
      <c r="AN18" s="230"/>
      <c r="AO18" s="159">
        <v>98924089</v>
      </c>
      <c r="AP18" s="160"/>
      <c r="AQ18" s="187">
        <v>35483904</v>
      </c>
      <c r="AR18" s="230"/>
      <c r="AS18" s="251">
        <v>42339718</v>
      </c>
      <c r="AT18" s="252"/>
      <c r="AU18" s="231">
        <v>58812234</v>
      </c>
      <c r="AV18" s="232"/>
      <c r="AW18" s="251">
        <v>8707027</v>
      </c>
      <c r="AX18" s="252"/>
      <c r="AY18" s="231">
        <v>43482910</v>
      </c>
      <c r="AZ18" s="232"/>
      <c r="BA18" s="251">
        <v>82377345</v>
      </c>
      <c r="BB18" s="252"/>
      <c r="BC18" s="231">
        <v>8393317</v>
      </c>
      <c r="BD18" s="232"/>
      <c r="BE18" s="251">
        <v>2064742</v>
      </c>
      <c r="BF18" s="252"/>
      <c r="BG18" s="231">
        <v>12566166</v>
      </c>
      <c r="BH18" s="269"/>
      <c r="BI18" s="170"/>
      <c r="BJ18" s="39" t="s">
        <v>28</v>
      </c>
      <c r="BK18" s="272">
        <v>1388693</v>
      </c>
      <c r="BL18" s="273"/>
      <c r="BM18" s="267">
        <v>41082652</v>
      </c>
      <c r="BN18" s="268"/>
      <c r="BO18" s="167">
        <v>36406736</v>
      </c>
      <c r="BP18" s="168"/>
      <c r="BQ18" s="157">
        <v>8478824</v>
      </c>
      <c r="BR18" s="158"/>
      <c r="BS18" s="167">
        <v>5177049</v>
      </c>
      <c r="BT18" s="168"/>
      <c r="BU18" s="157">
        <v>33347544</v>
      </c>
      <c r="BV18" s="158"/>
      <c r="BW18" s="167">
        <v>7714599</v>
      </c>
      <c r="BX18" s="168"/>
      <c r="BY18" s="157">
        <v>20890466</v>
      </c>
      <c r="BZ18" s="158"/>
      <c r="CA18" s="167">
        <v>8015605</v>
      </c>
      <c r="CB18" s="168"/>
      <c r="CC18" s="157">
        <v>23348571</v>
      </c>
      <c r="CD18" s="158"/>
      <c r="CE18" s="167">
        <v>27614905</v>
      </c>
      <c r="CF18" s="168"/>
      <c r="CG18" s="283">
        <v>21848601</v>
      </c>
      <c r="CH18" s="284"/>
      <c r="CI18" s="159">
        <v>20343730</v>
      </c>
      <c r="CJ18" s="160"/>
      <c r="CK18" s="187">
        <v>41282194</v>
      </c>
      <c r="CL18" s="188"/>
      <c r="CM18" s="170"/>
      <c r="CN18" s="39" t="s">
        <v>28</v>
      </c>
      <c r="CO18" s="159">
        <v>10300403</v>
      </c>
      <c r="CP18" s="160"/>
      <c r="CQ18" s="187">
        <v>1616878</v>
      </c>
      <c r="CR18" s="230"/>
      <c r="CS18" s="315"/>
      <c r="CT18" s="316"/>
      <c r="CU18" s="316"/>
      <c r="CV18" s="316"/>
      <c r="CW18" s="316"/>
      <c r="CX18" s="316"/>
      <c r="CY18" s="317"/>
      <c r="CZ18" s="317"/>
      <c r="DA18" s="316"/>
      <c r="DB18" s="316"/>
      <c r="DC18" s="317"/>
      <c r="DD18" s="317"/>
      <c r="DE18" s="316"/>
      <c r="DF18" s="316"/>
      <c r="DG18" s="317"/>
      <c r="DH18" s="317"/>
      <c r="DI18" s="317"/>
      <c r="DJ18" s="317"/>
      <c r="DK18" s="316"/>
      <c r="DL18" s="316"/>
      <c r="DM18" s="317"/>
      <c r="DN18" s="317"/>
      <c r="DO18" s="316"/>
      <c r="DP18" s="316"/>
      <c r="DQ18" s="325"/>
      <c r="DR18" s="319"/>
      <c r="DS18" s="317"/>
      <c r="DT18" s="317"/>
      <c r="DU18" s="316"/>
      <c r="DV18" s="316"/>
      <c r="DW18" s="317"/>
      <c r="DX18" s="317"/>
      <c r="DY18" s="316"/>
      <c r="DZ18" s="316"/>
      <c r="EA18" s="296"/>
    </row>
    <row r="19" spans="1:131" s="5" customFormat="1" ht="25.5" customHeight="1" thickBot="1">
      <c r="A19" s="172"/>
      <c r="B19" s="40" t="s">
        <v>11</v>
      </c>
      <c r="C19" s="222">
        <f>SUM(C16:C18)</f>
        <v>669764543</v>
      </c>
      <c r="D19" s="216"/>
      <c r="E19" s="211">
        <f>SUM(E16:E18)</f>
        <v>691441152</v>
      </c>
      <c r="F19" s="212"/>
      <c r="G19" s="215">
        <f>SUM(G16:G18)</f>
        <v>630971350</v>
      </c>
      <c r="H19" s="216"/>
      <c r="I19" s="211">
        <f>SUM(I16:I18)</f>
        <v>314267702</v>
      </c>
      <c r="J19" s="212"/>
      <c r="K19" s="215">
        <f>SUM(K16:K18)</f>
        <v>236183801</v>
      </c>
      <c r="L19" s="216"/>
      <c r="M19" s="211">
        <f>SUM(M16:M18)</f>
        <v>201931113</v>
      </c>
      <c r="N19" s="212"/>
      <c r="O19" s="215">
        <f>SUM(O16:O18)</f>
        <v>152541373</v>
      </c>
      <c r="P19" s="216"/>
      <c r="Q19" s="211">
        <f>SUM(Q16:Q18)</f>
        <v>396455205</v>
      </c>
      <c r="R19" s="212"/>
      <c r="S19" s="215">
        <f>SUM(S16:S18)</f>
        <v>265727446</v>
      </c>
      <c r="T19" s="216"/>
      <c r="U19" s="211">
        <f>SUM(U16:U18)</f>
        <v>419437885</v>
      </c>
      <c r="V19" s="212"/>
      <c r="W19" s="175">
        <f>SUM(W16:W18)</f>
        <v>160114512</v>
      </c>
      <c r="X19" s="176"/>
      <c r="Y19" s="177">
        <f>SUM(Y16:Y18)</f>
        <v>533411668</v>
      </c>
      <c r="Z19" s="178"/>
      <c r="AA19" s="179">
        <f>SUM(AA16:AA18)</f>
        <v>75935808</v>
      </c>
      <c r="AB19" s="180"/>
      <c r="AC19" s="189">
        <f>SUM(AC16:AC18)</f>
        <v>98688196</v>
      </c>
      <c r="AD19" s="190"/>
      <c r="AE19" s="172"/>
      <c r="AF19" s="40" t="s">
        <v>11</v>
      </c>
      <c r="AG19" s="179">
        <f>SUM(AG16:AG18)</f>
        <v>216184809</v>
      </c>
      <c r="AH19" s="180"/>
      <c r="AI19" s="189">
        <f>SUM(AI16:AI18)</f>
        <v>118178299</v>
      </c>
      <c r="AJ19" s="248"/>
      <c r="AK19" s="179">
        <f>SUM(AK16:AK18)</f>
        <v>135557225</v>
      </c>
      <c r="AL19" s="180"/>
      <c r="AM19" s="189">
        <f>SUM(AM16:AM18)</f>
        <v>95467607</v>
      </c>
      <c r="AN19" s="248"/>
      <c r="AO19" s="179">
        <f>SUM(AO16:AO18)</f>
        <v>119598094</v>
      </c>
      <c r="AP19" s="180"/>
      <c r="AQ19" s="233">
        <f>SUM(AQ16:AQ18)</f>
        <v>55926260</v>
      </c>
      <c r="AR19" s="234"/>
      <c r="AS19" s="253">
        <f>SUM(AS16:AS18)</f>
        <v>60993348</v>
      </c>
      <c r="AT19" s="254"/>
      <c r="AU19" s="233">
        <f>SUM(AU16:AU18)</f>
        <v>69354550</v>
      </c>
      <c r="AV19" s="234"/>
      <c r="AW19" s="253">
        <f>SUM(AW16:AW18)</f>
        <v>29914140</v>
      </c>
      <c r="AX19" s="254"/>
      <c r="AY19" s="233">
        <f>SUM(AY16:AY18)</f>
        <v>70053627</v>
      </c>
      <c r="AZ19" s="234"/>
      <c r="BA19" s="253">
        <f>SUM(BA16:BA18)</f>
        <v>105716916</v>
      </c>
      <c r="BB19" s="254"/>
      <c r="BC19" s="233">
        <f>SUM(BC16:BC18)</f>
        <v>17244063</v>
      </c>
      <c r="BD19" s="234"/>
      <c r="BE19" s="253">
        <f>SUM(BE16:BE18)</f>
        <v>17057696</v>
      </c>
      <c r="BF19" s="254"/>
      <c r="BG19" s="233">
        <f>SUM(BG16:BG18)</f>
        <v>20368846</v>
      </c>
      <c r="BH19" s="270"/>
      <c r="BI19" s="172"/>
      <c r="BJ19" s="40" t="s">
        <v>11</v>
      </c>
      <c r="BK19" s="215">
        <f>SUM(BK16:BK18)</f>
        <v>2106193</v>
      </c>
      <c r="BL19" s="216"/>
      <c r="BM19" s="211">
        <f>SUM(BM16:BM18)</f>
        <v>43018927</v>
      </c>
      <c r="BN19" s="212"/>
      <c r="BO19" s="215">
        <f>SUM(BO16:BO18)</f>
        <v>44768743</v>
      </c>
      <c r="BP19" s="216"/>
      <c r="BQ19" s="211">
        <f>SUM(BQ16:BQ18)</f>
        <v>15938380</v>
      </c>
      <c r="BR19" s="212"/>
      <c r="BS19" s="215">
        <f>SUM(BS16:BS18)</f>
        <v>18226226</v>
      </c>
      <c r="BT19" s="216"/>
      <c r="BU19" s="211">
        <f>SUM(BU16:BU18)</f>
        <v>35163369</v>
      </c>
      <c r="BV19" s="212"/>
      <c r="BW19" s="215">
        <f>SUM(BW16:BW18)</f>
        <v>11749550</v>
      </c>
      <c r="BX19" s="216"/>
      <c r="BY19" s="211">
        <f>SUM(BY16:BY18)</f>
        <v>25701160</v>
      </c>
      <c r="BZ19" s="212"/>
      <c r="CA19" s="215">
        <f>SUM(CA16:CA18)</f>
        <v>34742091</v>
      </c>
      <c r="CB19" s="216"/>
      <c r="CC19" s="211">
        <f>SUM(CC16:CC18)</f>
        <v>30355310</v>
      </c>
      <c r="CD19" s="212"/>
      <c r="CE19" s="215">
        <f>SUM(CE16:CE18)</f>
        <v>41817487</v>
      </c>
      <c r="CF19" s="216"/>
      <c r="CG19" s="287">
        <f>SUM(CG16:CG18)</f>
        <v>27963984</v>
      </c>
      <c r="CH19" s="288"/>
      <c r="CI19" s="253">
        <f>SUM(CI16:CI18)</f>
        <v>34247235</v>
      </c>
      <c r="CJ19" s="254"/>
      <c r="CK19" s="233">
        <f>SUM(CK16:CK18)</f>
        <v>94887971</v>
      </c>
      <c r="CL19" s="270"/>
      <c r="CM19" s="172"/>
      <c r="CN19" s="40" t="s">
        <v>11</v>
      </c>
      <c r="CO19" s="253">
        <f>SUM(CO16:CO18)</f>
        <v>11398741</v>
      </c>
      <c r="CP19" s="254"/>
      <c r="CQ19" s="233">
        <f>SUM(CQ16:CQ18)</f>
        <v>2241094</v>
      </c>
      <c r="CR19" s="234"/>
      <c r="CS19" s="315"/>
      <c r="CT19" s="316"/>
      <c r="CU19" s="316"/>
      <c r="CV19" s="316"/>
      <c r="CW19" s="316"/>
      <c r="CX19" s="316"/>
      <c r="CY19" s="317"/>
      <c r="CZ19" s="317"/>
      <c r="DA19" s="316"/>
      <c r="DB19" s="316"/>
      <c r="DC19" s="317"/>
      <c r="DD19" s="317"/>
      <c r="DE19" s="316"/>
      <c r="DF19" s="316"/>
      <c r="DG19" s="317"/>
      <c r="DH19" s="317"/>
      <c r="DI19" s="317"/>
      <c r="DJ19" s="317"/>
      <c r="DK19" s="316"/>
      <c r="DL19" s="316"/>
      <c r="DM19" s="317"/>
      <c r="DN19" s="317"/>
      <c r="DO19" s="316"/>
      <c r="DP19" s="316"/>
      <c r="DQ19" s="326"/>
      <c r="DR19" s="319"/>
      <c r="DS19" s="317"/>
      <c r="DT19" s="317"/>
      <c r="DU19" s="316"/>
      <c r="DV19" s="316"/>
      <c r="DW19" s="317"/>
      <c r="DX19" s="317"/>
      <c r="DY19" s="316"/>
      <c r="DZ19" s="316"/>
      <c r="EA19" s="296"/>
    </row>
    <row r="20" spans="1:131" s="5" customFormat="1" ht="25.5" customHeight="1" thickTop="1">
      <c r="A20" s="169" t="s">
        <v>9</v>
      </c>
      <c r="B20" s="38" t="s">
        <v>26</v>
      </c>
      <c r="C20" s="219">
        <v>95671249</v>
      </c>
      <c r="D20" s="162"/>
      <c r="E20" s="163">
        <v>115321309</v>
      </c>
      <c r="F20" s="164"/>
      <c r="G20" s="161">
        <v>210076542</v>
      </c>
      <c r="H20" s="162"/>
      <c r="I20" s="163">
        <v>52792111</v>
      </c>
      <c r="J20" s="164"/>
      <c r="K20" s="161">
        <v>59645413</v>
      </c>
      <c r="L20" s="162"/>
      <c r="M20" s="163">
        <v>73433160</v>
      </c>
      <c r="N20" s="164"/>
      <c r="O20" s="161">
        <v>36482904</v>
      </c>
      <c r="P20" s="162"/>
      <c r="Q20" s="163">
        <v>91669445</v>
      </c>
      <c r="R20" s="164"/>
      <c r="S20" s="161">
        <v>79191430</v>
      </c>
      <c r="T20" s="162"/>
      <c r="U20" s="163">
        <v>94210160</v>
      </c>
      <c r="V20" s="164"/>
      <c r="W20" s="161">
        <v>37677000</v>
      </c>
      <c r="X20" s="162"/>
      <c r="Y20" s="163">
        <v>116704216</v>
      </c>
      <c r="Z20" s="164"/>
      <c r="AA20" s="165">
        <v>39802863</v>
      </c>
      <c r="AB20" s="166"/>
      <c r="AC20" s="185">
        <v>29156320</v>
      </c>
      <c r="AD20" s="186"/>
      <c r="AE20" s="169" t="s">
        <v>9</v>
      </c>
      <c r="AF20" s="38" t="s">
        <v>26</v>
      </c>
      <c r="AG20" s="165">
        <v>72528989</v>
      </c>
      <c r="AH20" s="166"/>
      <c r="AI20" s="185">
        <v>28825337</v>
      </c>
      <c r="AJ20" s="229"/>
      <c r="AK20" s="165">
        <v>38193715</v>
      </c>
      <c r="AL20" s="166"/>
      <c r="AM20" s="185">
        <v>22821151</v>
      </c>
      <c r="AN20" s="229"/>
      <c r="AO20" s="165">
        <v>16371166</v>
      </c>
      <c r="AP20" s="166"/>
      <c r="AQ20" s="185">
        <v>10114004</v>
      </c>
      <c r="AR20" s="229"/>
      <c r="AS20" s="165">
        <v>17753609</v>
      </c>
      <c r="AT20" s="166"/>
      <c r="AU20" s="185">
        <v>9618179</v>
      </c>
      <c r="AV20" s="229"/>
      <c r="AW20" s="165">
        <v>18276705</v>
      </c>
      <c r="AX20" s="166"/>
      <c r="AY20" s="185">
        <v>20678240</v>
      </c>
      <c r="AZ20" s="229"/>
      <c r="BA20" s="165">
        <v>21562884</v>
      </c>
      <c r="BB20" s="166"/>
      <c r="BC20" s="185">
        <v>6143595</v>
      </c>
      <c r="BD20" s="229"/>
      <c r="BE20" s="165">
        <v>14278775</v>
      </c>
      <c r="BF20" s="166"/>
      <c r="BG20" s="185">
        <v>6891595</v>
      </c>
      <c r="BH20" s="186"/>
      <c r="BI20" s="169" t="s">
        <v>9</v>
      </c>
      <c r="BJ20" s="38" t="s">
        <v>26</v>
      </c>
      <c r="BK20" s="161">
        <v>645440</v>
      </c>
      <c r="BL20" s="162"/>
      <c r="BM20" s="163">
        <v>1788500</v>
      </c>
      <c r="BN20" s="164"/>
      <c r="BO20" s="161">
        <v>6876523</v>
      </c>
      <c r="BP20" s="162"/>
      <c r="BQ20" s="163">
        <v>4303620</v>
      </c>
      <c r="BR20" s="164"/>
      <c r="BS20" s="161">
        <v>7094200</v>
      </c>
      <c r="BT20" s="162"/>
      <c r="BU20" s="163">
        <v>1711552</v>
      </c>
      <c r="BV20" s="164"/>
      <c r="BW20" s="161">
        <v>3312300</v>
      </c>
      <c r="BX20" s="162"/>
      <c r="BY20" s="163">
        <v>4306584</v>
      </c>
      <c r="BZ20" s="164"/>
      <c r="CA20" s="161">
        <v>10743201</v>
      </c>
      <c r="CB20" s="162"/>
      <c r="CC20" s="163">
        <v>6272383</v>
      </c>
      <c r="CD20" s="164"/>
      <c r="CE20" s="161">
        <v>8495690</v>
      </c>
      <c r="CF20" s="162"/>
      <c r="CG20" s="285">
        <v>5530228</v>
      </c>
      <c r="CH20" s="286"/>
      <c r="CI20" s="165">
        <v>13076143</v>
      </c>
      <c r="CJ20" s="166"/>
      <c r="CK20" s="185">
        <v>31650500</v>
      </c>
      <c r="CL20" s="186"/>
      <c r="CM20" s="169" t="s">
        <v>9</v>
      </c>
      <c r="CN20" s="38" t="s">
        <v>26</v>
      </c>
      <c r="CO20" s="165">
        <v>910900</v>
      </c>
      <c r="CP20" s="166"/>
      <c r="CQ20" s="185">
        <v>590000</v>
      </c>
      <c r="CR20" s="229"/>
      <c r="CS20" s="315"/>
      <c r="CT20" s="316"/>
      <c r="CU20" s="316"/>
      <c r="CV20" s="316"/>
      <c r="CW20" s="316"/>
      <c r="CX20" s="316"/>
      <c r="CY20" s="317"/>
      <c r="CZ20" s="317"/>
      <c r="DA20" s="316"/>
      <c r="DB20" s="316"/>
      <c r="DC20" s="317"/>
      <c r="DD20" s="317"/>
      <c r="DE20" s="316"/>
      <c r="DF20" s="316"/>
      <c r="DG20" s="317"/>
      <c r="DH20" s="317"/>
      <c r="DI20" s="317"/>
      <c r="DJ20" s="317"/>
      <c r="DK20" s="316"/>
      <c r="DL20" s="316"/>
      <c r="DM20" s="317"/>
      <c r="DN20" s="317"/>
      <c r="DO20" s="316"/>
      <c r="DP20" s="316"/>
      <c r="DQ20" s="318"/>
      <c r="DR20" s="319"/>
      <c r="DS20" s="317"/>
      <c r="DT20" s="317"/>
      <c r="DU20" s="316"/>
      <c r="DV20" s="316"/>
      <c r="DW20" s="317"/>
      <c r="DX20" s="317"/>
      <c r="DY20" s="316"/>
      <c r="DZ20" s="316"/>
      <c r="EA20" s="296"/>
    </row>
    <row r="21" spans="1:131" s="5" customFormat="1" ht="25.5" customHeight="1">
      <c r="A21" s="170"/>
      <c r="B21" s="39" t="s">
        <v>27</v>
      </c>
      <c r="C21" s="220">
        <v>7905320</v>
      </c>
      <c r="D21" s="168"/>
      <c r="E21" s="157">
        <v>13644875</v>
      </c>
      <c r="F21" s="158"/>
      <c r="G21" s="167">
        <v>60899132</v>
      </c>
      <c r="H21" s="168"/>
      <c r="I21" s="157">
        <v>16126320</v>
      </c>
      <c r="J21" s="158"/>
      <c r="K21" s="167">
        <v>28048253</v>
      </c>
      <c r="L21" s="168"/>
      <c r="M21" s="157">
        <v>6881444</v>
      </c>
      <c r="N21" s="158"/>
      <c r="O21" s="167">
        <v>0</v>
      </c>
      <c r="P21" s="168"/>
      <c r="Q21" s="157">
        <v>29955783</v>
      </c>
      <c r="R21" s="158"/>
      <c r="S21" s="167">
        <v>38622370</v>
      </c>
      <c r="T21" s="168"/>
      <c r="U21" s="157">
        <v>5612245</v>
      </c>
      <c r="V21" s="158"/>
      <c r="W21" s="181">
        <v>26893171</v>
      </c>
      <c r="X21" s="182"/>
      <c r="Y21" s="152">
        <v>7854705</v>
      </c>
      <c r="Z21" s="153"/>
      <c r="AA21" s="173">
        <v>1318540</v>
      </c>
      <c r="AB21" s="174"/>
      <c r="AC21" s="183">
        <v>6337086</v>
      </c>
      <c r="AD21" s="184"/>
      <c r="AE21" s="170"/>
      <c r="AF21" s="39" t="s">
        <v>27</v>
      </c>
      <c r="AG21" s="173">
        <v>10088186</v>
      </c>
      <c r="AH21" s="174"/>
      <c r="AI21" s="183">
        <v>5296866</v>
      </c>
      <c r="AJ21" s="247"/>
      <c r="AK21" s="173">
        <v>40002907</v>
      </c>
      <c r="AL21" s="174"/>
      <c r="AM21" s="183">
        <v>2963680</v>
      </c>
      <c r="AN21" s="247"/>
      <c r="AO21" s="173">
        <v>2186750</v>
      </c>
      <c r="AP21" s="174"/>
      <c r="AQ21" s="183">
        <v>6886058</v>
      </c>
      <c r="AR21" s="247"/>
      <c r="AS21" s="159">
        <v>0</v>
      </c>
      <c r="AT21" s="160"/>
      <c r="AU21" s="187">
        <v>0</v>
      </c>
      <c r="AV21" s="230"/>
      <c r="AW21" s="159">
        <v>1498600</v>
      </c>
      <c r="AX21" s="160"/>
      <c r="AY21" s="187">
        <v>3861501</v>
      </c>
      <c r="AZ21" s="230"/>
      <c r="BA21" s="159">
        <v>0</v>
      </c>
      <c r="BB21" s="160"/>
      <c r="BC21" s="187">
        <v>1690040</v>
      </c>
      <c r="BD21" s="230"/>
      <c r="BE21" s="159">
        <v>0</v>
      </c>
      <c r="BF21" s="160"/>
      <c r="BG21" s="187">
        <v>28000</v>
      </c>
      <c r="BH21" s="188"/>
      <c r="BI21" s="170"/>
      <c r="BJ21" s="39" t="s">
        <v>27</v>
      </c>
      <c r="BK21" s="167">
        <v>52000</v>
      </c>
      <c r="BL21" s="168"/>
      <c r="BM21" s="157">
        <v>0</v>
      </c>
      <c r="BN21" s="158"/>
      <c r="BO21" s="167">
        <v>717700</v>
      </c>
      <c r="BP21" s="168"/>
      <c r="BQ21" s="157">
        <v>2718658</v>
      </c>
      <c r="BR21" s="158"/>
      <c r="BS21" s="167">
        <v>5021307</v>
      </c>
      <c r="BT21" s="168"/>
      <c r="BU21" s="157">
        <v>0</v>
      </c>
      <c r="BV21" s="158"/>
      <c r="BW21" s="167">
        <v>0</v>
      </c>
      <c r="BX21" s="168"/>
      <c r="BY21" s="157">
        <v>0</v>
      </c>
      <c r="BZ21" s="158"/>
      <c r="CA21" s="167">
        <v>14069220</v>
      </c>
      <c r="CB21" s="168"/>
      <c r="CC21" s="157">
        <v>366840</v>
      </c>
      <c r="CD21" s="158"/>
      <c r="CE21" s="167">
        <v>4735900</v>
      </c>
      <c r="CF21" s="168"/>
      <c r="CG21" s="283">
        <v>0</v>
      </c>
      <c r="CH21" s="284"/>
      <c r="CI21" s="173">
        <v>0</v>
      </c>
      <c r="CJ21" s="174"/>
      <c r="CK21" s="183">
        <v>17105675</v>
      </c>
      <c r="CL21" s="184"/>
      <c r="CM21" s="170"/>
      <c r="CN21" s="39" t="s">
        <v>27</v>
      </c>
      <c r="CO21" s="173">
        <v>78235</v>
      </c>
      <c r="CP21" s="174"/>
      <c r="CQ21" s="183">
        <v>1600</v>
      </c>
      <c r="CR21" s="247"/>
      <c r="CS21" s="315"/>
      <c r="CT21" s="316"/>
      <c r="CU21" s="316"/>
      <c r="CV21" s="316"/>
      <c r="CW21" s="316"/>
      <c r="CX21" s="316"/>
      <c r="CY21" s="317"/>
      <c r="CZ21" s="317"/>
      <c r="DA21" s="316"/>
      <c r="DB21" s="316"/>
      <c r="DC21" s="317"/>
      <c r="DD21" s="317"/>
      <c r="DE21" s="316"/>
      <c r="DF21" s="316"/>
      <c r="DG21" s="317"/>
      <c r="DH21" s="317"/>
      <c r="DI21" s="317"/>
      <c r="DJ21" s="317"/>
      <c r="DK21" s="316"/>
      <c r="DL21" s="316"/>
      <c r="DM21" s="317"/>
      <c r="DN21" s="317"/>
      <c r="DO21" s="316"/>
      <c r="DP21" s="316"/>
      <c r="DQ21" s="325"/>
      <c r="DR21" s="319"/>
      <c r="DS21" s="317"/>
      <c r="DT21" s="317"/>
      <c r="DU21" s="316"/>
      <c r="DV21" s="316"/>
      <c r="DW21" s="317"/>
      <c r="DX21" s="317"/>
      <c r="DY21" s="316"/>
      <c r="DZ21" s="316"/>
      <c r="EA21" s="296"/>
    </row>
    <row r="22" spans="1:131" s="5" customFormat="1" ht="25.5" customHeight="1">
      <c r="A22" s="170"/>
      <c r="B22" s="39" t="s">
        <v>28</v>
      </c>
      <c r="C22" s="220">
        <v>480562108</v>
      </c>
      <c r="D22" s="168"/>
      <c r="E22" s="157">
        <v>501266419</v>
      </c>
      <c r="F22" s="158"/>
      <c r="G22" s="167">
        <v>304886008</v>
      </c>
      <c r="H22" s="168"/>
      <c r="I22" s="157">
        <v>211546854</v>
      </c>
      <c r="J22" s="158"/>
      <c r="K22" s="167">
        <v>126881878</v>
      </c>
      <c r="L22" s="168"/>
      <c r="M22" s="157">
        <v>104783742</v>
      </c>
      <c r="N22" s="158"/>
      <c r="O22" s="167">
        <v>101662555</v>
      </c>
      <c r="P22" s="168"/>
      <c r="Q22" s="157">
        <v>216030171</v>
      </c>
      <c r="R22" s="158"/>
      <c r="S22" s="167">
        <v>127103054</v>
      </c>
      <c r="T22" s="168"/>
      <c r="U22" s="157">
        <v>277523121</v>
      </c>
      <c r="V22" s="158"/>
      <c r="W22" s="167">
        <v>86434589</v>
      </c>
      <c r="X22" s="168"/>
      <c r="Y22" s="157">
        <v>377406731</v>
      </c>
      <c r="Z22" s="158"/>
      <c r="AA22" s="159">
        <v>30603186</v>
      </c>
      <c r="AB22" s="160"/>
      <c r="AC22" s="187">
        <v>51513110</v>
      </c>
      <c r="AD22" s="188"/>
      <c r="AE22" s="170"/>
      <c r="AF22" s="39" t="s">
        <v>28</v>
      </c>
      <c r="AG22" s="159">
        <v>104561631</v>
      </c>
      <c r="AH22" s="160"/>
      <c r="AI22" s="187">
        <v>72621959</v>
      </c>
      <c r="AJ22" s="230"/>
      <c r="AK22" s="159">
        <v>48900346</v>
      </c>
      <c r="AL22" s="160"/>
      <c r="AM22" s="187">
        <v>61219616</v>
      </c>
      <c r="AN22" s="230"/>
      <c r="AO22" s="159">
        <v>89766499</v>
      </c>
      <c r="AP22" s="160"/>
      <c r="AQ22" s="187">
        <v>32324980</v>
      </c>
      <c r="AR22" s="230"/>
      <c r="AS22" s="251">
        <v>39869890</v>
      </c>
      <c r="AT22" s="252"/>
      <c r="AU22" s="231">
        <v>55177584</v>
      </c>
      <c r="AV22" s="232"/>
      <c r="AW22" s="251">
        <v>7359141</v>
      </c>
      <c r="AX22" s="252"/>
      <c r="AY22" s="231">
        <v>39719436</v>
      </c>
      <c r="AZ22" s="232"/>
      <c r="BA22" s="251">
        <v>75252191</v>
      </c>
      <c r="BB22" s="252"/>
      <c r="BC22" s="231">
        <v>7620623</v>
      </c>
      <c r="BD22" s="232"/>
      <c r="BE22" s="251">
        <v>1963255</v>
      </c>
      <c r="BF22" s="252"/>
      <c r="BG22" s="231">
        <v>11354950</v>
      </c>
      <c r="BH22" s="269"/>
      <c r="BI22" s="170"/>
      <c r="BJ22" s="39" t="s">
        <v>28</v>
      </c>
      <c r="BK22" s="272">
        <v>1305660</v>
      </c>
      <c r="BL22" s="273"/>
      <c r="BM22" s="267">
        <v>38038241</v>
      </c>
      <c r="BN22" s="268"/>
      <c r="BO22" s="167">
        <v>33124522</v>
      </c>
      <c r="BP22" s="168"/>
      <c r="BQ22" s="157">
        <v>7992783</v>
      </c>
      <c r="BR22" s="158"/>
      <c r="BS22" s="167">
        <v>4664951</v>
      </c>
      <c r="BT22" s="168"/>
      <c r="BU22" s="157">
        <v>31453236</v>
      </c>
      <c r="BV22" s="158"/>
      <c r="BW22" s="167">
        <v>7094628</v>
      </c>
      <c r="BX22" s="168"/>
      <c r="BY22" s="157">
        <v>19892302</v>
      </c>
      <c r="BZ22" s="158"/>
      <c r="CA22" s="167">
        <v>7051594</v>
      </c>
      <c r="CB22" s="168"/>
      <c r="CC22" s="157">
        <v>21955320</v>
      </c>
      <c r="CD22" s="158"/>
      <c r="CE22" s="167">
        <v>25519748</v>
      </c>
      <c r="CF22" s="168"/>
      <c r="CG22" s="283">
        <v>20281175</v>
      </c>
      <c r="CH22" s="284"/>
      <c r="CI22" s="159">
        <v>19367884</v>
      </c>
      <c r="CJ22" s="160"/>
      <c r="CK22" s="187">
        <v>37348330</v>
      </c>
      <c r="CL22" s="188"/>
      <c r="CM22" s="170"/>
      <c r="CN22" s="39" t="s">
        <v>28</v>
      </c>
      <c r="CO22" s="159">
        <v>9663207</v>
      </c>
      <c r="CP22" s="160"/>
      <c r="CQ22" s="187">
        <v>1525655</v>
      </c>
      <c r="CR22" s="230"/>
      <c r="CS22" s="315"/>
      <c r="CT22" s="316"/>
      <c r="CU22" s="316"/>
      <c r="CV22" s="316"/>
      <c r="CW22" s="316"/>
      <c r="CX22" s="316"/>
      <c r="CY22" s="317"/>
      <c r="CZ22" s="317"/>
      <c r="DA22" s="316"/>
      <c r="DB22" s="316"/>
      <c r="DC22" s="317"/>
      <c r="DD22" s="317"/>
      <c r="DE22" s="316"/>
      <c r="DF22" s="316"/>
      <c r="DG22" s="317"/>
      <c r="DH22" s="317"/>
      <c r="DI22" s="317"/>
      <c r="DJ22" s="317"/>
      <c r="DK22" s="316"/>
      <c r="DL22" s="316"/>
      <c r="DM22" s="317"/>
      <c r="DN22" s="317"/>
      <c r="DO22" s="316"/>
      <c r="DP22" s="316"/>
      <c r="DQ22" s="325"/>
      <c r="DR22" s="319"/>
      <c r="DS22" s="317"/>
      <c r="DT22" s="317"/>
      <c r="DU22" s="316"/>
      <c r="DV22" s="316"/>
      <c r="DW22" s="317"/>
      <c r="DX22" s="317"/>
      <c r="DY22" s="316"/>
      <c r="DZ22" s="316"/>
      <c r="EA22" s="296"/>
    </row>
    <row r="23" spans="1:131" s="5" customFormat="1" ht="25.5" customHeight="1" thickBot="1">
      <c r="A23" s="172"/>
      <c r="B23" s="40" t="s">
        <v>11</v>
      </c>
      <c r="C23" s="222">
        <f>SUM(C20:C22)</f>
        <v>584138677</v>
      </c>
      <c r="D23" s="216"/>
      <c r="E23" s="211">
        <f>SUM(E20:E22)</f>
        <v>630232603</v>
      </c>
      <c r="F23" s="212"/>
      <c r="G23" s="215">
        <f>SUM(G20:G22)</f>
        <v>575861682</v>
      </c>
      <c r="H23" s="216"/>
      <c r="I23" s="211">
        <f>SUM(I20:I22)</f>
        <v>280465285</v>
      </c>
      <c r="J23" s="212"/>
      <c r="K23" s="215">
        <f>SUM(K20:K22)</f>
        <v>214575544</v>
      </c>
      <c r="L23" s="216"/>
      <c r="M23" s="211">
        <f>SUM(M20:M22)</f>
        <v>185098346</v>
      </c>
      <c r="N23" s="212"/>
      <c r="O23" s="215">
        <f>SUM(O20:O22)</f>
        <v>138145459</v>
      </c>
      <c r="P23" s="216"/>
      <c r="Q23" s="211">
        <f>SUM(Q20:Q22)</f>
        <v>337655399</v>
      </c>
      <c r="R23" s="212"/>
      <c r="S23" s="215">
        <f>SUM(S20:S22)</f>
        <v>244916854</v>
      </c>
      <c r="T23" s="216"/>
      <c r="U23" s="211">
        <f>SUM(U20:U22)</f>
        <v>377345526</v>
      </c>
      <c r="V23" s="212"/>
      <c r="W23" s="175">
        <f>SUM(W20:W22)</f>
        <v>151004760</v>
      </c>
      <c r="X23" s="176"/>
      <c r="Y23" s="177">
        <f>SUM(Y20:Y22)</f>
        <v>501965652</v>
      </c>
      <c r="Z23" s="178"/>
      <c r="AA23" s="179">
        <f>SUM(AA20:AA22)</f>
        <v>71724589</v>
      </c>
      <c r="AB23" s="180"/>
      <c r="AC23" s="189">
        <f>SUM(AC20:AC22)</f>
        <v>87006516</v>
      </c>
      <c r="AD23" s="190"/>
      <c r="AE23" s="172"/>
      <c r="AF23" s="40" t="s">
        <v>11</v>
      </c>
      <c r="AG23" s="179">
        <f>SUM(AG20:AG22)</f>
        <v>187178806</v>
      </c>
      <c r="AH23" s="180"/>
      <c r="AI23" s="189">
        <f>SUM(AI20:AI22)</f>
        <v>106744162</v>
      </c>
      <c r="AJ23" s="248"/>
      <c r="AK23" s="179">
        <f>SUM(AK20:AK22)</f>
        <v>127096968</v>
      </c>
      <c r="AL23" s="180"/>
      <c r="AM23" s="189">
        <f>SUM(AM20:AM22)</f>
        <v>87004447</v>
      </c>
      <c r="AN23" s="248"/>
      <c r="AO23" s="179">
        <f>SUM(AO20:AO22)</f>
        <v>108324415</v>
      </c>
      <c r="AP23" s="180"/>
      <c r="AQ23" s="189">
        <f>SUM(AQ20:AQ22)</f>
        <v>49325042</v>
      </c>
      <c r="AR23" s="248"/>
      <c r="AS23" s="253">
        <f>SUM(AS20:AS22)</f>
        <v>57623499</v>
      </c>
      <c r="AT23" s="254"/>
      <c r="AU23" s="233">
        <f>SUM(AU20:AU22)</f>
        <v>64795763</v>
      </c>
      <c r="AV23" s="234"/>
      <c r="AW23" s="253">
        <f>SUM(AW20:AW22)</f>
        <v>27134446</v>
      </c>
      <c r="AX23" s="254"/>
      <c r="AY23" s="233">
        <f>SUM(AY20:AY22)</f>
        <v>64259177</v>
      </c>
      <c r="AZ23" s="234"/>
      <c r="BA23" s="253">
        <f>SUM(BA20:BA22)</f>
        <v>96815075</v>
      </c>
      <c r="BB23" s="254"/>
      <c r="BC23" s="233">
        <f>SUM(BC20:BC22)</f>
        <v>15454258</v>
      </c>
      <c r="BD23" s="234"/>
      <c r="BE23" s="253">
        <f>SUM(BE20:BE22)</f>
        <v>16242030</v>
      </c>
      <c r="BF23" s="254"/>
      <c r="BG23" s="233">
        <f>SUM(BG20:BG22)</f>
        <v>18274545</v>
      </c>
      <c r="BH23" s="270"/>
      <c r="BI23" s="172"/>
      <c r="BJ23" s="40" t="s">
        <v>11</v>
      </c>
      <c r="BK23" s="215">
        <f>SUM(BK20:BK22)</f>
        <v>2003100</v>
      </c>
      <c r="BL23" s="216"/>
      <c r="BM23" s="211">
        <f>SUM(BM20:BM22)</f>
        <v>39826741</v>
      </c>
      <c r="BN23" s="212"/>
      <c r="BO23" s="215">
        <f>SUM(BO20:BO22)</f>
        <v>40718745</v>
      </c>
      <c r="BP23" s="216"/>
      <c r="BQ23" s="211">
        <f>SUM(BQ20:BQ22)</f>
        <v>15015061</v>
      </c>
      <c r="BR23" s="212"/>
      <c r="BS23" s="215">
        <f>SUM(BS20:BS22)</f>
        <v>16780458</v>
      </c>
      <c r="BT23" s="216"/>
      <c r="BU23" s="211">
        <f>SUM(BU20:BU22)</f>
        <v>33164788</v>
      </c>
      <c r="BV23" s="212"/>
      <c r="BW23" s="215">
        <f>SUM(BW20:BW22)</f>
        <v>10406928</v>
      </c>
      <c r="BX23" s="216"/>
      <c r="BY23" s="211">
        <f>SUM(BY20:BY22)</f>
        <v>24198886</v>
      </c>
      <c r="BZ23" s="212"/>
      <c r="CA23" s="215">
        <f>SUM(CA20:CA22)</f>
        <v>31864015</v>
      </c>
      <c r="CB23" s="216"/>
      <c r="CC23" s="211">
        <f>SUM(CC20:CC22)</f>
        <v>28594543</v>
      </c>
      <c r="CD23" s="212"/>
      <c r="CE23" s="274">
        <f>SUM(CE20:CE22)</f>
        <v>38751338</v>
      </c>
      <c r="CF23" s="275"/>
      <c r="CG23" s="289">
        <f>SUM(CG20:CG22)</f>
        <v>25811403</v>
      </c>
      <c r="CH23" s="290"/>
      <c r="CI23" s="253">
        <f>SUM(CI20:CI22)</f>
        <v>32444027</v>
      </c>
      <c r="CJ23" s="254"/>
      <c r="CK23" s="233">
        <f>SUM(CK20:CK22)</f>
        <v>86104505</v>
      </c>
      <c r="CL23" s="270"/>
      <c r="CM23" s="172"/>
      <c r="CN23" s="40" t="s">
        <v>11</v>
      </c>
      <c r="CO23" s="253">
        <f>SUM(CO20:CO22)</f>
        <v>10652342</v>
      </c>
      <c r="CP23" s="254"/>
      <c r="CQ23" s="233">
        <f>SUM(CQ20:CQ22)</f>
        <v>2117255</v>
      </c>
      <c r="CR23" s="234"/>
      <c r="CS23" s="315"/>
      <c r="CT23" s="316"/>
      <c r="CU23" s="316"/>
      <c r="CV23" s="316"/>
      <c r="CW23" s="316"/>
      <c r="CX23" s="316"/>
      <c r="CY23" s="317"/>
      <c r="CZ23" s="317"/>
      <c r="DA23" s="316"/>
      <c r="DB23" s="316"/>
      <c r="DC23" s="317"/>
      <c r="DD23" s="317"/>
      <c r="DE23" s="316"/>
      <c r="DF23" s="316"/>
      <c r="DG23" s="317"/>
      <c r="DH23" s="317"/>
      <c r="DI23" s="317"/>
      <c r="DJ23" s="317"/>
      <c r="DK23" s="316"/>
      <c r="DL23" s="316"/>
      <c r="DM23" s="317"/>
      <c r="DN23" s="317"/>
      <c r="DO23" s="316"/>
      <c r="DP23" s="316"/>
      <c r="DQ23" s="326"/>
      <c r="DR23" s="319"/>
      <c r="DS23" s="317"/>
      <c r="DT23" s="317"/>
      <c r="DU23" s="316"/>
      <c r="DV23" s="316"/>
      <c r="DW23" s="317"/>
      <c r="DX23" s="317"/>
      <c r="DY23" s="316"/>
      <c r="DZ23" s="316"/>
      <c r="EA23" s="296"/>
    </row>
    <row r="24" spans="1:131" s="5" customFormat="1" ht="25.5" customHeight="1" thickTop="1">
      <c r="A24" s="169" t="s">
        <v>10</v>
      </c>
      <c r="B24" s="38" t="s">
        <v>26</v>
      </c>
      <c r="C24" s="219">
        <v>8387049</v>
      </c>
      <c r="D24" s="162"/>
      <c r="E24" s="163">
        <v>9317989</v>
      </c>
      <c r="F24" s="164"/>
      <c r="G24" s="161">
        <v>15428905</v>
      </c>
      <c r="H24" s="162"/>
      <c r="I24" s="163">
        <v>3869189</v>
      </c>
      <c r="J24" s="164"/>
      <c r="K24" s="161">
        <v>2568043</v>
      </c>
      <c r="L24" s="162"/>
      <c r="M24" s="163">
        <v>4929300</v>
      </c>
      <c r="N24" s="164"/>
      <c r="O24" s="161">
        <v>3087548</v>
      </c>
      <c r="P24" s="162"/>
      <c r="Q24" s="163">
        <v>7371443</v>
      </c>
      <c r="R24" s="164"/>
      <c r="S24" s="161">
        <v>6433746</v>
      </c>
      <c r="T24" s="162"/>
      <c r="U24" s="163">
        <v>7253007</v>
      </c>
      <c r="V24" s="164"/>
      <c r="W24" s="161">
        <v>1924276</v>
      </c>
      <c r="X24" s="162"/>
      <c r="Y24" s="163"/>
      <c r="Z24" s="164"/>
      <c r="AA24" s="165">
        <v>2008419</v>
      </c>
      <c r="AB24" s="166"/>
      <c r="AC24" s="185">
        <v>2333835</v>
      </c>
      <c r="AD24" s="186"/>
      <c r="AE24" s="169" t="s">
        <v>10</v>
      </c>
      <c r="AF24" s="38" t="s">
        <v>26</v>
      </c>
      <c r="AG24" s="165">
        <v>4756910</v>
      </c>
      <c r="AH24" s="166"/>
      <c r="AI24" s="185">
        <v>1440669</v>
      </c>
      <c r="AJ24" s="229"/>
      <c r="AK24" s="165">
        <v>2291626</v>
      </c>
      <c r="AL24" s="166"/>
      <c r="AM24" s="185">
        <v>1557137</v>
      </c>
      <c r="AN24" s="229"/>
      <c r="AO24" s="165">
        <v>1311785</v>
      </c>
      <c r="AP24" s="166"/>
      <c r="AQ24" s="185">
        <v>720280</v>
      </c>
      <c r="AR24" s="229"/>
      <c r="AS24" s="165">
        <v>889650</v>
      </c>
      <c r="AT24" s="166"/>
      <c r="AU24" s="185">
        <v>481008</v>
      </c>
      <c r="AV24" s="229"/>
      <c r="AW24" s="165">
        <v>979735</v>
      </c>
      <c r="AX24" s="166"/>
      <c r="AY24" s="185">
        <v>1695120</v>
      </c>
      <c r="AZ24" s="229"/>
      <c r="BA24" s="165">
        <v>1435719</v>
      </c>
      <c r="BB24" s="166"/>
      <c r="BC24" s="185">
        <v>844019</v>
      </c>
      <c r="BD24" s="229"/>
      <c r="BE24" s="165">
        <v>713916</v>
      </c>
      <c r="BF24" s="166"/>
      <c r="BG24" s="185">
        <v>468049</v>
      </c>
      <c r="BH24" s="186"/>
      <c r="BI24" s="169" t="s">
        <v>10</v>
      </c>
      <c r="BJ24" s="38" t="s">
        <v>26</v>
      </c>
      <c r="BK24" s="161">
        <v>17460</v>
      </c>
      <c r="BL24" s="162"/>
      <c r="BM24" s="163">
        <v>147775</v>
      </c>
      <c r="BN24" s="164"/>
      <c r="BO24" s="161">
        <v>480814</v>
      </c>
      <c r="BP24" s="162"/>
      <c r="BQ24" s="163">
        <v>259836</v>
      </c>
      <c r="BR24" s="164"/>
      <c r="BS24" s="161">
        <v>494998</v>
      </c>
      <c r="BT24" s="162"/>
      <c r="BU24" s="163">
        <v>104273</v>
      </c>
      <c r="BV24" s="164"/>
      <c r="BW24" s="161">
        <v>165331</v>
      </c>
      <c r="BX24" s="162"/>
      <c r="BY24" s="163">
        <v>504110</v>
      </c>
      <c r="BZ24" s="164"/>
      <c r="CA24" s="161">
        <v>646419</v>
      </c>
      <c r="CB24" s="162"/>
      <c r="CC24" s="163">
        <v>313623</v>
      </c>
      <c r="CD24" s="164"/>
      <c r="CE24" s="161">
        <v>432229</v>
      </c>
      <c r="CF24" s="162"/>
      <c r="CG24" s="292">
        <v>345594</v>
      </c>
      <c r="CH24" s="293"/>
      <c r="CI24" s="165">
        <v>654362</v>
      </c>
      <c r="CJ24" s="166"/>
      <c r="CK24" s="185">
        <v>2441048</v>
      </c>
      <c r="CL24" s="186"/>
      <c r="CM24" s="169" t="s">
        <v>10</v>
      </c>
      <c r="CN24" s="38" t="s">
        <v>26</v>
      </c>
      <c r="CO24" s="165">
        <v>54646</v>
      </c>
      <c r="CP24" s="166"/>
      <c r="CQ24" s="185">
        <v>32520</v>
      </c>
      <c r="CR24" s="229"/>
      <c r="CS24" s="315"/>
      <c r="CT24" s="316"/>
      <c r="CU24" s="316"/>
      <c r="CV24" s="316"/>
      <c r="CW24" s="316"/>
      <c r="CX24" s="316"/>
      <c r="CY24" s="317"/>
      <c r="CZ24" s="317"/>
      <c r="DA24" s="316"/>
      <c r="DB24" s="316"/>
      <c r="DC24" s="317"/>
      <c r="DD24" s="317"/>
      <c r="DE24" s="316"/>
      <c r="DF24" s="316"/>
      <c r="DG24" s="317"/>
      <c r="DH24" s="317"/>
      <c r="DI24" s="317"/>
      <c r="DJ24" s="317"/>
      <c r="DK24" s="316"/>
      <c r="DL24" s="316"/>
      <c r="DM24" s="317"/>
      <c r="DN24" s="317"/>
      <c r="DO24" s="316"/>
      <c r="DP24" s="316"/>
      <c r="DQ24" s="318"/>
      <c r="DR24" s="319"/>
      <c r="DS24" s="317"/>
      <c r="DT24" s="317"/>
      <c r="DU24" s="316"/>
      <c r="DV24" s="316"/>
      <c r="DW24" s="317"/>
      <c r="DX24" s="317"/>
      <c r="DY24" s="316"/>
      <c r="DZ24" s="316"/>
      <c r="EA24" s="296"/>
    </row>
    <row r="25" spans="1:131" s="5" customFormat="1" ht="25.5" customHeight="1">
      <c r="A25" s="170"/>
      <c r="B25" s="39" t="s">
        <v>27</v>
      </c>
      <c r="C25" s="220">
        <v>625972</v>
      </c>
      <c r="D25" s="168"/>
      <c r="E25" s="157">
        <v>1040480</v>
      </c>
      <c r="F25" s="158"/>
      <c r="G25" s="167">
        <v>4776303</v>
      </c>
      <c r="H25" s="168"/>
      <c r="I25" s="157">
        <v>1603834</v>
      </c>
      <c r="J25" s="158"/>
      <c r="K25" s="167">
        <v>1939737</v>
      </c>
      <c r="L25" s="168"/>
      <c r="M25" s="157">
        <v>509754</v>
      </c>
      <c r="N25" s="158"/>
      <c r="O25" s="167">
        <v>0</v>
      </c>
      <c r="P25" s="168"/>
      <c r="Q25" s="157">
        <v>2639598</v>
      </c>
      <c r="R25" s="158"/>
      <c r="S25" s="167">
        <v>3089756</v>
      </c>
      <c r="T25" s="168"/>
      <c r="U25" s="157">
        <v>448979</v>
      </c>
      <c r="V25" s="158"/>
      <c r="W25" s="167">
        <v>1392849</v>
      </c>
      <c r="X25" s="168"/>
      <c r="Y25" s="152"/>
      <c r="Z25" s="153"/>
      <c r="AA25" s="173">
        <v>95267</v>
      </c>
      <c r="AB25" s="174"/>
      <c r="AC25" s="183">
        <v>507444</v>
      </c>
      <c r="AD25" s="184"/>
      <c r="AE25" s="170"/>
      <c r="AF25" s="39" t="s">
        <v>27</v>
      </c>
      <c r="AG25" s="173">
        <v>607929</v>
      </c>
      <c r="AH25" s="174"/>
      <c r="AI25" s="183">
        <v>361469</v>
      </c>
      <c r="AJ25" s="247"/>
      <c r="AK25" s="173">
        <v>2400197</v>
      </c>
      <c r="AL25" s="174"/>
      <c r="AM25" s="183">
        <v>207457</v>
      </c>
      <c r="AN25" s="247"/>
      <c r="AO25" s="173">
        <v>174940</v>
      </c>
      <c r="AP25" s="174"/>
      <c r="AQ25" s="183">
        <v>481475</v>
      </c>
      <c r="AR25" s="247"/>
      <c r="AS25" s="159">
        <v>0</v>
      </c>
      <c r="AT25" s="160"/>
      <c r="AU25" s="187">
        <v>0</v>
      </c>
      <c r="AV25" s="230"/>
      <c r="AW25" s="159">
        <v>101843</v>
      </c>
      <c r="AX25" s="160"/>
      <c r="AY25" s="187">
        <v>252052</v>
      </c>
      <c r="AZ25" s="230"/>
      <c r="BA25" s="159">
        <v>0</v>
      </c>
      <c r="BB25" s="160"/>
      <c r="BC25" s="187">
        <v>173092</v>
      </c>
      <c r="BD25" s="230"/>
      <c r="BE25" s="159">
        <v>0</v>
      </c>
      <c r="BF25" s="160"/>
      <c r="BG25" s="187">
        <v>1960</v>
      </c>
      <c r="BH25" s="188"/>
      <c r="BI25" s="170"/>
      <c r="BJ25" s="39" t="s">
        <v>27</v>
      </c>
      <c r="BK25" s="167">
        <v>2600</v>
      </c>
      <c r="BL25" s="168"/>
      <c r="BM25" s="157">
        <v>0</v>
      </c>
      <c r="BN25" s="158"/>
      <c r="BO25" s="167">
        <v>50240</v>
      </c>
      <c r="BP25" s="168"/>
      <c r="BQ25" s="157">
        <v>164742</v>
      </c>
      <c r="BR25" s="158"/>
      <c r="BS25" s="167">
        <v>351944</v>
      </c>
      <c r="BT25" s="168"/>
      <c r="BU25" s="157">
        <v>0</v>
      </c>
      <c r="BV25" s="158"/>
      <c r="BW25" s="167">
        <v>0</v>
      </c>
      <c r="BX25" s="168"/>
      <c r="BY25" s="157">
        <v>0</v>
      </c>
      <c r="BZ25" s="158"/>
      <c r="CA25" s="167">
        <v>844141</v>
      </c>
      <c r="CB25" s="168"/>
      <c r="CC25" s="157">
        <v>18343</v>
      </c>
      <c r="CD25" s="158"/>
      <c r="CE25" s="167">
        <v>225675</v>
      </c>
      <c r="CF25" s="168"/>
      <c r="CG25" s="294">
        <v>0</v>
      </c>
      <c r="CH25" s="295"/>
      <c r="CI25" s="173">
        <v>0</v>
      </c>
      <c r="CJ25" s="174"/>
      <c r="CK25" s="183">
        <v>1270942</v>
      </c>
      <c r="CL25" s="184"/>
      <c r="CM25" s="170"/>
      <c r="CN25" s="39" t="s">
        <v>27</v>
      </c>
      <c r="CO25" s="173">
        <v>4693</v>
      </c>
      <c r="CP25" s="174"/>
      <c r="CQ25" s="183">
        <v>96</v>
      </c>
      <c r="CR25" s="247"/>
      <c r="CS25" s="315"/>
      <c r="CT25" s="316"/>
      <c r="CU25" s="316"/>
      <c r="CV25" s="316"/>
      <c r="CW25" s="316"/>
      <c r="CX25" s="316"/>
      <c r="CY25" s="317"/>
      <c r="CZ25" s="317"/>
      <c r="DA25" s="316"/>
      <c r="DB25" s="316"/>
      <c r="DC25" s="317"/>
      <c r="DD25" s="317"/>
      <c r="DE25" s="316"/>
      <c r="DF25" s="316"/>
      <c r="DG25" s="317"/>
      <c r="DH25" s="317"/>
      <c r="DI25" s="317"/>
      <c r="DJ25" s="317"/>
      <c r="DK25" s="316"/>
      <c r="DL25" s="316"/>
      <c r="DM25" s="317"/>
      <c r="DN25" s="317"/>
      <c r="DO25" s="316"/>
      <c r="DP25" s="316"/>
      <c r="DQ25" s="325"/>
      <c r="DR25" s="319"/>
      <c r="DS25" s="317"/>
      <c r="DT25" s="317"/>
      <c r="DU25" s="316"/>
      <c r="DV25" s="316"/>
      <c r="DW25" s="317"/>
      <c r="DX25" s="317"/>
      <c r="DY25" s="316"/>
      <c r="DZ25" s="316"/>
      <c r="EA25" s="296"/>
    </row>
    <row r="26" spans="1:131" s="5" customFormat="1" ht="25.5" customHeight="1">
      <c r="A26" s="170"/>
      <c r="B26" s="39" t="s">
        <v>28</v>
      </c>
      <c r="C26" s="220">
        <v>33244812</v>
      </c>
      <c r="D26" s="168"/>
      <c r="E26" s="157">
        <v>41823410</v>
      </c>
      <c r="F26" s="158"/>
      <c r="G26" s="167">
        <v>20451778</v>
      </c>
      <c r="H26" s="168"/>
      <c r="I26" s="157">
        <v>19361066</v>
      </c>
      <c r="J26" s="158"/>
      <c r="K26" s="167">
        <v>8611654</v>
      </c>
      <c r="L26" s="168"/>
      <c r="M26" s="157">
        <v>7311965</v>
      </c>
      <c r="N26" s="158"/>
      <c r="O26" s="167">
        <v>7049394</v>
      </c>
      <c r="P26" s="168"/>
      <c r="Q26" s="157">
        <v>17060453</v>
      </c>
      <c r="R26" s="158"/>
      <c r="S26" s="167">
        <v>10099270</v>
      </c>
      <c r="T26" s="168"/>
      <c r="U26" s="157">
        <v>21710091</v>
      </c>
      <c r="V26" s="158"/>
      <c r="W26" s="167">
        <v>4334096</v>
      </c>
      <c r="X26" s="168"/>
      <c r="Y26" s="157"/>
      <c r="Z26" s="158"/>
      <c r="AA26" s="159">
        <v>1536300</v>
      </c>
      <c r="AB26" s="160"/>
      <c r="AC26" s="187">
        <v>4346058</v>
      </c>
      <c r="AD26" s="188"/>
      <c r="AE26" s="170"/>
      <c r="AF26" s="39" t="s">
        <v>28</v>
      </c>
      <c r="AG26" s="159">
        <v>6332356</v>
      </c>
      <c r="AH26" s="160"/>
      <c r="AI26" s="187">
        <v>3595715</v>
      </c>
      <c r="AJ26" s="230"/>
      <c r="AK26" s="159">
        <v>2934212</v>
      </c>
      <c r="AL26" s="160"/>
      <c r="AM26" s="187">
        <v>4205627</v>
      </c>
      <c r="AN26" s="230"/>
      <c r="AO26" s="159">
        <v>7216092</v>
      </c>
      <c r="AP26" s="160"/>
      <c r="AQ26" s="187">
        <v>2222086</v>
      </c>
      <c r="AR26" s="230"/>
      <c r="AS26" s="251">
        <v>1962159</v>
      </c>
      <c r="AT26" s="252"/>
      <c r="AU26" s="231">
        <v>2770902</v>
      </c>
      <c r="AV26" s="232"/>
      <c r="AW26" s="251">
        <v>674190</v>
      </c>
      <c r="AX26" s="252"/>
      <c r="AY26" s="231">
        <v>3194963</v>
      </c>
      <c r="AZ26" s="232"/>
      <c r="BA26" s="251">
        <v>5185456</v>
      </c>
      <c r="BB26" s="252"/>
      <c r="BC26" s="231">
        <v>772694</v>
      </c>
      <c r="BD26" s="232"/>
      <c r="BE26" s="251">
        <v>98156</v>
      </c>
      <c r="BF26" s="252"/>
      <c r="BG26" s="231">
        <v>793296</v>
      </c>
      <c r="BH26" s="269"/>
      <c r="BI26" s="170"/>
      <c r="BJ26" s="39" t="s">
        <v>28</v>
      </c>
      <c r="BK26" s="272">
        <v>65233</v>
      </c>
      <c r="BL26" s="273"/>
      <c r="BM26" s="267">
        <v>3044411</v>
      </c>
      <c r="BN26" s="268"/>
      <c r="BO26" s="167">
        <v>2302544</v>
      </c>
      <c r="BP26" s="168"/>
      <c r="BQ26" s="157">
        <v>480301</v>
      </c>
      <c r="BR26" s="158"/>
      <c r="BS26" s="167">
        <v>328293</v>
      </c>
      <c r="BT26" s="168"/>
      <c r="BU26" s="157">
        <v>1894308</v>
      </c>
      <c r="BV26" s="158"/>
      <c r="BW26" s="167">
        <v>355713</v>
      </c>
      <c r="BX26" s="168"/>
      <c r="BY26" s="157">
        <v>998164</v>
      </c>
      <c r="BZ26" s="158"/>
      <c r="CA26" s="167">
        <v>427491</v>
      </c>
      <c r="CB26" s="168"/>
      <c r="CC26" s="157">
        <v>1097810</v>
      </c>
      <c r="CD26" s="158"/>
      <c r="CE26" s="167">
        <v>1350054</v>
      </c>
      <c r="CF26" s="168"/>
      <c r="CG26" s="294">
        <v>1235741</v>
      </c>
      <c r="CH26" s="295"/>
      <c r="CI26" s="159">
        <v>967846</v>
      </c>
      <c r="CJ26" s="160"/>
      <c r="CK26" s="187">
        <v>2676505</v>
      </c>
      <c r="CL26" s="188"/>
      <c r="CM26" s="170"/>
      <c r="CN26" s="39" t="s">
        <v>28</v>
      </c>
      <c r="CO26" s="159">
        <v>576560</v>
      </c>
      <c r="CP26" s="160"/>
      <c r="CQ26" s="187">
        <v>91223</v>
      </c>
      <c r="CR26" s="230"/>
      <c r="CS26" s="315"/>
      <c r="CT26" s="316"/>
      <c r="CU26" s="316"/>
      <c r="CV26" s="316"/>
      <c r="CW26" s="316"/>
      <c r="CX26" s="316"/>
      <c r="CY26" s="317"/>
      <c r="CZ26" s="317"/>
      <c r="DA26" s="316"/>
      <c r="DB26" s="316"/>
      <c r="DC26" s="317"/>
      <c r="DD26" s="317"/>
      <c r="DE26" s="316"/>
      <c r="DF26" s="316"/>
      <c r="DG26" s="317"/>
      <c r="DH26" s="317"/>
      <c r="DI26" s="317"/>
      <c r="DJ26" s="317"/>
      <c r="DK26" s="316"/>
      <c r="DL26" s="316"/>
      <c r="DM26" s="317"/>
      <c r="DN26" s="317"/>
      <c r="DO26" s="316"/>
      <c r="DP26" s="316"/>
      <c r="DQ26" s="325"/>
      <c r="DR26" s="319"/>
      <c r="DS26" s="317"/>
      <c r="DT26" s="317"/>
      <c r="DU26" s="316"/>
      <c r="DV26" s="316"/>
      <c r="DW26" s="317"/>
      <c r="DX26" s="317"/>
      <c r="DY26" s="316"/>
      <c r="DZ26" s="316"/>
      <c r="EA26" s="296"/>
    </row>
    <row r="27" spans="1:131" s="5" customFormat="1" ht="25.5" customHeight="1" thickBot="1">
      <c r="A27" s="171"/>
      <c r="B27" s="41" t="s">
        <v>11</v>
      </c>
      <c r="C27" s="221">
        <f>SUM(C24:C26)</f>
        <v>42257833</v>
      </c>
      <c r="D27" s="218"/>
      <c r="E27" s="213">
        <f>SUM(E24:E26)</f>
        <v>52181879</v>
      </c>
      <c r="F27" s="214"/>
      <c r="G27" s="217">
        <f>SUM(G24:G26)</f>
        <v>40656986</v>
      </c>
      <c r="H27" s="218"/>
      <c r="I27" s="213">
        <f>SUM(I24:I26)</f>
        <v>24834089</v>
      </c>
      <c r="J27" s="214"/>
      <c r="K27" s="217">
        <f>SUM(K24:K26)</f>
        <v>13119434</v>
      </c>
      <c r="L27" s="218"/>
      <c r="M27" s="213">
        <f>SUM(M24:M26)</f>
        <v>12751019</v>
      </c>
      <c r="N27" s="214"/>
      <c r="O27" s="217">
        <f>SUM(O24:O26)</f>
        <v>10136942</v>
      </c>
      <c r="P27" s="218"/>
      <c r="Q27" s="213">
        <f>SUM(Q24:Q26)</f>
        <v>27071494</v>
      </c>
      <c r="R27" s="214"/>
      <c r="S27" s="217">
        <f>SUM(S24:S26)</f>
        <v>19622772</v>
      </c>
      <c r="T27" s="218"/>
      <c r="U27" s="213">
        <f>SUM(U24:U26)</f>
        <v>29412077</v>
      </c>
      <c r="V27" s="214"/>
      <c r="W27" s="146">
        <f>SUM(W24:W26)</f>
        <v>7651221</v>
      </c>
      <c r="X27" s="147"/>
      <c r="Y27" s="148">
        <f>SUM(Y24:Y26)</f>
        <v>0</v>
      </c>
      <c r="Z27" s="149"/>
      <c r="AA27" s="150">
        <f>SUM(AA24:AA26)</f>
        <v>3639986</v>
      </c>
      <c r="AB27" s="151"/>
      <c r="AC27" s="249">
        <f>SUM(AC24:AC26)</f>
        <v>7187337</v>
      </c>
      <c r="AD27" s="291"/>
      <c r="AE27" s="171"/>
      <c r="AF27" s="41" t="s">
        <v>11</v>
      </c>
      <c r="AG27" s="150">
        <f>SUM(AG24:AG26)</f>
        <v>11697195</v>
      </c>
      <c r="AH27" s="151"/>
      <c r="AI27" s="249">
        <f>SUM(AI24:AI26)</f>
        <v>5397853</v>
      </c>
      <c r="AJ27" s="250"/>
      <c r="AK27" s="150">
        <f>SUM(AK24:AK26)</f>
        <v>7626035</v>
      </c>
      <c r="AL27" s="151"/>
      <c r="AM27" s="249">
        <f>SUM(AM24:AM26)</f>
        <v>5970221</v>
      </c>
      <c r="AN27" s="250"/>
      <c r="AO27" s="150">
        <f>SUM(AO24:AO26)</f>
        <v>8702817</v>
      </c>
      <c r="AP27" s="151"/>
      <c r="AQ27" s="249">
        <f>SUM(AQ24:AQ26)</f>
        <v>3423841</v>
      </c>
      <c r="AR27" s="250"/>
      <c r="AS27" s="255">
        <f>SUM(AS24:AS26)</f>
        <v>2851809</v>
      </c>
      <c r="AT27" s="256"/>
      <c r="AU27" s="259">
        <f>SUM(AU24:AU26)</f>
        <v>3251910</v>
      </c>
      <c r="AV27" s="260"/>
      <c r="AW27" s="257">
        <f>SUM(AW24:AW26)</f>
        <v>1755768</v>
      </c>
      <c r="AX27" s="258"/>
      <c r="AY27" s="227">
        <f>SUM(AY24:AY26)</f>
        <v>5142135</v>
      </c>
      <c r="AZ27" s="228"/>
      <c r="BA27" s="255">
        <f>SUM(BA24:BA26)</f>
        <v>6621175</v>
      </c>
      <c r="BB27" s="256"/>
      <c r="BC27" s="259">
        <f>SUM(BC24:BC26)</f>
        <v>1789805</v>
      </c>
      <c r="BD27" s="260"/>
      <c r="BE27" s="255">
        <f>SUM(BE24:BE26)</f>
        <v>812072</v>
      </c>
      <c r="BF27" s="256"/>
      <c r="BG27" s="259">
        <f>SUM(BG24:BG26)</f>
        <v>1263305</v>
      </c>
      <c r="BH27" s="271"/>
      <c r="BI27" s="171"/>
      <c r="BJ27" s="41" t="s">
        <v>11</v>
      </c>
      <c r="BK27" s="217">
        <f>SUM(BK24:BK26)</f>
        <v>85293</v>
      </c>
      <c r="BL27" s="218"/>
      <c r="BM27" s="213">
        <f>SUM(BM24:BM26)</f>
        <v>3192186</v>
      </c>
      <c r="BN27" s="214"/>
      <c r="BO27" s="217">
        <f>SUM(BO24:BO26)</f>
        <v>2833598</v>
      </c>
      <c r="BP27" s="218"/>
      <c r="BQ27" s="213">
        <f>SUM(BQ24:BQ26)</f>
        <v>904879</v>
      </c>
      <c r="BR27" s="214"/>
      <c r="BS27" s="217">
        <f>SUM(BS24:BS26)</f>
        <v>1175235</v>
      </c>
      <c r="BT27" s="218"/>
      <c r="BU27" s="213">
        <f>SUM(BU24:BU26)</f>
        <v>1998581</v>
      </c>
      <c r="BV27" s="214"/>
      <c r="BW27" s="217">
        <f>SUM(BW24:BW26)</f>
        <v>521044</v>
      </c>
      <c r="BX27" s="218"/>
      <c r="BY27" s="213">
        <f>SUM(BY24:BY26)</f>
        <v>1502274</v>
      </c>
      <c r="BZ27" s="214"/>
      <c r="CA27" s="217">
        <f>SUM(CA24:CA26)</f>
        <v>1918051</v>
      </c>
      <c r="CB27" s="218"/>
      <c r="CC27" s="213">
        <f>SUM(CC24:CC26)</f>
        <v>1429776</v>
      </c>
      <c r="CD27" s="214"/>
      <c r="CE27" s="217">
        <f>SUM(CE24:CE26)</f>
        <v>2007958</v>
      </c>
      <c r="CF27" s="218"/>
      <c r="CG27" s="213">
        <f>SUM(CG24:CG26)</f>
        <v>1581335</v>
      </c>
      <c r="CH27" s="214"/>
      <c r="CI27" s="255">
        <f>SUM(CI24:CI26)</f>
        <v>1622208</v>
      </c>
      <c r="CJ27" s="256"/>
      <c r="CK27" s="259">
        <f>SUM(CK24:CK26)</f>
        <v>6388495</v>
      </c>
      <c r="CL27" s="271"/>
      <c r="CM27" s="171"/>
      <c r="CN27" s="41" t="s">
        <v>11</v>
      </c>
      <c r="CO27" s="255">
        <f>SUM(CO24:CO26)</f>
        <v>635899</v>
      </c>
      <c r="CP27" s="256"/>
      <c r="CQ27" s="259">
        <f>SUM(CQ24:CQ26)</f>
        <v>123839</v>
      </c>
      <c r="CR27" s="260"/>
      <c r="CS27" s="315"/>
      <c r="CT27" s="316"/>
      <c r="CU27" s="316"/>
      <c r="CV27" s="316"/>
      <c r="CW27" s="316"/>
      <c r="CX27" s="316"/>
      <c r="CY27" s="317"/>
      <c r="CZ27" s="317"/>
      <c r="DA27" s="316"/>
      <c r="DB27" s="316"/>
      <c r="DC27" s="317"/>
      <c r="DD27" s="317"/>
      <c r="DE27" s="316"/>
      <c r="DF27" s="316"/>
      <c r="DG27" s="317"/>
      <c r="DH27" s="317"/>
      <c r="DI27" s="317"/>
      <c r="DJ27" s="317"/>
      <c r="DK27" s="316"/>
      <c r="DL27" s="316"/>
      <c r="DM27" s="317"/>
      <c r="DN27" s="317"/>
      <c r="DO27" s="316"/>
      <c r="DP27" s="316"/>
      <c r="DQ27" s="326"/>
      <c r="DR27" s="319"/>
      <c r="DS27" s="317"/>
      <c r="DT27" s="317"/>
      <c r="DU27" s="316"/>
      <c r="DV27" s="316"/>
      <c r="DW27" s="317"/>
      <c r="DX27" s="317"/>
      <c r="DY27" s="316"/>
      <c r="DZ27" s="316"/>
      <c r="EA27" s="296"/>
    </row>
    <row r="28" spans="1:52" ht="19.5" customHeight="1">
      <c r="A28" s="60"/>
      <c r="C28" s="3"/>
      <c r="D28" s="3"/>
      <c r="AY28" s="3"/>
      <c r="AZ28" s="3"/>
    </row>
    <row r="29" spans="3:127" ht="19.5" customHeight="1">
      <c r="C29" s="3"/>
      <c r="D29" s="3"/>
      <c r="AY29" s="3"/>
      <c r="AZ29" s="3"/>
      <c r="DW29" s="2" t="s">
        <v>29</v>
      </c>
    </row>
    <row r="30" spans="3:52" ht="19.5" customHeight="1">
      <c r="C30" s="3"/>
      <c r="D30" s="3"/>
      <c r="AY30" s="3"/>
      <c r="AZ30" s="3"/>
    </row>
    <row r="31" spans="2:92" ht="19.5" customHeight="1">
      <c r="B31" s="42"/>
      <c r="C31" s="3"/>
      <c r="D31" s="3"/>
      <c r="AF31" s="42"/>
      <c r="AY31" s="3"/>
      <c r="AZ31" s="3"/>
      <c r="CN31" s="42"/>
    </row>
    <row r="32" spans="3:52" ht="19.5" customHeight="1">
      <c r="C32" s="3"/>
      <c r="D32" s="3"/>
      <c r="AY32" s="3"/>
      <c r="AZ32" s="3"/>
    </row>
    <row r="33" spans="3:52" ht="19.5" customHeight="1">
      <c r="C33" s="3"/>
      <c r="D33" s="3"/>
      <c r="AY33" s="3"/>
      <c r="AZ33" s="3"/>
    </row>
    <row r="34" spans="3:52" ht="19.5" customHeight="1">
      <c r="C34" s="3"/>
      <c r="D34" s="3"/>
      <c r="AY34" s="3"/>
      <c r="AZ34" s="3"/>
    </row>
    <row r="35" spans="2:92" ht="19.5" customHeight="1">
      <c r="B35" s="42"/>
      <c r="C35" s="3"/>
      <c r="D35" s="3"/>
      <c r="AF35" s="42"/>
      <c r="AY35" s="3"/>
      <c r="AZ35" s="3"/>
      <c r="CN35" s="42"/>
    </row>
  </sheetData>
  <mergeCells count="1300">
    <mergeCell ref="CG24:CH24"/>
    <mergeCell ref="CM24:CM27"/>
    <mergeCell ref="DI24:DJ24"/>
    <mergeCell ref="DQ24:DQ27"/>
    <mergeCell ref="CG25:CH25"/>
    <mergeCell ref="DI25:DJ25"/>
    <mergeCell ref="CG26:CH26"/>
    <mergeCell ref="DI26:DJ26"/>
    <mergeCell ref="CG27:CH27"/>
    <mergeCell ref="DI27:DJ27"/>
    <mergeCell ref="AC24:AD24"/>
    <mergeCell ref="AE24:AE27"/>
    <mergeCell ref="BE24:BF24"/>
    <mergeCell ref="BI24:BI27"/>
    <mergeCell ref="AC25:AD25"/>
    <mergeCell ref="BE25:BF25"/>
    <mergeCell ref="AC26:AD26"/>
    <mergeCell ref="BE26:BF26"/>
    <mergeCell ref="AC27:AD27"/>
    <mergeCell ref="BE27:BF27"/>
    <mergeCell ref="CG20:CH20"/>
    <mergeCell ref="CM20:CM23"/>
    <mergeCell ref="DI20:DJ20"/>
    <mergeCell ref="DQ20:DQ23"/>
    <mergeCell ref="CG21:CH21"/>
    <mergeCell ref="DI21:DJ21"/>
    <mergeCell ref="CG22:CH22"/>
    <mergeCell ref="DI22:DJ22"/>
    <mergeCell ref="CG23:CH23"/>
    <mergeCell ref="DI23:DJ23"/>
    <mergeCell ref="AC20:AD20"/>
    <mergeCell ref="AE20:AE23"/>
    <mergeCell ref="BE20:BF20"/>
    <mergeCell ref="BI20:BI23"/>
    <mergeCell ref="AC21:AD21"/>
    <mergeCell ref="BE21:BF21"/>
    <mergeCell ref="AC22:AD22"/>
    <mergeCell ref="BE22:BF22"/>
    <mergeCell ref="AC23:AD23"/>
    <mergeCell ref="BE23:BF23"/>
    <mergeCell ref="DI18:DJ18"/>
    <mergeCell ref="DG18:DH18"/>
    <mergeCell ref="CS18:CT18"/>
    <mergeCell ref="CU18:CV18"/>
    <mergeCell ref="CW18:CX18"/>
    <mergeCell ref="CY18:CZ18"/>
    <mergeCell ref="DC18:DD18"/>
    <mergeCell ref="DA18:DB18"/>
    <mergeCell ref="BE16:BF16"/>
    <mergeCell ref="BI16:BI19"/>
    <mergeCell ref="CG16:CH16"/>
    <mergeCell ref="BE18:BF18"/>
    <mergeCell ref="CG18:CH18"/>
    <mergeCell ref="BW16:BX16"/>
    <mergeCell ref="BE19:BF19"/>
    <mergeCell ref="CG19:CH19"/>
    <mergeCell ref="BY19:BZ19"/>
    <mergeCell ref="BK19:BL19"/>
    <mergeCell ref="BE17:BF17"/>
    <mergeCell ref="CG17:CH17"/>
    <mergeCell ref="DI17:DJ17"/>
    <mergeCell ref="CS17:CT17"/>
    <mergeCell ref="CW17:CX17"/>
    <mergeCell ref="DG17:DH17"/>
    <mergeCell ref="CM16:CM19"/>
    <mergeCell ref="DI19:DJ19"/>
    <mergeCell ref="BO19:BP19"/>
    <mergeCell ref="BW17:BX17"/>
    <mergeCell ref="BW18:BX18"/>
    <mergeCell ref="BW19:BX19"/>
    <mergeCell ref="BE14:BF14"/>
    <mergeCell ref="BS17:BT17"/>
    <mergeCell ref="BS18:BT18"/>
    <mergeCell ref="BS19:BT19"/>
    <mergeCell ref="BS14:BT14"/>
    <mergeCell ref="BS15:BT15"/>
    <mergeCell ref="BS16:BT16"/>
    <mergeCell ref="BE15:BF15"/>
    <mergeCell ref="CG15:CH15"/>
    <mergeCell ref="DI15:DJ15"/>
    <mergeCell ref="BY14:BZ14"/>
    <mergeCell ref="CU14:CV14"/>
    <mergeCell ref="CU15:CV15"/>
    <mergeCell ref="CC14:CD14"/>
    <mergeCell ref="CC15:CD15"/>
    <mergeCell ref="CS14:CT14"/>
    <mergeCell ref="CS15:CT15"/>
    <mergeCell ref="CW14:CX14"/>
    <mergeCell ref="BE13:BF13"/>
    <mergeCell ref="CG13:CH13"/>
    <mergeCell ref="DI13:DJ13"/>
    <mergeCell ref="BY13:BZ13"/>
    <mergeCell ref="DG13:DH13"/>
    <mergeCell ref="CC13:CD13"/>
    <mergeCell ref="CU13:CV13"/>
    <mergeCell ref="CS13:CT13"/>
    <mergeCell ref="CW13:CX13"/>
    <mergeCell ref="CY13:CZ13"/>
    <mergeCell ref="CG11:CH11"/>
    <mergeCell ref="DI11:DJ11"/>
    <mergeCell ref="DG12:DH12"/>
    <mergeCell ref="CS11:CT11"/>
    <mergeCell ref="DC11:DD11"/>
    <mergeCell ref="DE11:DF11"/>
    <mergeCell ref="CU11:CV11"/>
    <mergeCell ref="CU12:CV12"/>
    <mergeCell ref="CW12:CX12"/>
    <mergeCell ref="DG11:DH11"/>
    <mergeCell ref="BE12:BF12"/>
    <mergeCell ref="BI12:BI15"/>
    <mergeCell ref="CG12:CH12"/>
    <mergeCell ref="CM12:CM15"/>
    <mergeCell ref="CG14:CH14"/>
    <mergeCell ref="BW13:BX13"/>
    <mergeCell ref="BW14:BX14"/>
    <mergeCell ref="BW15:BX15"/>
    <mergeCell ref="BY15:BZ15"/>
    <mergeCell ref="CC12:CD12"/>
    <mergeCell ref="CG9:CH9"/>
    <mergeCell ref="DI9:DJ9"/>
    <mergeCell ref="CG10:CH10"/>
    <mergeCell ref="DI10:DJ10"/>
    <mergeCell ref="CW10:CX10"/>
    <mergeCell ref="BE8:BF8"/>
    <mergeCell ref="BI8:BI11"/>
    <mergeCell ref="AC9:AD9"/>
    <mergeCell ref="BE9:BF9"/>
    <mergeCell ref="AC10:AD10"/>
    <mergeCell ref="BE10:BF10"/>
    <mergeCell ref="AC11:AD11"/>
    <mergeCell ref="BE11:BF11"/>
    <mergeCell ref="AW8:AX8"/>
    <mergeCell ref="AW9:AX9"/>
    <mergeCell ref="AE7:AF7"/>
    <mergeCell ref="BI7:BJ7"/>
    <mergeCell ref="CM7:CN7"/>
    <mergeCell ref="DQ7:DR7"/>
    <mergeCell ref="DU22:DV22"/>
    <mergeCell ref="DU10:DV10"/>
    <mergeCell ref="DG26:DH26"/>
    <mergeCell ref="DG19:DH19"/>
    <mergeCell ref="DG20:DH20"/>
    <mergeCell ref="DG21:DH21"/>
    <mergeCell ref="DG22:DH22"/>
    <mergeCell ref="DI12:DJ12"/>
    <mergeCell ref="DQ12:DQ15"/>
    <mergeCell ref="DI14:DJ14"/>
    <mergeCell ref="DS8:DT8"/>
    <mergeCell ref="DS9:DT9"/>
    <mergeCell ref="DS10:DT10"/>
    <mergeCell ref="DU12:DV12"/>
    <mergeCell ref="DS12:DT12"/>
    <mergeCell ref="DS27:DT27"/>
    <mergeCell ref="DS24:DT24"/>
    <mergeCell ref="DS18:DT18"/>
    <mergeCell ref="DS19:DT19"/>
    <mergeCell ref="DS20:DT20"/>
    <mergeCell ref="DS25:DT25"/>
    <mergeCell ref="DS26:DT26"/>
    <mergeCell ref="DS23:DT23"/>
    <mergeCell ref="DS22:DT22"/>
    <mergeCell ref="DS21:DT21"/>
    <mergeCell ref="DW27:DX27"/>
    <mergeCell ref="DW26:DX26"/>
    <mergeCell ref="DU25:DV25"/>
    <mergeCell ref="DU23:DV23"/>
    <mergeCell ref="DU27:DV27"/>
    <mergeCell ref="DU26:DV26"/>
    <mergeCell ref="DY27:DZ27"/>
    <mergeCell ref="DY23:DZ23"/>
    <mergeCell ref="DY24:DZ24"/>
    <mergeCell ref="DY25:DZ25"/>
    <mergeCell ref="DY26:DZ26"/>
    <mergeCell ref="DY10:DZ10"/>
    <mergeCell ref="DY11:DZ11"/>
    <mergeCell ref="DU24:DV24"/>
    <mergeCell ref="DY22:DZ22"/>
    <mergeCell ref="DY17:DZ17"/>
    <mergeCell ref="DY18:DZ18"/>
    <mergeCell ref="DY19:DZ19"/>
    <mergeCell ref="DY20:DZ20"/>
    <mergeCell ref="DY21:DZ21"/>
    <mergeCell ref="DU19:DV19"/>
    <mergeCell ref="DY12:DZ12"/>
    <mergeCell ref="DY13:DZ13"/>
    <mergeCell ref="DY14:DZ14"/>
    <mergeCell ref="DY15:DZ15"/>
    <mergeCell ref="DY16:DZ16"/>
    <mergeCell ref="DW23:DX23"/>
    <mergeCell ref="DW24:DX24"/>
    <mergeCell ref="DW25:DX25"/>
    <mergeCell ref="DW19:DX19"/>
    <mergeCell ref="DW20:DX20"/>
    <mergeCell ref="DW21:DX21"/>
    <mergeCell ref="DW22:DX22"/>
    <mergeCell ref="DW17:DX17"/>
    <mergeCell ref="DW18:DX18"/>
    <mergeCell ref="DU21:DV21"/>
    <mergeCell ref="DW16:DX16"/>
    <mergeCell ref="DW12:DX12"/>
    <mergeCell ref="DW13:DX13"/>
    <mergeCell ref="DW14:DX14"/>
    <mergeCell ref="DW15:DX15"/>
    <mergeCell ref="DU13:DV13"/>
    <mergeCell ref="DU14:DV14"/>
    <mergeCell ref="DU15:DV15"/>
    <mergeCell ref="DU16:DV16"/>
    <mergeCell ref="DO21:DP21"/>
    <mergeCell ref="DO17:DP17"/>
    <mergeCell ref="DU18:DV18"/>
    <mergeCell ref="DS17:DT17"/>
    <mergeCell ref="DU17:DV17"/>
    <mergeCell ref="DO18:DP18"/>
    <mergeCell ref="DU20:DV20"/>
    <mergeCell ref="DO19:DP19"/>
    <mergeCell ref="DO20:DP20"/>
    <mergeCell ref="DQ16:DQ19"/>
    <mergeCell ref="DO26:DP26"/>
    <mergeCell ref="DO27:DP27"/>
    <mergeCell ref="DO22:DP22"/>
    <mergeCell ref="DO23:DP23"/>
    <mergeCell ref="DO24:DP24"/>
    <mergeCell ref="DO25:DP25"/>
    <mergeCell ref="DO13:DP13"/>
    <mergeCell ref="DS16:DT16"/>
    <mergeCell ref="DO12:DP12"/>
    <mergeCell ref="DO14:DP14"/>
    <mergeCell ref="DO15:DP15"/>
    <mergeCell ref="DS15:DT15"/>
    <mergeCell ref="DO16:DP16"/>
    <mergeCell ref="DS14:DT14"/>
    <mergeCell ref="DS13:DT13"/>
    <mergeCell ref="DQ8:DQ11"/>
    <mergeCell ref="DS11:DT11"/>
    <mergeCell ref="DS3:DT3"/>
    <mergeCell ref="DO3:DP3"/>
    <mergeCell ref="DQ3:DR3"/>
    <mergeCell ref="DQ4:DQ6"/>
    <mergeCell ref="DO8:DP8"/>
    <mergeCell ref="DO9:DP9"/>
    <mergeCell ref="DO10:DP10"/>
    <mergeCell ref="DO11:DP11"/>
    <mergeCell ref="DW11:DX11"/>
    <mergeCell ref="DU8:DV8"/>
    <mergeCell ref="DU9:DV9"/>
    <mergeCell ref="DW10:DX10"/>
    <mergeCell ref="DU11:DV11"/>
    <mergeCell ref="DY3:DZ3"/>
    <mergeCell ref="DW8:DX8"/>
    <mergeCell ref="DW9:DX9"/>
    <mergeCell ref="DU3:DV3"/>
    <mergeCell ref="DY8:DZ8"/>
    <mergeCell ref="DY9:DZ9"/>
    <mergeCell ref="DW3:DX3"/>
    <mergeCell ref="DG27:DH27"/>
    <mergeCell ref="DM13:DN13"/>
    <mergeCell ref="DM14:DN14"/>
    <mergeCell ref="DM15:DN15"/>
    <mergeCell ref="DM16:DN16"/>
    <mergeCell ref="DM17:DN17"/>
    <mergeCell ref="DM18:DN18"/>
    <mergeCell ref="DG23:DH23"/>
    <mergeCell ref="DG24:DH24"/>
    <mergeCell ref="DG25:DH25"/>
    <mergeCell ref="DM3:DN3"/>
    <mergeCell ref="CS3:CT3"/>
    <mergeCell ref="CU3:CV3"/>
    <mergeCell ref="CW3:CX3"/>
    <mergeCell ref="CY3:CZ3"/>
    <mergeCell ref="DA3:DB3"/>
    <mergeCell ref="DC3:DD3"/>
    <mergeCell ref="DE3:DF3"/>
    <mergeCell ref="DI3:DJ3"/>
    <mergeCell ref="DG3:DH3"/>
    <mergeCell ref="CS23:CT23"/>
    <mergeCell ref="CU8:CV8"/>
    <mergeCell ref="DK3:DL3"/>
    <mergeCell ref="CU9:CV9"/>
    <mergeCell ref="CU10:CV10"/>
    <mergeCell ref="DG10:DH10"/>
    <mergeCell ref="DE8:DF8"/>
    <mergeCell ref="DI8:DJ8"/>
    <mergeCell ref="CW8:CX8"/>
    <mergeCell ref="CW9:CX9"/>
    <mergeCell ref="CW19:CX19"/>
    <mergeCell ref="CS26:CT26"/>
    <mergeCell ref="CS27:CT27"/>
    <mergeCell ref="CU27:CV27"/>
    <mergeCell ref="CS24:CT24"/>
    <mergeCell ref="CS25:CT25"/>
    <mergeCell ref="CS19:CT19"/>
    <mergeCell ref="CS20:CT20"/>
    <mergeCell ref="CS21:CT21"/>
    <mergeCell ref="CS22:CT22"/>
    <mergeCell ref="CS8:CT8"/>
    <mergeCell ref="CS9:CT9"/>
    <mergeCell ref="CS10:CT10"/>
    <mergeCell ref="CS12:CT12"/>
    <mergeCell ref="CS16:CT16"/>
    <mergeCell ref="CU26:CV26"/>
    <mergeCell ref="CU19:CV19"/>
    <mergeCell ref="CU20:CV20"/>
    <mergeCell ref="CU21:CV21"/>
    <mergeCell ref="CU22:CV22"/>
    <mergeCell ref="CU23:CV23"/>
    <mergeCell ref="CU24:CV24"/>
    <mergeCell ref="CU25:CV25"/>
    <mergeCell ref="CU16:CV16"/>
    <mergeCell ref="CW15:CX15"/>
    <mergeCell ref="CW16:CX16"/>
    <mergeCell ref="CW22:CX22"/>
    <mergeCell ref="CW27:CX27"/>
    <mergeCell ref="CW20:CX20"/>
    <mergeCell ref="CW26:CX26"/>
    <mergeCell ref="CW21:CX21"/>
    <mergeCell ref="CW23:CX23"/>
    <mergeCell ref="CW24:CX24"/>
    <mergeCell ref="CW25:CX25"/>
    <mergeCell ref="CY8:CZ8"/>
    <mergeCell ref="CY9:CZ9"/>
    <mergeCell ref="CY10:CZ10"/>
    <mergeCell ref="CY12:CZ12"/>
    <mergeCell ref="CY14:CZ14"/>
    <mergeCell ref="CY15:CZ15"/>
    <mergeCell ref="CY19:CZ19"/>
    <mergeCell ref="CY20:CZ20"/>
    <mergeCell ref="DA22:DB22"/>
    <mergeCell ref="CY25:CZ25"/>
    <mergeCell ref="CY26:CZ26"/>
    <mergeCell ref="CY21:CZ21"/>
    <mergeCell ref="CY22:CZ22"/>
    <mergeCell ref="CY23:CZ23"/>
    <mergeCell ref="CY24:CZ24"/>
    <mergeCell ref="DA21:DB21"/>
    <mergeCell ref="DA23:DB23"/>
    <mergeCell ref="DA24:DB24"/>
    <mergeCell ref="CY27:CZ27"/>
    <mergeCell ref="DA8:DB8"/>
    <mergeCell ref="DA9:DB9"/>
    <mergeCell ref="DA10:DB10"/>
    <mergeCell ref="DA12:DB12"/>
    <mergeCell ref="DA13:DB13"/>
    <mergeCell ref="DA14:DB14"/>
    <mergeCell ref="DA15:DB15"/>
    <mergeCell ref="DA16:DB16"/>
    <mergeCell ref="DA17:DB17"/>
    <mergeCell ref="DA19:DB19"/>
    <mergeCell ref="DA20:DB20"/>
    <mergeCell ref="DA27:DB27"/>
    <mergeCell ref="DC8:DD8"/>
    <mergeCell ref="DC9:DD9"/>
    <mergeCell ref="DC10:DD10"/>
    <mergeCell ref="DC12:DD12"/>
    <mergeCell ref="DC13:DD13"/>
    <mergeCell ref="DC14:DD14"/>
    <mergeCell ref="DC15:DD15"/>
    <mergeCell ref="DC23:DD23"/>
    <mergeCell ref="DC24:DD24"/>
    <mergeCell ref="DA25:DB25"/>
    <mergeCell ref="DA26:DB26"/>
    <mergeCell ref="DC19:DD19"/>
    <mergeCell ref="DC20:DD20"/>
    <mergeCell ref="DC21:DD21"/>
    <mergeCell ref="DC22:DD22"/>
    <mergeCell ref="DC27:DD27"/>
    <mergeCell ref="DG8:DH8"/>
    <mergeCell ref="DE9:DF9"/>
    <mergeCell ref="DE10:DF10"/>
    <mergeCell ref="DE12:DF12"/>
    <mergeCell ref="DE13:DF13"/>
    <mergeCell ref="DE14:DF14"/>
    <mergeCell ref="DE15:DF15"/>
    <mergeCell ref="DE16:DF16"/>
    <mergeCell ref="DE22:DF22"/>
    <mergeCell ref="DE27:DF27"/>
    <mergeCell ref="DK8:DL8"/>
    <mergeCell ref="DK9:DL9"/>
    <mergeCell ref="DK10:DL10"/>
    <mergeCell ref="DK12:DL12"/>
    <mergeCell ref="DK13:DL13"/>
    <mergeCell ref="DK14:DL14"/>
    <mergeCell ref="DK15:DL15"/>
    <mergeCell ref="DE23:DF23"/>
    <mergeCell ref="DE24:DF24"/>
    <mergeCell ref="CU17:CV17"/>
    <mergeCell ref="DE25:DF25"/>
    <mergeCell ref="DE26:DF26"/>
    <mergeCell ref="DE17:DF17"/>
    <mergeCell ref="DE18:DF18"/>
    <mergeCell ref="DE19:DF19"/>
    <mergeCell ref="DE20:DF20"/>
    <mergeCell ref="DE21:DF21"/>
    <mergeCell ref="DC25:DD25"/>
    <mergeCell ref="DC26:DD26"/>
    <mergeCell ref="DK18:DL18"/>
    <mergeCell ref="DK16:DL16"/>
    <mergeCell ref="DK17:DL17"/>
    <mergeCell ref="CW11:CX11"/>
    <mergeCell ref="DC16:DD16"/>
    <mergeCell ref="DC17:DD17"/>
    <mergeCell ref="CY11:CZ11"/>
    <mergeCell ref="DA11:DB11"/>
    <mergeCell ref="CY16:CZ16"/>
    <mergeCell ref="CY17:CZ17"/>
    <mergeCell ref="DM12:DN12"/>
    <mergeCell ref="DG14:DH14"/>
    <mergeCell ref="DG15:DH15"/>
    <mergeCell ref="DG16:DH16"/>
    <mergeCell ref="DI16:DJ16"/>
    <mergeCell ref="DM8:DN8"/>
    <mergeCell ref="DM9:DN9"/>
    <mergeCell ref="DG9:DH9"/>
    <mergeCell ref="DM10:DN10"/>
    <mergeCell ref="DM11:DN11"/>
    <mergeCell ref="DK11:DL11"/>
    <mergeCell ref="DK27:DL27"/>
    <mergeCell ref="DK23:DL23"/>
    <mergeCell ref="DK24:DL24"/>
    <mergeCell ref="DK25:DL25"/>
    <mergeCell ref="DK26:DL26"/>
    <mergeCell ref="DK19:DL19"/>
    <mergeCell ref="DK20:DL20"/>
    <mergeCell ref="DK21:DL21"/>
    <mergeCell ref="DK22:DL22"/>
    <mergeCell ref="DM27:DN27"/>
    <mergeCell ref="DM22:DN22"/>
    <mergeCell ref="DM23:DN23"/>
    <mergeCell ref="DM25:DN25"/>
    <mergeCell ref="DM26:DN26"/>
    <mergeCell ref="DM24:DN24"/>
    <mergeCell ref="DM19:DN19"/>
    <mergeCell ref="DM20:DN20"/>
    <mergeCell ref="DM21:DN21"/>
    <mergeCell ref="BW3:BX3"/>
    <mergeCell ref="BY3:BZ3"/>
    <mergeCell ref="CA3:CB3"/>
    <mergeCell ref="CO3:CP3"/>
    <mergeCell ref="CQ3:CR3"/>
    <mergeCell ref="CC3:CD3"/>
    <mergeCell ref="CE3:CF3"/>
    <mergeCell ref="CI3:CJ3"/>
    <mergeCell ref="CK3:CL3"/>
    <mergeCell ref="CM3:CN3"/>
    <mergeCell ref="BW8:BX8"/>
    <mergeCell ref="BY8:BZ8"/>
    <mergeCell ref="CA8:CB8"/>
    <mergeCell ref="CG3:CH3"/>
    <mergeCell ref="CM4:CM6"/>
    <mergeCell ref="CG8:CH8"/>
    <mergeCell ref="CM8:CM11"/>
    <mergeCell ref="BW9:BX9"/>
    <mergeCell ref="BW10:BX10"/>
    <mergeCell ref="BW11:BX11"/>
    <mergeCell ref="BW12:BX12"/>
    <mergeCell ref="BW20:BX20"/>
    <mergeCell ref="BW21:BX21"/>
    <mergeCell ref="BW22:BX22"/>
    <mergeCell ref="BW23:BX23"/>
    <mergeCell ref="BW24:BX24"/>
    <mergeCell ref="BW25:BX25"/>
    <mergeCell ref="BW26:BX26"/>
    <mergeCell ref="BW27:BX27"/>
    <mergeCell ref="BY9:BZ9"/>
    <mergeCell ref="BY10:BZ10"/>
    <mergeCell ref="BY11:BZ11"/>
    <mergeCell ref="BY12:BZ12"/>
    <mergeCell ref="BY16:BZ16"/>
    <mergeCell ref="BY17:BZ17"/>
    <mergeCell ref="BY18:BZ18"/>
    <mergeCell ref="BY20:BZ20"/>
    <mergeCell ref="BY21:BZ21"/>
    <mergeCell ref="BY22:BZ22"/>
    <mergeCell ref="BY23:BZ23"/>
    <mergeCell ref="BY24:BZ24"/>
    <mergeCell ref="BY25:BZ25"/>
    <mergeCell ref="BY26:BZ26"/>
    <mergeCell ref="BY27:BZ27"/>
    <mergeCell ref="CA9:CB9"/>
    <mergeCell ref="CA10:CB10"/>
    <mergeCell ref="CA11:CB11"/>
    <mergeCell ref="CA12:CB12"/>
    <mergeCell ref="CA13:CB13"/>
    <mergeCell ref="CA14:CB14"/>
    <mergeCell ref="CA15:CB15"/>
    <mergeCell ref="CA16:CB16"/>
    <mergeCell ref="CA17:CB17"/>
    <mergeCell ref="CA18:CB18"/>
    <mergeCell ref="CA19:CB19"/>
    <mergeCell ref="CA20:CB20"/>
    <mergeCell ref="CA21:CB21"/>
    <mergeCell ref="CA22:CB22"/>
    <mergeCell ref="CA23:CB23"/>
    <mergeCell ref="CA24:CB24"/>
    <mergeCell ref="CA25:CB25"/>
    <mergeCell ref="CA26:CB26"/>
    <mergeCell ref="CA27:CB27"/>
    <mergeCell ref="CC8:CD8"/>
    <mergeCell ref="CC9:CD9"/>
    <mergeCell ref="CC10:CD10"/>
    <mergeCell ref="CC11:CD11"/>
    <mergeCell ref="CC16:CD16"/>
    <mergeCell ref="CC17:CD17"/>
    <mergeCell ref="CC18:CD18"/>
    <mergeCell ref="CC19:CD19"/>
    <mergeCell ref="CC20:CD20"/>
    <mergeCell ref="CC21:CD21"/>
    <mergeCell ref="CC22:CD22"/>
    <mergeCell ref="CC23:CD23"/>
    <mergeCell ref="CC24:CD24"/>
    <mergeCell ref="CC25:CD25"/>
    <mergeCell ref="CC26:CD26"/>
    <mergeCell ref="CC27:CD27"/>
    <mergeCell ref="CE8:CF8"/>
    <mergeCell ref="CE9:CF9"/>
    <mergeCell ref="CE10:CF10"/>
    <mergeCell ref="CE11:CF11"/>
    <mergeCell ref="CE12:CF12"/>
    <mergeCell ref="CE13:CF13"/>
    <mergeCell ref="CE14:CF14"/>
    <mergeCell ref="CE15:CF15"/>
    <mergeCell ref="CE16:CF16"/>
    <mergeCell ref="CE17:CF17"/>
    <mergeCell ref="CE18:CF18"/>
    <mergeCell ref="CE19:CF19"/>
    <mergeCell ref="CE20:CF20"/>
    <mergeCell ref="CE21:CF21"/>
    <mergeCell ref="CE22:CF22"/>
    <mergeCell ref="CE23:CF23"/>
    <mergeCell ref="CE24:CF24"/>
    <mergeCell ref="CE25:CF25"/>
    <mergeCell ref="CE26:CF26"/>
    <mergeCell ref="CE27:CF27"/>
    <mergeCell ref="CI8:CJ8"/>
    <mergeCell ref="CI9:CJ9"/>
    <mergeCell ref="CI10:CJ10"/>
    <mergeCell ref="CI11:CJ11"/>
    <mergeCell ref="CI12:CJ12"/>
    <mergeCell ref="CI13:CJ13"/>
    <mergeCell ref="CI14:CJ14"/>
    <mergeCell ref="CI15:CJ15"/>
    <mergeCell ref="CI16:CJ16"/>
    <mergeCell ref="CI17:CJ17"/>
    <mergeCell ref="CI18:CJ18"/>
    <mergeCell ref="CI19:CJ19"/>
    <mergeCell ref="CI20:CJ20"/>
    <mergeCell ref="CI21:CJ21"/>
    <mergeCell ref="CI22:CJ22"/>
    <mergeCell ref="CI23:CJ23"/>
    <mergeCell ref="CI24:CJ24"/>
    <mergeCell ref="CI25:CJ25"/>
    <mergeCell ref="CI26:CJ26"/>
    <mergeCell ref="CI27:CJ27"/>
    <mergeCell ref="CK8:CL8"/>
    <mergeCell ref="CK9:CL9"/>
    <mergeCell ref="CK10:CL10"/>
    <mergeCell ref="CK11:CL11"/>
    <mergeCell ref="CK12:CL12"/>
    <mergeCell ref="CK13:CL13"/>
    <mergeCell ref="CK14:CL14"/>
    <mergeCell ref="CK15:CL15"/>
    <mergeCell ref="CK16:CL16"/>
    <mergeCell ref="CK17:CL17"/>
    <mergeCell ref="CK18:CL18"/>
    <mergeCell ref="CK19:CL19"/>
    <mergeCell ref="CK20:CL20"/>
    <mergeCell ref="CK21:CL21"/>
    <mergeCell ref="CK22:CL22"/>
    <mergeCell ref="CK23:CL23"/>
    <mergeCell ref="CK24:CL24"/>
    <mergeCell ref="CK25:CL25"/>
    <mergeCell ref="CK26:CL26"/>
    <mergeCell ref="CK27:CL27"/>
    <mergeCell ref="CO8:CP8"/>
    <mergeCell ref="CO9:CP9"/>
    <mergeCell ref="CO10:CP10"/>
    <mergeCell ref="CO11:CP11"/>
    <mergeCell ref="CO12:CP12"/>
    <mergeCell ref="CO13:CP13"/>
    <mergeCell ref="CO14:CP14"/>
    <mergeCell ref="CO15:CP15"/>
    <mergeCell ref="CO16:CP16"/>
    <mergeCell ref="CO17:CP17"/>
    <mergeCell ref="CO18:CP18"/>
    <mergeCell ref="CO19:CP19"/>
    <mergeCell ref="CO20:CP20"/>
    <mergeCell ref="CO21:CP21"/>
    <mergeCell ref="CO22:CP22"/>
    <mergeCell ref="CO23:CP23"/>
    <mergeCell ref="CO24:CP24"/>
    <mergeCell ref="CO25:CP25"/>
    <mergeCell ref="CO26:CP26"/>
    <mergeCell ref="CO27:CP27"/>
    <mergeCell ref="CQ25:CR25"/>
    <mergeCell ref="CQ27:CR27"/>
    <mergeCell ref="CQ26:CR26"/>
    <mergeCell ref="CQ21:CR21"/>
    <mergeCell ref="CQ23:CR23"/>
    <mergeCell ref="CQ24:CR24"/>
    <mergeCell ref="CQ22:CR22"/>
    <mergeCell ref="CQ8:CR8"/>
    <mergeCell ref="CQ9:CR9"/>
    <mergeCell ref="CQ10:CR10"/>
    <mergeCell ref="CQ11:CR11"/>
    <mergeCell ref="CQ12:CR12"/>
    <mergeCell ref="CQ18:CR18"/>
    <mergeCell ref="CQ19:CR19"/>
    <mergeCell ref="CQ20:CR20"/>
    <mergeCell ref="CQ16:CR16"/>
    <mergeCell ref="CQ17:CR17"/>
    <mergeCell ref="CQ13:CR13"/>
    <mergeCell ref="CQ14:CR14"/>
    <mergeCell ref="CQ15:CR15"/>
    <mergeCell ref="BS12:BT12"/>
    <mergeCell ref="BS13:BT13"/>
    <mergeCell ref="BS11:BT11"/>
    <mergeCell ref="BO13:BP13"/>
    <mergeCell ref="BO11:BP11"/>
    <mergeCell ref="BS26:BT26"/>
    <mergeCell ref="BS27:BT27"/>
    <mergeCell ref="BS20:BT20"/>
    <mergeCell ref="BS21:BT21"/>
    <mergeCell ref="BS22:BT22"/>
    <mergeCell ref="BS23:BT23"/>
    <mergeCell ref="BS25:BT25"/>
    <mergeCell ref="BS24:BT24"/>
    <mergeCell ref="BQ26:BR26"/>
    <mergeCell ref="BQ14:BR14"/>
    <mergeCell ref="BQ15:BR15"/>
    <mergeCell ref="BQ24:BR24"/>
    <mergeCell ref="BQ25:BR25"/>
    <mergeCell ref="BQ16:BR16"/>
    <mergeCell ref="BQ17:BR17"/>
    <mergeCell ref="BQ18:BR18"/>
    <mergeCell ref="BQ19:BR19"/>
    <mergeCell ref="BQ9:BR9"/>
    <mergeCell ref="BQ10:BR10"/>
    <mergeCell ref="BQ11:BR11"/>
    <mergeCell ref="BQ27:BR27"/>
    <mergeCell ref="BQ20:BR20"/>
    <mergeCell ref="BQ21:BR21"/>
    <mergeCell ref="BQ22:BR22"/>
    <mergeCell ref="BQ23:BR23"/>
    <mergeCell ref="BQ12:BR12"/>
    <mergeCell ref="BQ13:BR13"/>
    <mergeCell ref="BO25:BP25"/>
    <mergeCell ref="BM26:BN26"/>
    <mergeCell ref="BO26:BP26"/>
    <mergeCell ref="BM27:BN27"/>
    <mergeCell ref="BO27:BP27"/>
    <mergeCell ref="BO22:BP22"/>
    <mergeCell ref="BM23:BN23"/>
    <mergeCell ref="BO23:BP23"/>
    <mergeCell ref="BM24:BN24"/>
    <mergeCell ref="BO24:BP24"/>
    <mergeCell ref="BM20:BN20"/>
    <mergeCell ref="BO20:BP20"/>
    <mergeCell ref="BM21:BN21"/>
    <mergeCell ref="BO21:BP21"/>
    <mergeCell ref="BO16:BP16"/>
    <mergeCell ref="BM17:BN17"/>
    <mergeCell ref="BO17:BP17"/>
    <mergeCell ref="BM18:BN18"/>
    <mergeCell ref="BO18:BP18"/>
    <mergeCell ref="BM14:BN14"/>
    <mergeCell ref="BO14:BP14"/>
    <mergeCell ref="BM15:BN15"/>
    <mergeCell ref="BO15:BP15"/>
    <mergeCell ref="BK25:BL25"/>
    <mergeCell ref="BK26:BL26"/>
    <mergeCell ref="BK27:BL27"/>
    <mergeCell ref="BM13:BN13"/>
    <mergeCell ref="BM16:BN16"/>
    <mergeCell ref="BM19:BN19"/>
    <mergeCell ref="BM22:BN22"/>
    <mergeCell ref="BM25:BN25"/>
    <mergeCell ref="BK17:BL17"/>
    <mergeCell ref="BK18:BL18"/>
    <mergeCell ref="BK9:BL9"/>
    <mergeCell ref="BK10:BL10"/>
    <mergeCell ref="BK12:BL12"/>
    <mergeCell ref="BK16:BL16"/>
    <mergeCell ref="BK13:BL13"/>
    <mergeCell ref="BK14:BL14"/>
    <mergeCell ref="BK15:BL15"/>
    <mergeCell ref="BK11:BL11"/>
    <mergeCell ref="BK24:BL24"/>
    <mergeCell ref="BG16:BH16"/>
    <mergeCell ref="BG17:BH17"/>
    <mergeCell ref="BG18:BH18"/>
    <mergeCell ref="BG19:BH19"/>
    <mergeCell ref="BK20:BL20"/>
    <mergeCell ref="BK21:BL21"/>
    <mergeCell ref="BK22:BL22"/>
    <mergeCell ref="BK23:BL23"/>
    <mergeCell ref="BG27:BH27"/>
    <mergeCell ref="BG20:BH20"/>
    <mergeCell ref="BG21:BH21"/>
    <mergeCell ref="BG22:BH22"/>
    <mergeCell ref="BG23:BH23"/>
    <mergeCell ref="BG25:BH25"/>
    <mergeCell ref="BG26:BH26"/>
    <mergeCell ref="BG24:BH24"/>
    <mergeCell ref="BC25:BD25"/>
    <mergeCell ref="BC26:BD26"/>
    <mergeCell ref="BC27:BD27"/>
    <mergeCell ref="BG9:BH9"/>
    <mergeCell ref="BG10:BH10"/>
    <mergeCell ref="BG11:BH11"/>
    <mergeCell ref="BG12:BH12"/>
    <mergeCell ref="BG13:BH13"/>
    <mergeCell ref="BG14:BH14"/>
    <mergeCell ref="BG15:BH15"/>
    <mergeCell ref="BC23:BD23"/>
    <mergeCell ref="BC24:BD24"/>
    <mergeCell ref="BC17:BD17"/>
    <mergeCell ref="BC18:BD18"/>
    <mergeCell ref="BC19:BD19"/>
    <mergeCell ref="BC20:BD20"/>
    <mergeCell ref="BC21:BD21"/>
    <mergeCell ref="BC22:BD22"/>
    <mergeCell ref="BA25:BB25"/>
    <mergeCell ref="BA26:BB26"/>
    <mergeCell ref="BA27:BB27"/>
    <mergeCell ref="BC10:BD10"/>
    <mergeCell ref="BC11:BD11"/>
    <mergeCell ref="BC12:BD12"/>
    <mergeCell ref="BC13:BD13"/>
    <mergeCell ref="BC14:BD14"/>
    <mergeCell ref="BC15:BD15"/>
    <mergeCell ref="BC16:BD16"/>
    <mergeCell ref="BA23:BB23"/>
    <mergeCell ref="BA24:BB24"/>
    <mergeCell ref="BA17:BB17"/>
    <mergeCell ref="BA18:BB18"/>
    <mergeCell ref="BA19:BB19"/>
    <mergeCell ref="BA20:BB20"/>
    <mergeCell ref="BA21:BB21"/>
    <mergeCell ref="BA22:BB22"/>
    <mergeCell ref="BA13:BB13"/>
    <mergeCell ref="BA14:BB14"/>
    <mergeCell ref="BA15:BB15"/>
    <mergeCell ref="BA8:BB8"/>
    <mergeCell ref="BA9:BB9"/>
    <mergeCell ref="BA10:BB10"/>
    <mergeCell ref="BA11:BB11"/>
    <mergeCell ref="BA12:BB12"/>
    <mergeCell ref="BM12:BN12"/>
    <mergeCell ref="BO12:BP12"/>
    <mergeCell ref="BM8:BN8"/>
    <mergeCell ref="BO8:BP8"/>
    <mergeCell ref="BM9:BN9"/>
    <mergeCell ref="BO9:BP9"/>
    <mergeCell ref="BM11:BN11"/>
    <mergeCell ref="BA16:BB16"/>
    <mergeCell ref="BS3:BT3"/>
    <mergeCell ref="BS10:BT10"/>
    <mergeCell ref="BS8:BT8"/>
    <mergeCell ref="BS9:BT9"/>
    <mergeCell ref="BG8:BH8"/>
    <mergeCell ref="BQ8:BR8"/>
    <mergeCell ref="BC9:BD9"/>
    <mergeCell ref="BM10:BN10"/>
    <mergeCell ref="BO10:BP10"/>
    <mergeCell ref="BU3:BV3"/>
    <mergeCell ref="BA3:BB3"/>
    <mergeCell ref="BE3:BF3"/>
    <mergeCell ref="BC8:BD8"/>
    <mergeCell ref="BI3:BJ3"/>
    <mergeCell ref="BK3:BL3"/>
    <mergeCell ref="BC3:BD3"/>
    <mergeCell ref="BG3:BH3"/>
    <mergeCell ref="BK8:BL8"/>
    <mergeCell ref="BI4:BI6"/>
    <mergeCell ref="BU18:BV18"/>
    <mergeCell ref="BU8:BV8"/>
    <mergeCell ref="BU9:BV9"/>
    <mergeCell ref="BU11:BV11"/>
    <mergeCell ref="BU12:BV12"/>
    <mergeCell ref="BU13:BV13"/>
    <mergeCell ref="BU15:BV15"/>
    <mergeCell ref="BU26:BV26"/>
    <mergeCell ref="BU27:BV27"/>
    <mergeCell ref="BU22:BV22"/>
    <mergeCell ref="BU23:BV23"/>
    <mergeCell ref="BU24:BV24"/>
    <mergeCell ref="BU25:BV25"/>
    <mergeCell ref="BU20:BV20"/>
    <mergeCell ref="BU21:BV21"/>
    <mergeCell ref="BU14:BV14"/>
    <mergeCell ref="BM3:BN3"/>
    <mergeCell ref="BO3:BP3"/>
    <mergeCell ref="BQ3:BR3"/>
    <mergeCell ref="BU19:BV19"/>
    <mergeCell ref="BU10:BV10"/>
    <mergeCell ref="BU16:BV16"/>
    <mergeCell ref="BU17:BV17"/>
    <mergeCell ref="AO16:AP16"/>
    <mergeCell ref="AW15:AX15"/>
    <mergeCell ref="AU25:AV25"/>
    <mergeCell ref="AU22:AV22"/>
    <mergeCell ref="AS25:AT25"/>
    <mergeCell ref="AU20:AV20"/>
    <mergeCell ref="AW16:AX16"/>
    <mergeCell ref="AU16:AV16"/>
    <mergeCell ref="AW23:AX23"/>
    <mergeCell ref="AS19:AT19"/>
    <mergeCell ref="AU27:AV27"/>
    <mergeCell ref="AM3:AN3"/>
    <mergeCell ref="AO3:AP3"/>
    <mergeCell ref="AS23:AT23"/>
    <mergeCell ref="AS24:AT24"/>
    <mergeCell ref="AS17:AT17"/>
    <mergeCell ref="AS18:AT18"/>
    <mergeCell ref="AS15:AT15"/>
    <mergeCell ref="AS16:AT16"/>
    <mergeCell ref="AO15:AP15"/>
    <mergeCell ref="AW27:AX27"/>
    <mergeCell ref="AW26:AX26"/>
    <mergeCell ref="AW19:AX19"/>
    <mergeCell ref="AW20:AX20"/>
    <mergeCell ref="AW21:AX21"/>
    <mergeCell ref="AW22:AX22"/>
    <mergeCell ref="AW24:AX24"/>
    <mergeCell ref="AW25:AX25"/>
    <mergeCell ref="AW10:AX10"/>
    <mergeCell ref="AW11:AX11"/>
    <mergeCell ref="AW12:AX12"/>
    <mergeCell ref="AW13:AX13"/>
    <mergeCell ref="AW14:AX14"/>
    <mergeCell ref="AU21:AV21"/>
    <mergeCell ref="AW18:AX18"/>
    <mergeCell ref="AU17:AV17"/>
    <mergeCell ref="AU18:AV18"/>
    <mergeCell ref="AU19:AV19"/>
    <mergeCell ref="AW17:AX17"/>
    <mergeCell ref="AS27:AT27"/>
    <mergeCell ref="AU8:AV8"/>
    <mergeCell ref="AU9:AV9"/>
    <mergeCell ref="AU10:AV10"/>
    <mergeCell ref="AU11:AV11"/>
    <mergeCell ref="AU12:AV12"/>
    <mergeCell ref="AU13:AV13"/>
    <mergeCell ref="AU14:AV14"/>
    <mergeCell ref="AU15:AV15"/>
    <mergeCell ref="AU26:AV26"/>
    <mergeCell ref="AS20:AT20"/>
    <mergeCell ref="AS21:AT21"/>
    <mergeCell ref="AS22:AT22"/>
    <mergeCell ref="AU23:AV23"/>
    <mergeCell ref="AU24:AV24"/>
    <mergeCell ref="AQ25:AR25"/>
    <mergeCell ref="AQ26:AR26"/>
    <mergeCell ref="AQ23:AR23"/>
    <mergeCell ref="AQ24:AR24"/>
    <mergeCell ref="AS26:AT26"/>
    <mergeCell ref="AQ27:AR27"/>
    <mergeCell ref="AS8:AT8"/>
    <mergeCell ref="AS9:AT9"/>
    <mergeCell ref="AS10:AT10"/>
    <mergeCell ref="AS11:AT11"/>
    <mergeCell ref="AS12:AT12"/>
    <mergeCell ref="AS13:AT13"/>
    <mergeCell ref="AS14:AT14"/>
    <mergeCell ref="AQ21:AR21"/>
    <mergeCell ref="AQ22:AR22"/>
    <mergeCell ref="AQ17:AR17"/>
    <mergeCell ref="AQ18:AR18"/>
    <mergeCell ref="AQ19:AR19"/>
    <mergeCell ref="AQ20:AR20"/>
    <mergeCell ref="AO27:AP27"/>
    <mergeCell ref="AQ8:AR8"/>
    <mergeCell ref="AQ9:AR9"/>
    <mergeCell ref="AQ10:AR10"/>
    <mergeCell ref="AQ11:AR11"/>
    <mergeCell ref="AQ12:AR12"/>
    <mergeCell ref="AQ13:AR13"/>
    <mergeCell ref="AQ14:AR14"/>
    <mergeCell ref="AQ15:AR15"/>
    <mergeCell ref="AQ16:AR16"/>
    <mergeCell ref="AO23:AP23"/>
    <mergeCell ref="AO24:AP24"/>
    <mergeCell ref="AO25:AP25"/>
    <mergeCell ref="AO26:AP26"/>
    <mergeCell ref="AO20:AP20"/>
    <mergeCell ref="AO21:AP21"/>
    <mergeCell ref="AO22:AP22"/>
    <mergeCell ref="AO17:AP17"/>
    <mergeCell ref="AO18:AP18"/>
    <mergeCell ref="AO19:AP19"/>
    <mergeCell ref="AM25:AN25"/>
    <mergeCell ref="AM26:AN26"/>
    <mergeCell ref="AM23:AN23"/>
    <mergeCell ref="AM24:AN24"/>
    <mergeCell ref="AM17:AN17"/>
    <mergeCell ref="AM18:AN18"/>
    <mergeCell ref="AM19:AN19"/>
    <mergeCell ref="AM20:AN20"/>
    <mergeCell ref="AM27:AN27"/>
    <mergeCell ref="AO8:AP8"/>
    <mergeCell ref="AO9:AP9"/>
    <mergeCell ref="AO10:AP10"/>
    <mergeCell ref="AO11:AP11"/>
    <mergeCell ref="AO12:AP12"/>
    <mergeCell ref="AO13:AP13"/>
    <mergeCell ref="AO14:AP14"/>
    <mergeCell ref="AM21:AN21"/>
    <mergeCell ref="AM22:AN22"/>
    <mergeCell ref="AM13:AN13"/>
    <mergeCell ref="AM14:AN14"/>
    <mergeCell ref="AM15:AN15"/>
    <mergeCell ref="AM16:AN16"/>
    <mergeCell ref="AM9:AN9"/>
    <mergeCell ref="AM10:AN10"/>
    <mergeCell ref="AM11:AN11"/>
    <mergeCell ref="AM12:AN12"/>
    <mergeCell ref="AK24:AL24"/>
    <mergeCell ref="AK25:AL25"/>
    <mergeCell ref="AK26:AL26"/>
    <mergeCell ref="AK27:AL27"/>
    <mergeCell ref="AK20:AL20"/>
    <mergeCell ref="AK21:AL21"/>
    <mergeCell ref="AK22:AL22"/>
    <mergeCell ref="AK23:AL23"/>
    <mergeCell ref="AK16:AL16"/>
    <mergeCell ref="AK17:AL17"/>
    <mergeCell ref="AK18:AL18"/>
    <mergeCell ref="AK19:AL19"/>
    <mergeCell ref="AI26:AJ26"/>
    <mergeCell ref="AI27:AJ2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I22:AJ22"/>
    <mergeCell ref="AI23:AJ23"/>
    <mergeCell ref="AI24:AJ24"/>
    <mergeCell ref="AI25:AJ25"/>
    <mergeCell ref="AI18:AJ18"/>
    <mergeCell ref="AI19:AJ19"/>
    <mergeCell ref="AI20:AJ20"/>
    <mergeCell ref="AI21:AJ21"/>
    <mergeCell ref="AG27:AH27"/>
    <mergeCell ref="AI9:AJ9"/>
    <mergeCell ref="AI10:AJ10"/>
    <mergeCell ref="AI11:AJ11"/>
    <mergeCell ref="AI12:AJ12"/>
    <mergeCell ref="AI13:AJ13"/>
    <mergeCell ref="AI14:AJ14"/>
    <mergeCell ref="AI15:AJ15"/>
    <mergeCell ref="AI16:AJ16"/>
    <mergeCell ref="AI17:AJ17"/>
    <mergeCell ref="AG23:AH23"/>
    <mergeCell ref="AG24:AH24"/>
    <mergeCell ref="AG25:AH25"/>
    <mergeCell ref="AG26:AH26"/>
    <mergeCell ref="AG20:AH20"/>
    <mergeCell ref="AG21:AH21"/>
    <mergeCell ref="AG22:AH22"/>
    <mergeCell ref="AG15:AH15"/>
    <mergeCell ref="AG16:AH16"/>
    <mergeCell ref="AG17:AH17"/>
    <mergeCell ref="AG18:AH18"/>
    <mergeCell ref="AG19:AH19"/>
    <mergeCell ref="AG13:AH13"/>
    <mergeCell ref="AG14:AH14"/>
    <mergeCell ref="AY8:AZ8"/>
    <mergeCell ref="AI8:AJ8"/>
    <mergeCell ref="AM8:AN8"/>
    <mergeCell ref="AY9:AZ9"/>
    <mergeCell ref="AY10:AZ10"/>
    <mergeCell ref="AY11:AZ11"/>
    <mergeCell ref="AY12:AZ12"/>
    <mergeCell ref="AG8:AH8"/>
    <mergeCell ref="AG3:AH3"/>
    <mergeCell ref="AI3:AJ3"/>
    <mergeCell ref="AK3:AL3"/>
    <mergeCell ref="AG12:AH12"/>
    <mergeCell ref="AG9:AH9"/>
    <mergeCell ref="AG10:AH10"/>
    <mergeCell ref="AG11:AH11"/>
    <mergeCell ref="AW3:AX3"/>
    <mergeCell ref="AY3:AZ3"/>
    <mergeCell ref="AU3:AV3"/>
    <mergeCell ref="AQ3:AR3"/>
    <mergeCell ref="AS3:AT3"/>
    <mergeCell ref="AY13:AZ13"/>
    <mergeCell ref="AY14:AZ14"/>
    <mergeCell ref="AY15:AZ15"/>
    <mergeCell ref="AY16:AZ16"/>
    <mergeCell ref="AY17:AZ17"/>
    <mergeCell ref="AY18:AZ18"/>
    <mergeCell ref="AY25:AZ25"/>
    <mergeCell ref="AY26:AZ26"/>
    <mergeCell ref="AY19:AZ19"/>
    <mergeCell ref="AY27:AZ27"/>
    <mergeCell ref="AY20:AZ20"/>
    <mergeCell ref="AY21:AZ21"/>
    <mergeCell ref="AY22:AZ22"/>
    <mergeCell ref="AY23:AZ23"/>
    <mergeCell ref="AY24:AZ24"/>
    <mergeCell ref="A3:B3"/>
    <mergeCell ref="C12:D12"/>
    <mergeCell ref="C8:D8"/>
    <mergeCell ref="C9:D9"/>
    <mergeCell ref="C10:D10"/>
    <mergeCell ref="C11:D11"/>
    <mergeCell ref="A7:B7"/>
    <mergeCell ref="C3:D3"/>
    <mergeCell ref="A4:A6"/>
    <mergeCell ref="A8:A11"/>
    <mergeCell ref="C13:D13"/>
    <mergeCell ref="C14:D14"/>
    <mergeCell ref="C15:D15"/>
    <mergeCell ref="E12:F12"/>
    <mergeCell ref="E13:F13"/>
    <mergeCell ref="E14:F14"/>
    <mergeCell ref="E15:F15"/>
    <mergeCell ref="E8:F8"/>
    <mergeCell ref="E9:F9"/>
    <mergeCell ref="E10:F10"/>
    <mergeCell ref="E11:F11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Q8:R8"/>
    <mergeCell ref="K9:L9"/>
    <mergeCell ref="M9:N9"/>
    <mergeCell ref="O9:P9"/>
    <mergeCell ref="Q9:R9"/>
    <mergeCell ref="K8:L8"/>
    <mergeCell ref="M8:N8"/>
    <mergeCell ref="O8:P8"/>
    <mergeCell ref="Q10:R10"/>
    <mergeCell ref="K11:L11"/>
    <mergeCell ref="M11:N11"/>
    <mergeCell ref="O11:P11"/>
    <mergeCell ref="Q11:R11"/>
    <mergeCell ref="K10:L10"/>
    <mergeCell ref="M10:N10"/>
    <mergeCell ref="O10:P10"/>
    <mergeCell ref="K12:L12"/>
    <mergeCell ref="K13:L13"/>
    <mergeCell ref="K14:L14"/>
    <mergeCell ref="K15:L15"/>
    <mergeCell ref="K16:L16"/>
    <mergeCell ref="K17:L17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M12:N12"/>
    <mergeCell ref="M13:N13"/>
    <mergeCell ref="M14:N14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S27:T27"/>
    <mergeCell ref="S23:T23"/>
    <mergeCell ref="S26:T26"/>
    <mergeCell ref="Q24:R24"/>
    <mergeCell ref="Q25:R25"/>
    <mergeCell ref="Q26:R26"/>
    <mergeCell ref="Q27:R27"/>
    <mergeCell ref="S15:T15"/>
    <mergeCell ref="S24:T24"/>
    <mergeCell ref="S25:T25"/>
    <mergeCell ref="S16:T16"/>
    <mergeCell ref="S17:T17"/>
    <mergeCell ref="S18:T18"/>
    <mergeCell ref="S19:T19"/>
    <mergeCell ref="S20:T20"/>
    <mergeCell ref="S21:T21"/>
    <mergeCell ref="S22:T22"/>
    <mergeCell ref="U13:V13"/>
    <mergeCell ref="U14:V14"/>
    <mergeCell ref="U15:V15"/>
    <mergeCell ref="U12:V12"/>
    <mergeCell ref="S12:T12"/>
    <mergeCell ref="S13:T13"/>
    <mergeCell ref="S14:T14"/>
    <mergeCell ref="S8:T8"/>
    <mergeCell ref="S9:T9"/>
    <mergeCell ref="S10:T10"/>
    <mergeCell ref="S11:T11"/>
    <mergeCell ref="U27:V27"/>
    <mergeCell ref="U8:V8"/>
    <mergeCell ref="U9:V9"/>
    <mergeCell ref="U10:V10"/>
    <mergeCell ref="U21:V21"/>
    <mergeCell ref="U22:V22"/>
    <mergeCell ref="U23:V23"/>
    <mergeCell ref="U24:V24"/>
    <mergeCell ref="U25:V25"/>
    <mergeCell ref="U11:V11"/>
    <mergeCell ref="U26:V26"/>
    <mergeCell ref="U16:V16"/>
    <mergeCell ref="U18:V18"/>
    <mergeCell ref="U19:V19"/>
    <mergeCell ref="U20:V20"/>
    <mergeCell ref="U17:V17"/>
    <mergeCell ref="E3:F3"/>
    <mergeCell ref="G3:H3"/>
    <mergeCell ref="I3:J3"/>
    <mergeCell ref="W3:X3"/>
    <mergeCell ref="U3:V3"/>
    <mergeCell ref="K3:L3"/>
    <mergeCell ref="M3:N3"/>
    <mergeCell ref="O3:P3"/>
    <mergeCell ref="Q3:R3"/>
    <mergeCell ref="S3:T3"/>
    <mergeCell ref="AC3:AD3"/>
    <mergeCell ref="AA3:AB3"/>
    <mergeCell ref="AE3:AF3"/>
    <mergeCell ref="W8:X8"/>
    <mergeCell ref="Y8:Z8"/>
    <mergeCell ref="AA8:AB8"/>
    <mergeCell ref="Y3:Z3"/>
    <mergeCell ref="AE4:AE6"/>
    <mergeCell ref="AC8:AD8"/>
    <mergeCell ref="AE8:AE11"/>
    <mergeCell ref="W10:X10"/>
    <mergeCell ref="Y10:Z10"/>
    <mergeCell ref="AA10:AB10"/>
    <mergeCell ref="W9:X9"/>
    <mergeCell ref="Y9:Z9"/>
    <mergeCell ref="AA9:AB9"/>
    <mergeCell ref="W12:X12"/>
    <mergeCell ref="AA16:AB16"/>
    <mergeCell ref="W14:X14"/>
    <mergeCell ref="W11:X11"/>
    <mergeCell ref="Y11:Z11"/>
    <mergeCell ref="AA11:AB11"/>
    <mergeCell ref="Y12:Z12"/>
    <mergeCell ref="AA12:AB12"/>
    <mergeCell ref="W13:X13"/>
    <mergeCell ref="Y13:Z13"/>
    <mergeCell ref="Y14:Z14"/>
    <mergeCell ref="AA14:AB14"/>
    <mergeCell ref="W15:X15"/>
    <mergeCell ref="Y15:Z15"/>
    <mergeCell ref="AA15:AB15"/>
    <mergeCell ref="AC12:AD12"/>
    <mergeCell ref="AE12:AE15"/>
    <mergeCell ref="AA13:AB13"/>
    <mergeCell ref="AC13:AD13"/>
    <mergeCell ref="AC14:AD14"/>
    <mergeCell ref="AC15:AD15"/>
    <mergeCell ref="AC17:AD17"/>
    <mergeCell ref="AE16:AE19"/>
    <mergeCell ref="Y18:Z18"/>
    <mergeCell ref="AA18:AB18"/>
    <mergeCell ref="AC16:AD16"/>
    <mergeCell ref="AA17:AB17"/>
    <mergeCell ref="AC18:AD18"/>
    <mergeCell ref="AC19:AD19"/>
    <mergeCell ref="W19:X19"/>
    <mergeCell ref="Y19:Z19"/>
    <mergeCell ref="AA19:AB19"/>
    <mergeCell ref="W16:X16"/>
    <mergeCell ref="Y16:Z16"/>
    <mergeCell ref="W17:X17"/>
    <mergeCell ref="Y17:Z17"/>
    <mergeCell ref="W18:X18"/>
    <mergeCell ref="W21:X21"/>
    <mergeCell ref="Y21:Z21"/>
    <mergeCell ref="AA21:AB21"/>
    <mergeCell ref="W20:X20"/>
    <mergeCell ref="Y20:Z20"/>
    <mergeCell ref="AA20:AB20"/>
    <mergeCell ref="W22:X22"/>
    <mergeCell ref="AA25:AB25"/>
    <mergeCell ref="W26:X26"/>
    <mergeCell ref="Y22:Z22"/>
    <mergeCell ref="AA22:AB22"/>
    <mergeCell ref="W23:X23"/>
    <mergeCell ref="Y23:Z23"/>
    <mergeCell ref="AA23:AB23"/>
    <mergeCell ref="A12:A15"/>
    <mergeCell ref="Y26:Z26"/>
    <mergeCell ref="AA26:AB26"/>
    <mergeCell ref="W24:X24"/>
    <mergeCell ref="Y24:Z24"/>
    <mergeCell ref="AA24:AB24"/>
    <mergeCell ref="W25:X25"/>
    <mergeCell ref="A24:A27"/>
    <mergeCell ref="A20:A23"/>
    <mergeCell ref="A16:A19"/>
    <mergeCell ref="W27:X27"/>
    <mergeCell ref="Y27:Z27"/>
    <mergeCell ref="AA27:AB27"/>
    <mergeCell ref="Y25:Z25"/>
  </mergeCells>
  <printOptions/>
  <pageMargins left="0.1968503937007874" right="0" top="0.5905511811023623" bottom="0.1968503937007874" header="0.5118110236220472" footer="0.5118110236220472"/>
  <pageSetup fitToWidth="0" horizontalDpi="600" verticalDpi="600" orientation="landscape" paperSize="9" scale="86" r:id="rId1"/>
  <colBreaks count="4" manualBreakCount="4">
    <brk id="30" max="26" man="1"/>
    <brk id="60" max="26" man="1"/>
    <brk id="90" max="26" man="1"/>
    <brk id="120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zoomScaleSheetLayoutView="55" workbookViewId="0" topLeftCell="A1">
      <pane xSplit="1" ySplit="3" topLeftCell="B4" activePane="bottomRight" state="frozen"/>
      <selection pane="topLeft" activeCell="J2" sqref="J2"/>
      <selection pane="topRight" activeCell="J2" sqref="J2"/>
      <selection pane="bottomLeft" activeCell="J2" sqref="J2"/>
      <selection pane="bottomRight" activeCell="J2" sqref="J2"/>
    </sheetView>
  </sheetViews>
  <sheetFormatPr defaultColWidth="8.796875" defaultRowHeight="51" customHeight="1"/>
  <cols>
    <col min="1" max="1" width="18.69921875" style="0" customWidth="1"/>
    <col min="2" max="9" width="13.5" style="0" customWidth="1"/>
  </cols>
  <sheetData>
    <row r="1" spans="1:9" ht="24.75" customHeight="1">
      <c r="A1" s="43" t="s">
        <v>79</v>
      </c>
      <c r="H1" s="4"/>
      <c r="I1" s="61"/>
    </row>
    <row r="2" spans="2:9" ht="24.75" customHeight="1">
      <c r="B2" s="1"/>
      <c r="C2" s="1"/>
      <c r="D2" s="1"/>
      <c r="E2" s="1"/>
      <c r="H2" s="4"/>
      <c r="I2" s="62" t="s">
        <v>14</v>
      </c>
    </row>
    <row r="3" spans="1:10" ht="51" customHeight="1">
      <c r="A3" s="44"/>
      <c r="B3" s="105" t="s">
        <v>32</v>
      </c>
      <c r="C3" s="105" t="s">
        <v>0</v>
      </c>
      <c r="D3" s="105" t="s">
        <v>72</v>
      </c>
      <c r="E3" s="105" t="s">
        <v>73</v>
      </c>
      <c r="F3" s="105" t="s">
        <v>33</v>
      </c>
      <c r="G3" s="105" t="s">
        <v>1</v>
      </c>
      <c r="H3" s="106" t="s">
        <v>34</v>
      </c>
      <c r="I3" s="116" t="s">
        <v>2</v>
      </c>
      <c r="J3" s="9"/>
    </row>
    <row r="4" spans="1:9" ht="51" customHeight="1">
      <c r="A4" s="45" t="s">
        <v>77</v>
      </c>
      <c r="B4" s="107">
        <v>30185</v>
      </c>
      <c r="C4" s="107">
        <v>31957</v>
      </c>
      <c r="D4" s="107">
        <v>38681</v>
      </c>
      <c r="E4" s="107">
        <v>39227</v>
      </c>
      <c r="F4" s="107">
        <v>42065</v>
      </c>
      <c r="G4" s="108">
        <v>45278</v>
      </c>
      <c r="H4" s="109">
        <v>52129</v>
      </c>
      <c r="I4" s="117">
        <v>53615</v>
      </c>
    </row>
    <row r="5" spans="1:9" ht="51" customHeight="1">
      <c r="A5" s="46" t="s">
        <v>78</v>
      </c>
      <c r="B5" s="110">
        <v>90270</v>
      </c>
      <c r="C5" s="110">
        <v>93928</v>
      </c>
      <c r="D5" s="110">
        <v>99005</v>
      </c>
      <c r="E5" s="110">
        <v>112592</v>
      </c>
      <c r="F5" s="110">
        <v>125425</v>
      </c>
      <c r="G5" s="111">
        <v>122181</v>
      </c>
      <c r="H5" s="110">
        <v>128026</v>
      </c>
      <c r="I5" s="118">
        <v>125821</v>
      </c>
    </row>
    <row r="6" spans="1:9" ht="51" customHeight="1">
      <c r="A6" s="47" t="s">
        <v>75</v>
      </c>
      <c r="B6" s="110">
        <v>25002</v>
      </c>
      <c r="C6" s="110">
        <v>24355</v>
      </c>
      <c r="D6" s="110">
        <v>22069</v>
      </c>
      <c r="E6" s="110">
        <v>23380</v>
      </c>
      <c r="F6" s="110">
        <v>24391</v>
      </c>
      <c r="G6" s="111">
        <v>25739</v>
      </c>
      <c r="H6" s="110">
        <v>21278</v>
      </c>
      <c r="I6" s="118">
        <v>20730</v>
      </c>
    </row>
    <row r="7" spans="1:9" ht="51" customHeight="1">
      <c r="A7" s="48" t="s">
        <v>69</v>
      </c>
      <c r="B7" s="110">
        <v>188081</v>
      </c>
      <c r="C7" s="110">
        <v>222639</v>
      </c>
      <c r="D7" s="110">
        <v>228747</v>
      </c>
      <c r="E7" s="110">
        <v>244581</v>
      </c>
      <c r="F7" s="110">
        <v>241014</v>
      </c>
      <c r="G7" s="111">
        <v>192148</v>
      </c>
      <c r="H7" s="110">
        <v>252520</v>
      </c>
      <c r="I7" s="118">
        <v>262366</v>
      </c>
    </row>
    <row r="8" spans="1:9" ht="51" customHeight="1">
      <c r="A8" s="47" t="s">
        <v>76</v>
      </c>
      <c r="B8" s="110">
        <v>23429</v>
      </c>
      <c r="C8" s="110">
        <v>23629</v>
      </c>
      <c r="D8" s="110">
        <v>22669</v>
      </c>
      <c r="E8" s="110">
        <v>23865</v>
      </c>
      <c r="F8" s="110">
        <v>23455</v>
      </c>
      <c r="G8" s="111">
        <v>21392</v>
      </c>
      <c r="H8" s="110">
        <v>22599</v>
      </c>
      <c r="I8" s="118">
        <v>22305</v>
      </c>
    </row>
    <row r="9" spans="1:9" ht="51" customHeight="1">
      <c r="A9" s="47" t="s">
        <v>80</v>
      </c>
      <c r="B9" s="110">
        <v>598528</v>
      </c>
      <c r="C9" s="110">
        <v>634053</v>
      </c>
      <c r="D9" s="110">
        <v>675952</v>
      </c>
      <c r="E9" s="110">
        <v>691407</v>
      </c>
      <c r="F9" s="110">
        <v>726966</v>
      </c>
      <c r="G9" s="111">
        <v>766259</v>
      </c>
      <c r="H9" s="110">
        <v>781209</v>
      </c>
      <c r="I9" s="118">
        <v>779523</v>
      </c>
    </row>
    <row r="10" spans="1:9" ht="51" customHeight="1">
      <c r="A10" s="47" t="s">
        <v>74</v>
      </c>
      <c r="B10" s="110">
        <v>88006</v>
      </c>
      <c r="C10" s="110">
        <v>96325</v>
      </c>
      <c r="D10" s="110">
        <v>89822</v>
      </c>
      <c r="E10" s="110">
        <v>93784</v>
      </c>
      <c r="F10" s="110">
        <v>95906</v>
      </c>
      <c r="G10" s="111">
        <v>93527</v>
      </c>
      <c r="H10" s="110">
        <v>95221</v>
      </c>
      <c r="I10" s="118">
        <v>90892</v>
      </c>
    </row>
    <row r="11" spans="1:9" ht="51" customHeight="1">
      <c r="A11" s="49" t="s">
        <v>67</v>
      </c>
      <c r="B11" s="112">
        <v>538</v>
      </c>
      <c r="C11" s="112">
        <v>238</v>
      </c>
      <c r="D11" s="112">
        <v>1226</v>
      </c>
      <c r="E11" s="112">
        <v>672</v>
      </c>
      <c r="F11" s="112">
        <v>590</v>
      </c>
      <c r="G11" s="113">
        <v>841</v>
      </c>
      <c r="H11" s="112">
        <v>1086</v>
      </c>
      <c r="I11" s="119">
        <v>4562</v>
      </c>
    </row>
    <row r="12" spans="1:9" ht="51" customHeight="1">
      <c r="A12" s="50" t="s">
        <v>70</v>
      </c>
      <c r="B12" s="114">
        <v>1044039</v>
      </c>
      <c r="C12" s="114">
        <v>1127124</v>
      </c>
      <c r="D12" s="114">
        <v>1178171</v>
      </c>
      <c r="E12" s="114">
        <v>1229508</v>
      </c>
      <c r="F12" s="114">
        <v>1279812</v>
      </c>
      <c r="G12" s="115">
        <v>1267365</v>
      </c>
      <c r="H12" s="114">
        <v>1354068</v>
      </c>
      <c r="I12" s="120">
        <v>1359814</v>
      </c>
    </row>
    <row r="13" spans="1:8" ht="51" customHeight="1">
      <c r="A13" s="1"/>
      <c r="B13" s="1"/>
      <c r="C13" s="1"/>
      <c r="D13" s="1"/>
      <c r="E13" s="1"/>
      <c r="F13" s="1"/>
      <c r="G13" s="1"/>
      <c r="H13" s="1"/>
    </row>
  </sheetData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職業安定局</cp:lastModifiedBy>
  <cp:lastPrinted>2008-12-15T02:33:09Z</cp:lastPrinted>
  <dcterms:created xsi:type="dcterms:W3CDTF">1998-08-31T06:36:47Z</dcterms:created>
  <dcterms:modified xsi:type="dcterms:W3CDTF">2008-12-15T02:33:14Z</dcterms:modified>
  <cp:category/>
  <cp:version/>
  <cp:contentType/>
  <cp:contentStatus/>
</cp:coreProperties>
</file>