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3(1)地域別就職" sheetId="1" r:id="rId1"/>
  </sheets>
  <definedNames>
    <definedName name="_xlnm.Print_Area" localSheetId="0">'1-3(1)地域別就職'!$A$1:$U$79</definedName>
  </definedNames>
  <calcPr fullCalcOnLoad="1"/>
</workbook>
</file>

<file path=xl/sharedStrings.xml><?xml version="1.0" encoding="utf-8"?>
<sst xmlns="http://schemas.openxmlformats.org/spreadsheetml/2006/main" count="202" uniqueCount="81">
  <si>
    <t>三重</t>
  </si>
  <si>
    <t>滋賀</t>
  </si>
  <si>
    <t>京都</t>
  </si>
  <si>
    <t>大阪</t>
  </si>
  <si>
    <t>島根</t>
  </si>
  <si>
    <t>福岡</t>
  </si>
  <si>
    <t>香川</t>
  </si>
  <si>
    <t>愛媛</t>
  </si>
  <si>
    <t>熊本</t>
  </si>
  <si>
    <t>宮崎</t>
  </si>
  <si>
    <t>沖縄</t>
  </si>
  <si>
    <t>富山</t>
  </si>
  <si>
    <t>山梨</t>
  </si>
  <si>
    <t>長野</t>
  </si>
  <si>
    <t>岐阜</t>
  </si>
  <si>
    <t>静岡</t>
  </si>
  <si>
    <t>愛知</t>
  </si>
  <si>
    <t>兵庫</t>
  </si>
  <si>
    <t>岡山</t>
  </si>
  <si>
    <t>広島</t>
  </si>
  <si>
    <t>山口</t>
  </si>
  <si>
    <t>鳥取</t>
  </si>
  <si>
    <t>　（注）パートタイムを除く。</t>
  </si>
  <si>
    <t>合計　　　計</t>
  </si>
  <si>
    <t>福島　　　計</t>
  </si>
  <si>
    <t>平　　　　計</t>
  </si>
  <si>
    <t>会津若松　計</t>
  </si>
  <si>
    <t>郡山　　　計</t>
  </si>
  <si>
    <t>白河　　　計</t>
  </si>
  <si>
    <t>須賀川　　計</t>
  </si>
  <si>
    <t>相馬　　　計</t>
  </si>
  <si>
    <t>二本松　　計</t>
  </si>
  <si>
    <t>喜多方　　計</t>
  </si>
  <si>
    <t>富岡　　　計</t>
  </si>
  <si>
    <t>勿来　　　計</t>
  </si>
  <si>
    <t>項目</t>
  </si>
  <si>
    <t>計</t>
  </si>
  <si>
    <t>男</t>
  </si>
  <si>
    <t>女</t>
  </si>
  <si>
    <t>常　　　用</t>
  </si>
  <si>
    <t>３．一般求職者の地域別就職状況</t>
  </si>
  <si>
    <t>(1)　地　域　別</t>
  </si>
  <si>
    <t>就　　　　　　職　　　　　　件　　　　　　数</t>
  </si>
  <si>
    <t>臨　　時　・　季　　節</t>
  </si>
  <si>
    <t>就職地</t>
  </si>
  <si>
    <t>計　の　う　ち</t>
  </si>
  <si>
    <t>都道府県別</t>
  </si>
  <si>
    <t>農林漁業</t>
  </si>
  <si>
    <t>建設業</t>
  </si>
  <si>
    <t>製造業</t>
  </si>
  <si>
    <t>合　　　計</t>
  </si>
  <si>
    <t>福　島　県</t>
  </si>
  <si>
    <t>(自県管外）</t>
  </si>
  <si>
    <t>他都道府県計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</si>
  <si>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</si>
  <si>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</si>
  <si>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</si>
  <si>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</si>
  <si>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</si>
  <si>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</si>
  <si>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</si>
  <si>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</si>
  <si>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</si>
  <si>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</si>
  <si>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</si>
  <si>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</si>
  <si>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</si>
  <si>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</si>
  <si>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京都</t>
  </si>
  <si>
    <t>大阪</t>
  </si>
  <si>
    <t>兵庫</t>
  </si>
  <si>
    <t>福岡</t>
  </si>
  <si>
    <t>大分</t>
  </si>
  <si>
    <t>県外</t>
  </si>
  <si>
    <t>平　成　1９　年　度</t>
  </si>
  <si>
    <t>奈良</t>
  </si>
  <si>
    <t>平　成　19　年　度</t>
  </si>
  <si>
    <t>平　成　20　年　度</t>
  </si>
  <si>
    <t>福井</t>
  </si>
  <si>
    <t>石川</t>
  </si>
  <si>
    <t>(2)　公共職業安定所別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</si>
</sst>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3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182" fontId="5" fillId="0" borderId="0" applyFill="0" applyBorder="0" applyAlignment="0">
      <protection/>
    </xf>
    <xf numFmtId="38" fontId="7" fillId="11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4" borderId="3" applyNumberFormat="0" applyBorder="0" applyAlignment="0" applyProtection="0"/>
    <xf numFmtId="183" fontId="8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0" fillId="0" borderId="0">
      <alignment/>
      <protection/>
    </xf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4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3" fillId="0" borderId="6" applyNumberFormat="0" applyFill="0" applyAlignment="0" applyProtection="0"/>
    <xf numFmtId="0" fontId="24" fillId="17" borderId="0" applyNumberFormat="0" applyBorder="0" applyAlignment="0" applyProtection="0"/>
    <xf numFmtId="0" fontId="25" fillId="18" borderId="7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18" borderId="12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7" applyNumberFormat="0" applyAlignment="0" applyProtection="0"/>
    <xf numFmtId="0" fontId="1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15" fillId="0" borderId="0" xfId="58" applyFont="1" applyAlignment="1">
      <alignment/>
    </xf>
    <xf numFmtId="38" fontId="16" fillId="0" borderId="0" xfId="58" applyFont="1" applyAlignment="1">
      <alignment/>
    </xf>
    <xf numFmtId="38" fontId="14" fillId="0" borderId="0" xfId="58" applyFont="1" applyAlignment="1">
      <alignment/>
    </xf>
    <xf numFmtId="38" fontId="16" fillId="0" borderId="0" xfId="58" applyFont="1" applyFill="1" applyAlignment="1">
      <alignment/>
    </xf>
    <xf numFmtId="38" fontId="16" fillId="0" borderId="0" xfId="58" applyFont="1" applyAlignment="1" quotePrefix="1">
      <alignment horizontal="right"/>
    </xf>
    <xf numFmtId="38" fontId="16" fillId="0" borderId="13" xfId="58" applyFont="1" applyBorder="1" applyAlignment="1">
      <alignment horizontal="right" vertical="center"/>
    </xf>
    <xf numFmtId="38" fontId="16" fillId="0" borderId="2" xfId="58" applyFont="1" applyBorder="1" applyAlignment="1">
      <alignment horizontal="centerContinuous" vertical="center"/>
    </xf>
    <xf numFmtId="38" fontId="16" fillId="0" borderId="14" xfId="58" applyFont="1" applyBorder="1" applyAlignment="1">
      <alignment horizontal="centerContinuous" vertical="center"/>
    </xf>
    <xf numFmtId="38" fontId="16" fillId="0" borderId="15" xfId="58" applyFont="1" applyBorder="1" applyAlignment="1">
      <alignment horizontal="centerContinuous" vertical="center"/>
    </xf>
    <xf numFmtId="38" fontId="16" fillId="0" borderId="16" xfId="58" applyFont="1" applyBorder="1" applyAlignment="1">
      <alignment vertical="center"/>
    </xf>
    <xf numFmtId="38" fontId="16" fillId="0" borderId="17" xfId="58" applyFont="1" applyBorder="1" applyAlignment="1">
      <alignment horizontal="centerContinuous" vertical="center"/>
    </xf>
    <xf numFmtId="38" fontId="16" fillId="0" borderId="18" xfId="58" applyFont="1" applyBorder="1" applyAlignment="1">
      <alignment horizontal="centerContinuous" vertical="center"/>
    </xf>
    <xf numFmtId="38" fontId="16" fillId="0" borderId="17" xfId="58" applyFont="1" applyBorder="1" applyAlignment="1" quotePrefix="1">
      <alignment horizontal="centerContinuous" vertical="center"/>
    </xf>
    <xf numFmtId="38" fontId="16" fillId="0" borderId="19" xfId="58" applyFont="1" applyBorder="1" applyAlignment="1">
      <alignment vertical="center"/>
    </xf>
    <xf numFmtId="38" fontId="16" fillId="0" borderId="15" xfId="58" applyFont="1" applyBorder="1" applyAlignment="1">
      <alignment horizontal="center" vertical="center"/>
    </xf>
    <xf numFmtId="38" fontId="16" fillId="0" borderId="0" xfId="58" applyFont="1" applyBorder="1" applyAlignment="1">
      <alignment vertical="center"/>
    </xf>
    <xf numFmtId="38" fontId="16" fillId="0" borderId="15" xfId="58" applyFont="1" applyBorder="1" applyAlignment="1">
      <alignment vertical="center"/>
    </xf>
    <xf numFmtId="38" fontId="16" fillId="0" borderId="0" xfId="58" applyFont="1" applyBorder="1" applyAlignment="1">
      <alignment horizontal="left" vertical="center"/>
    </xf>
    <xf numFmtId="38" fontId="16" fillId="0" borderId="0" xfId="58" applyFont="1" applyBorder="1" applyAlignment="1" quotePrefix="1">
      <alignment horizontal="left" vertical="center"/>
    </xf>
    <xf numFmtId="38" fontId="14" fillId="0" borderId="0" xfId="58" applyFont="1" applyAlignment="1">
      <alignment/>
    </xf>
    <xf numFmtId="38" fontId="16" fillId="0" borderId="0" xfId="58" applyFont="1" applyAlignment="1">
      <alignment/>
    </xf>
    <xf numFmtId="38" fontId="16" fillId="0" borderId="0" xfId="58" applyFont="1" applyBorder="1" applyAlignment="1" quotePrefix="1">
      <alignment horizontal="right"/>
    </xf>
    <xf numFmtId="38" fontId="16" fillId="0" borderId="13" xfId="58" applyFont="1" applyBorder="1" applyAlignment="1" quotePrefix="1">
      <alignment horizontal="left" vertical="center"/>
    </xf>
    <xf numFmtId="38" fontId="16" fillId="0" borderId="19" xfId="58" applyFont="1" applyBorder="1" applyAlignment="1" quotePrefix="1">
      <alignment horizontal="right" vertical="center"/>
    </xf>
    <xf numFmtId="38" fontId="16" fillId="0" borderId="16" xfId="58" applyFont="1" applyBorder="1" applyAlignment="1" quotePrefix="1">
      <alignment horizontal="left" vertical="center"/>
    </xf>
    <xf numFmtId="38" fontId="16" fillId="0" borderId="19" xfId="58" applyFont="1" applyBorder="1" applyAlignment="1">
      <alignment horizontal="right" vertical="center"/>
    </xf>
    <xf numFmtId="38" fontId="16" fillId="0" borderId="0" xfId="58" applyFont="1" applyBorder="1" applyAlignment="1">
      <alignment/>
    </xf>
    <xf numFmtId="38" fontId="16" fillId="0" borderId="20" xfId="58" applyFont="1" applyBorder="1" applyAlignment="1">
      <alignment horizontal="center" vertical="center" shrinkToFit="1"/>
    </xf>
    <xf numFmtId="38" fontId="16" fillId="0" borderId="21" xfId="58" applyFont="1" applyBorder="1" applyAlignment="1">
      <alignment horizontal="center" vertical="center" shrinkToFit="1"/>
    </xf>
    <xf numFmtId="38" fontId="16" fillId="0" borderId="22" xfId="58" applyFont="1" applyBorder="1" applyAlignment="1">
      <alignment horizontal="center" vertical="center" shrinkToFit="1"/>
    </xf>
    <xf numFmtId="38" fontId="16" fillId="0" borderId="17" xfId="58" applyFont="1" applyBorder="1" applyAlignment="1">
      <alignment horizontal="center" vertical="center" shrinkToFit="1"/>
    </xf>
    <xf numFmtId="38" fontId="16" fillId="0" borderId="18" xfId="58" applyFont="1" applyBorder="1" applyAlignment="1">
      <alignment horizontal="center" vertical="center" shrinkToFit="1"/>
    </xf>
    <xf numFmtId="38" fontId="16" fillId="0" borderId="16" xfId="58" applyFont="1" applyFill="1" applyBorder="1" applyAlignment="1" quotePrefix="1">
      <alignment horizontal="center" vertical="center"/>
    </xf>
    <xf numFmtId="38" fontId="16" fillId="0" borderId="0" xfId="58" applyFont="1" applyFill="1" applyBorder="1" applyAlignment="1">
      <alignment vertical="center"/>
    </xf>
    <xf numFmtId="38" fontId="16" fillId="0" borderId="23" xfId="58" applyFont="1" applyFill="1" applyBorder="1" applyAlignment="1">
      <alignment vertical="center"/>
    </xf>
    <xf numFmtId="38" fontId="16" fillId="0" borderId="15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24" xfId="58" applyFont="1" applyFill="1" applyBorder="1" applyAlignment="1">
      <alignment vertical="center"/>
    </xf>
    <xf numFmtId="38" fontId="16" fillId="0" borderId="25" xfId="58" applyFont="1" applyFill="1" applyBorder="1" applyAlignment="1">
      <alignment vertical="center"/>
    </xf>
    <xf numFmtId="38" fontId="16" fillId="0" borderId="16" xfId="58" applyFont="1" applyFill="1" applyBorder="1" applyAlignment="1">
      <alignment vertical="center"/>
    </xf>
    <xf numFmtId="38" fontId="16" fillId="0" borderId="0" xfId="58" applyFont="1" applyFill="1" applyBorder="1" applyAlignment="1" quotePrefix="1">
      <alignment horizontal="right" vertical="center"/>
    </xf>
    <xf numFmtId="38" fontId="17" fillId="0" borderId="19" xfId="58" applyFont="1" applyFill="1" applyBorder="1" applyAlignment="1">
      <alignment vertical="center"/>
    </xf>
    <xf numFmtId="38" fontId="17" fillId="0" borderId="17" xfId="58" applyFont="1" applyFill="1" applyBorder="1" applyAlignment="1">
      <alignment vertical="center"/>
    </xf>
    <xf numFmtId="38" fontId="17" fillId="0" borderId="26" xfId="58" applyFont="1" applyFill="1" applyBorder="1" applyAlignment="1">
      <alignment vertical="center"/>
    </xf>
    <xf numFmtId="38" fontId="17" fillId="0" borderId="18" xfId="58" applyFont="1" applyFill="1" applyBorder="1" applyAlignment="1">
      <alignment vertical="center"/>
    </xf>
    <xf numFmtId="38" fontId="17" fillId="0" borderId="17" xfId="58" applyFont="1" applyFill="1" applyBorder="1" applyAlignment="1">
      <alignment horizontal="right" vertical="center"/>
    </xf>
    <xf numFmtId="38" fontId="17" fillId="0" borderId="27" xfId="58" applyFont="1" applyFill="1" applyBorder="1" applyAlignment="1">
      <alignment vertical="center"/>
    </xf>
    <xf numFmtId="38" fontId="17" fillId="0" borderId="28" xfId="58" applyFont="1" applyFill="1" applyBorder="1" applyAlignment="1">
      <alignment vertical="center"/>
    </xf>
    <xf numFmtId="38" fontId="16" fillId="0" borderId="13" xfId="58" applyFont="1" applyFill="1" applyBorder="1" applyAlignment="1">
      <alignment vertical="center"/>
    </xf>
    <xf numFmtId="38" fontId="16" fillId="0" borderId="29" xfId="58" applyFont="1" applyFill="1" applyBorder="1" applyAlignment="1">
      <alignment vertical="center"/>
    </xf>
    <xf numFmtId="38" fontId="16" fillId="0" borderId="30" xfId="58" applyFont="1" applyFill="1" applyBorder="1" applyAlignment="1">
      <alignment vertical="center"/>
    </xf>
    <xf numFmtId="38" fontId="16" fillId="0" borderId="31" xfId="58" applyFont="1" applyFill="1" applyBorder="1" applyAlignment="1">
      <alignment vertical="center"/>
    </xf>
    <xf numFmtId="38" fontId="16" fillId="0" borderId="29" xfId="58" applyFont="1" applyFill="1" applyBorder="1" applyAlignment="1">
      <alignment horizontal="right" vertical="center"/>
    </xf>
    <xf numFmtId="38" fontId="16" fillId="0" borderId="32" xfId="58" applyFont="1" applyFill="1" applyBorder="1" applyAlignment="1">
      <alignment vertical="center"/>
    </xf>
    <xf numFmtId="38" fontId="16" fillId="0" borderId="33" xfId="58" applyFont="1" applyFill="1" applyBorder="1" applyAlignment="1">
      <alignment vertical="center"/>
    </xf>
    <xf numFmtId="38" fontId="16" fillId="0" borderId="19" xfId="58" applyFont="1" applyFill="1" applyBorder="1" applyAlignment="1">
      <alignment vertical="center"/>
    </xf>
    <xf numFmtId="38" fontId="16" fillId="0" borderId="17" xfId="58" applyFont="1" applyFill="1" applyBorder="1" applyAlignment="1">
      <alignment vertical="center"/>
    </xf>
    <xf numFmtId="38" fontId="16" fillId="0" borderId="26" xfId="58" applyFont="1" applyFill="1" applyBorder="1" applyAlignment="1">
      <alignment vertical="center"/>
    </xf>
    <xf numFmtId="38" fontId="16" fillId="0" borderId="18" xfId="58" applyFont="1" applyFill="1" applyBorder="1" applyAlignment="1">
      <alignment vertical="center"/>
    </xf>
    <xf numFmtId="38" fontId="16" fillId="0" borderId="17" xfId="58" applyFont="1" applyFill="1" applyBorder="1" applyAlignment="1">
      <alignment horizontal="right" vertical="center"/>
    </xf>
    <xf numFmtId="38" fontId="16" fillId="0" borderId="27" xfId="58" applyFont="1" applyFill="1" applyBorder="1" applyAlignment="1">
      <alignment vertical="center"/>
    </xf>
    <xf numFmtId="38" fontId="16" fillId="0" borderId="28" xfId="58" applyFont="1" applyFill="1" applyBorder="1" applyAlignment="1">
      <alignment vertical="center"/>
    </xf>
    <xf numFmtId="38" fontId="16" fillId="0" borderId="34" xfId="58" applyFont="1" applyFill="1" applyBorder="1" applyAlignment="1">
      <alignment vertical="center"/>
    </xf>
    <xf numFmtId="38" fontId="16" fillId="0" borderId="34" xfId="58" applyFont="1" applyFill="1" applyBorder="1" applyAlignment="1">
      <alignment horizontal="right" vertical="center"/>
    </xf>
    <xf numFmtId="38" fontId="16" fillId="0" borderId="35" xfId="58" applyFont="1" applyFill="1" applyBorder="1" applyAlignment="1">
      <alignment vertical="center"/>
    </xf>
    <xf numFmtId="38" fontId="16" fillId="0" borderId="35" xfId="58" applyFont="1" applyFill="1" applyBorder="1" applyAlignment="1">
      <alignment horizontal="right" vertical="center"/>
    </xf>
    <xf numFmtId="38" fontId="17" fillId="2" borderId="16" xfId="58" applyFont="1" applyFill="1" applyBorder="1" applyAlignment="1" quotePrefix="1">
      <alignment horizontal="center" vertical="center"/>
    </xf>
    <xf numFmtId="38" fontId="17" fillId="2" borderId="0" xfId="58" applyFont="1" applyFill="1" applyBorder="1" applyAlignment="1" quotePrefix="1">
      <alignment horizontal="right" vertical="center"/>
    </xf>
    <xf numFmtId="38" fontId="17" fillId="2" borderId="23" xfId="58" applyFont="1" applyFill="1" applyBorder="1" applyAlignment="1">
      <alignment vertical="center"/>
    </xf>
    <xf numFmtId="38" fontId="17" fillId="2" borderId="15" xfId="58" applyFont="1" applyFill="1" applyBorder="1" applyAlignment="1">
      <alignment vertical="center"/>
    </xf>
    <xf numFmtId="38" fontId="17" fillId="2" borderId="0" xfId="58" applyFont="1" applyFill="1" applyBorder="1" applyAlignment="1">
      <alignment horizontal="right" vertical="center"/>
    </xf>
    <xf numFmtId="38" fontId="17" fillId="2" borderId="24" xfId="58" applyFont="1" applyFill="1" applyBorder="1" applyAlignment="1">
      <alignment vertical="center"/>
    </xf>
    <xf numFmtId="38" fontId="17" fillId="2" borderId="25" xfId="58" applyFont="1" applyFill="1" applyBorder="1" applyAlignment="1">
      <alignment vertical="center"/>
    </xf>
    <xf numFmtId="38" fontId="16" fillId="0" borderId="13" xfId="58" applyFont="1" applyFill="1" applyBorder="1" applyAlignment="1" quotePrefix="1">
      <alignment horizontal="left" vertical="center"/>
    </xf>
    <xf numFmtId="38" fontId="16" fillId="0" borderId="19" xfId="58" applyFont="1" applyFill="1" applyBorder="1" applyAlignment="1" quotePrefix="1">
      <alignment horizontal="right" vertical="center"/>
    </xf>
    <xf numFmtId="38" fontId="16" fillId="0" borderId="17" xfId="58" applyFont="1" applyFill="1" applyBorder="1" applyAlignment="1" quotePrefix="1">
      <alignment horizontal="centerContinuous" vertical="center"/>
    </xf>
    <xf numFmtId="38" fontId="16" fillId="0" borderId="17" xfId="58" applyFont="1" applyFill="1" applyBorder="1" applyAlignment="1">
      <alignment horizontal="centerContinuous" vertical="center"/>
    </xf>
    <xf numFmtId="38" fontId="16" fillId="0" borderId="18" xfId="58" applyFont="1" applyFill="1" applyBorder="1" applyAlignment="1">
      <alignment horizontal="centerContinuous" vertical="center"/>
    </xf>
    <xf numFmtId="38" fontId="16" fillId="0" borderId="36" xfId="58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38" fontId="16" fillId="0" borderId="30" xfId="58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38" fontId="16" fillId="0" borderId="31" xfId="58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8" fontId="16" fillId="0" borderId="37" xfId="58" applyFont="1" applyBorder="1" applyAlignment="1">
      <alignment horizontal="center" vertical="center"/>
    </xf>
    <xf numFmtId="38" fontId="16" fillId="0" borderId="2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6" fillId="0" borderId="37" xfId="58" applyFont="1" applyBorder="1" applyAlignment="1" quotePrefix="1">
      <alignment horizontal="center" vertical="center"/>
    </xf>
    <xf numFmtId="38" fontId="16" fillId="0" borderId="2" xfId="58" applyFont="1" applyBorder="1" applyAlignment="1" quotePrefix="1">
      <alignment horizontal="center" vertical="center"/>
    </xf>
    <xf numFmtId="38" fontId="16" fillId="0" borderId="14" xfId="58" applyFont="1" applyBorder="1" applyAlignment="1" quotePrefix="1">
      <alignment horizontal="center" vertical="center"/>
    </xf>
    <xf numFmtId="38" fontId="16" fillId="0" borderId="33" xfId="58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38" fontId="16" fillId="0" borderId="32" xfId="58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8" fontId="16" fillId="0" borderId="38" xfId="58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19100"/>
          <a:ext cx="11334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9819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981950"/>
          <a:ext cx="11239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9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9819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6619875" y="79819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>
          <a:off x="6943725" y="419100"/>
          <a:ext cx="11334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0</xdr:rowOff>
    </xdr:from>
    <xdr:to>
      <xdr:col>12</xdr:col>
      <xdr:colOff>0</xdr:colOff>
      <xdr:row>55</xdr:row>
      <xdr:rowOff>0</xdr:rowOff>
    </xdr:to>
    <xdr:sp>
      <xdr:nvSpPr>
        <xdr:cNvPr id="9" name="Line 10"/>
        <xdr:cNvSpPr>
          <a:spLocks/>
        </xdr:cNvSpPr>
      </xdr:nvSpPr>
      <xdr:spPr>
        <a:xfrm>
          <a:off x="6953250" y="7981950"/>
          <a:ext cx="11239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85" zoomScaleNormal="130" zoomScaleSheetLayoutView="85" zoomScalePageLayoutView="0" workbookViewId="0" topLeftCell="A1">
      <selection activeCell="W1" sqref="W1"/>
    </sheetView>
  </sheetViews>
  <sheetFormatPr defaultColWidth="8.796875" defaultRowHeight="14.25"/>
  <cols>
    <col min="1" max="1" width="11.8984375" style="2" customWidth="1"/>
    <col min="2" max="10" width="6.3984375" style="2" customWidth="1"/>
    <col min="11" max="11" width="3.3984375" style="2" customWidth="1"/>
    <col min="12" max="12" width="11.8984375" style="2" customWidth="1"/>
    <col min="13" max="21" width="6.3984375" style="2" customWidth="1"/>
    <col min="22" max="16384" width="9" style="2" customWidth="1"/>
  </cols>
  <sheetData>
    <row r="1" spans="1:12" ht="18.75">
      <c r="A1" s="1" t="s">
        <v>40</v>
      </c>
      <c r="L1" s="1"/>
    </row>
    <row r="2" spans="1:21" ht="14.25">
      <c r="A2" s="3" t="s">
        <v>41</v>
      </c>
      <c r="D2" s="4"/>
      <c r="E2" s="4"/>
      <c r="J2" s="5" t="s">
        <v>76</v>
      </c>
      <c r="K2" s="5"/>
      <c r="L2" s="3"/>
      <c r="U2" s="5" t="s">
        <v>77</v>
      </c>
    </row>
    <row r="3" spans="1:21" ht="12">
      <c r="A3" s="6" t="s">
        <v>35</v>
      </c>
      <c r="B3" s="88" t="s">
        <v>42</v>
      </c>
      <c r="C3" s="89"/>
      <c r="D3" s="89"/>
      <c r="E3" s="89"/>
      <c r="F3" s="89"/>
      <c r="G3" s="89"/>
      <c r="H3" s="89"/>
      <c r="I3" s="89"/>
      <c r="J3" s="90"/>
      <c r="K3" s="9"/>
      <c r="L3" s="6" t="s">
        <v>35</v>
      </c>
      <c r="M3" s="7" t="s">
        <v>42</v>
      </c>
      <c r="N3" s="7"/>
      <c r="O3" s="7"/>
      <c r="P3" s="7"/>
      <c r="Q3" s="7"/>
      <c r="R3" s="7"/>
      <c r="S3" s="7"/>
      <c r="T3" s="7"/>
      <c r="U3" s="8"/>
    </row>
    <row r="4" spans="1:21" ht="12">
      <c r="A4" s="10"/>
      <c r="B4" s="88" t="s">
        <v>39</v>
      </c>
      <c r="C4" s="89"/>
      <c r="D4" s="90"/>
      <c r="E4" s="88" t="s">
        <v>43</v>
      </c>
      <c r="F4" s="89"/>
      <c r="G4" s="89"/>
      <c r="H4" s="89"/>
      <c r="I4" s="89"/>
      <c r="J4" s="90"/>
      <c r="K4" s="9"/>
      <c r="L4" s="10"/>
      <c r="M4" s="11" t="s">
        <v>39</v>
      </c>
      <c r="N4" s="11"/>
      <c r="O4" s="12"/>
      <c r="P4" s="11" t="s">
        <v>43</v>
      </c>
      <c r="Q4" s="11"/>
      <c r="R4" s="11"/>
      <c r="S4" s="11"/>
      <c r="T4" s="11"/>
      <c r="U4" s="12"/>
    </row>
    <row r="5" spans="1:21" ht="12">
      <c r="A5" s="10" t="s">
        <v>44</v>
      </c>
      <c r="B5" s="79" t="s">
        <v>36</v>
      </c>
      <c r="C5" s="81" t="s">
        <v>37</v>
      </c>
      <c r="D5" s="94" t="s">
        <v>38</v>
      </c>
      <c r="E5" s="96" t="s">
        <v>36</v>
      </c>
      <c r="F5" s="98" t="s">
        <v>37</v>
      </c>
      <c r="G5" s="94" t="s">
        <v>38</v>
      </c>
      <c r="H5" s="91" t="s">
        <v>45</v>
      </c>
      <c r="I5" s="92"/>
      <c r="J5" s="93"/>
      <c r="K5" s="9"/>
      <c r="L5" s="10" t="s">
        <v>44</v>
      </c>
      <c r="M5" s="79" t="s">
        <v>36</v>
      </c>
      <c r="N5" s="81" t="s">
        <v>37</v>
      </c>
      <c r="O5" s="83" t="s">
        <v>38</v>
      </c>
      <c r="P5" s="79" t="s">
        <v>36</v>
      </c>
      <c r="Q5" s="81" t="s">
        <v>37</v>
      </c>
      <c r="R5" s="83" t="s">
        <v>38</v>
      </c>
      <c r="S5" s="76" t="s">
        <v>45</v>
      </c>
      <c r="T5" s="77"/>
      <c r="U5" s="78"/>
    </row>
    <row r="6" spans="1:21" ht="12">
      <c r="A6" s="14" t="s">
        <v>46</v>
      </c>
      <c r="B6" s="80"/>
      <c r="C6" s="82"/>
      <c r="D6" s="95"/>
      <c r="E6" s="97"/>
      <c r="F6" s="99"/>
      <c r="G6" s="100"/>
      <c r="H6" s="28" t="s">
        <v>47</v>
      </c>
      <c r="I6" s="29" t="s">
        <v>48</v>
      </c>
      <c r="J6" s="30" t="s">
        <v>49</v>
      </c>
      <c r="K6" s="15"/>
      <c r="L6" s="14" t="s">
        <v>46</v>
      </c>
      <c r="M6" s="80"/>
      <c r="N6" s="82"/>
      <c r="O6" s="84"/>
      <c r="P6" s="85"/>
      <c r="Q6" s="86"/>
      <c r="R6" s="87"/>
      <c r="S6" s="28" t="s">
        <v>47</v>
      </c>
      <c r="T6" s="29" t="s">
        <v>48</v>
      </c>
      <c r="U6" s="30" t="s">
        <v>49</v>
      </c>
    </row>
    <row r="7" spans="1:22" ht="12">
      <c r="A7" s="33" t="s">
        <v>50</v>
      </c>
      <c r="B7" s="34">
        <f aca="true" t="shared" si="0" ref="B7:J7">B8+B10</f>
        <v>26110</v>
      </c>
      <c r="C7" s="35">
        <f t="shared" si="0"/>
        <v>15014</v>
      </c>
      <c r="D7" s="36">
        <f t="shared" si="0"/>
        <v>10946</v>
      </c>
      <c r="E7" s="37">
        <f t="shared" si="0"/>
        <v>1962</v>
      </c>
      <c r="F7" s="35">
        <f t="shared" si="0"/>
        <v>858</v>
      </c>
      <c r="G7" s="36">
        <f t="shared" si="0"/>
        <v>1090</v>
      </c>
      <c r="H7" s="38">
        <f t="shared" si="0"/>
        <v>54</v>
      </c>
      <c r="I7" s="35">
        <f t="shared" si="0"/>
        <v>116</v>
      </c>
      <c r="J7" s="39">
        <f t="shared" si="0"/>
        <v>310</v>
      </c>
      <c r="K7" s="17"/>
      <c r="L7" s="33" t="s">
        <v>50</v>
      </c>
      <c r="M7" s="34">
        <f aca="true" t="shared" si="1" ref="M7:U7">M8+M10</f>
        <v>23408</v>
      </c>
      <c r="N7" s="35">
        <f t="shared" si="1"/>
        <v>13132</v>
      </c>
      <c r="O7" s="36">
        <f t="shared" si="1"/>
        <v>10131</v>
      </c>
      <c r="P7" s="37">
        <f t="shared" si="1"/>
        <v>2636</v>
      </c>
      <c r="Q7" s="35">
        <f t="shared" si="1"/>
        <v>1293</v>
      </c>
      <c r="R7" s="36">
        <f t="shared" si="1"/>
        <v>1325</v>
      </c>
      <c r="S7" s="38">
        <f t="shared" si="1"/>
        <v>118</v>
      </c>
      <c r="T7" s="35">
        <f t="shared" si="1"/>
        <v>212</v>
      </c>
      <c r="U7" s="39">
        <f t="shared" si="1"/>
        <v>244</v>
      </c>
      <c r="V7" s="4"/>
    </row>
    <row r="8" spans="1:22" ht="12">
      <c r="A8" s="67" t="s">
        <v>51</v>
      </c>
      <c r="B8" s="68">
        <v>23849</v>
      </c>
      <c r="C8" s="69">
        <v>13611</v>
      </c>
      <c r="D8" s="70">
        <v>10101</v>
      </c>
      <c r="E8" s="71">
        <v>1903</v>
      </c>
      <c r="F8" s="69">
        <v>819</v>
      </c>
      <c r="G8" s="70">
        <v>1070</v>
      </c>
      <c r="H8" s="72">
        <v>53</v>
      </c>
      <c r="I8" s="69">
        <v>107</v>
      </c>
      <c r="J8" s="73">
        <v>291</v>
      </c>
      <c r="K8" s="17"/>
      <c r="L8" s="67" t="s">
        <v>51</v>
      </c>
      <c r="M8" s="68">
        <v>21637</v>
      </c>
      <c r="N8" s="69">
        <v>12092</v>
      </c>
      <c r="O8" s="70">
        <v>9409</v>
      </c>
      <c r="P8" s="71">
        <v>2597</v>
      </c>
      <c r="Q8" s="69">
        <v>1270</v>
      </c>
      <c r="R8" s="70">
        <v>1309</v>
      </c>
      <c r="S8" s="72">
        <v>116</v>
      </c>
      <c r="T8" s="69">
        <v>208</v>
      </c>
      <c r="U8" s="73">
        <v>237</v>
      </c>
      <c r="V8" s="4"/>
    </row>
    <row r="9" spans="1:22" ht="12">
      <c r="A9" s="40" t="s">
        <v>52</v>
      </c>
      <c r="B9" s="41">
        <v>4207</v>
      </c>
      <c r="C9" s="35">
        <v>2703</v>
      </c>
      <c r="D9" s="36">
        <v>1482</v>
      </c>
      <c r="E9" s="37">
        <v>241</v>
      </c>
      <c r="F9" s="35">
        <v>128</v>
      </c>
      <c r="G9" s="36">
        <v>112</v>
      </c>
      <c r="H9" s="38">
        <v>10</v>
      </c>
      <c r="I9" s="35">
        <v>17</v>
      </c>
      <c r="J9" s="39">
        <v>30</v>
      </c>
      <c r="K9" s="17"/>
      <c r="L9" s="40" t="s">
        <v>52</v>
      </c>
      <c r="M9" s="41">
        <v>3878</v>
      </c>
      <c r="N9" s="35">
        <v>2465</v>
      </c>
      <c r="O9" s="36">
        <v>1395</v>
      </c>
      <c r="P9" s="37">
        <v>226</v>
      </c>
      <c r="Q9" s="35">
        <v>138</v>
      </c>
      <c r="R9" s="36">
        <v>86</v>
      </c>
      <c r="S9" s="38">
        <v>15</v>
      </c>
      <c r="T9" s="35">
        <v>19</v>
      </c>
      <c r="U9" s="39">
        <v>32</v>
      </c>
      <c r="V9" s="4"/>
    </row>
    <row r="10" spans="1:22" ht="12">
      <c r="A10" s="42" t="s">
        <v>53</v>
      </c>
      <c r="B10" s="43">
        <v>2261</v>
      </c>
      <c r="C10" s="44">
        <f>SUM(C11:C47)</f>
        <v>1403</v>
      </c>
      <c r="D10" s="45">
        <f>SUM(D11:D47)</f>
        <v>845</v>
      </c>
      <c r="E10" s="46">
        <v>59</v>
      </c>
      <c r="F10" s="44">
        <f>SUM(F11:F47)</f>
        <v>39</v>
      </c>
      <c r="G10" s="45">
        <f>SUM(G11:G47)</f>
        <v>20</v>
      </c>
      <c r="H10" s="47">
        <f>SUM(H11:H47)</f>
        <v>1</v>
      </c>
      <c r="I10" s="44">
        <f>SUM(I11:I47)</f>
        <v>9</v>
      </c>
      <c r="J10" s="48">
        <f>SUM(J11:J47)</f>
        <v>19</v>
      </c>
      <c r="K10" s="17"/>
      <c r="L10" s="42" t="s">
        <v>53</v>
      </c>
      <c r="M10" s="43">
        <v>1771</v>
      </c>
      <c r="N10" s="44">
        <v>1040</v>
      </c>
      <c r="O10" s="45">
        <v>722</v>
      </c>
      <c r="P10" s="46">
        <v>39</v>
      </c>
      <c r="Q10" s="44">
        <v>23</v>
      </c>
      <c r="R10" s="45">
        <v>16</v>
      </c>
      <c r="S10" s="47">
        <v>2</v>
      </c>
      <c r="T10" s="44">
        <v>4</v>
      </c>
      <c r="U10" s="48">
        <v>7</v>
      </c>
      <c r="V10" s="4"/>
    </row>
    <row r="11" spans="1:22" ht="12">
      <c r="A11" s="49" t="s">
        <v>54</v>
      </c>
      <c r="B11" s="50">
        <v>18</v>
      </c>
      <c r="C11" s="51">
        <v>10</v>
      </c>
      <c r="D11" s="52">
        <v>8</v>
      </c>
      <c r="E11" s="53">
        <v>0</v>
      </c>
      <c r="F11" s="51">
        <v>0</v>
      </c>
      <c r="G11" s="52">
        <v>0</v>
      </c>
      <c r="H11" s="54">
        <v>0</v>
      </c>
      <c r="I11" s="51">
        <v>0</v>
      </c>
      <c r="J11" s="55">
        <v>0</v>
      </c>
      <c r="K11" s="17"/>
      <c r="L11" s="49" t="s">
        <v>54</v>
      </c>
      <c r="M11" s="50">
        <v>18</v>
      </c>
      <c r="N11" s="51">
        <v>12</v>
      </c>
      <c r="O11" s="52">
        <v>6</v>
      </c>
      <c r="P11" s="53">
        <v>1</v>
      </c>
      <c r="Q11" s="51">
        <v>0</v>
      </c>
      <c r="R11" s="52">
        <v>1</v>
      </c>
      <c r="S11" s="54">
        <v>0</v>
      </c>
      <c r="T11" s="51">
        <v>0</v>
      </c>
      <c r="U11" s="55">
        <v>0</v>
      </c>
      <c r="V11" s="4"/>
    </row>
    <row r="12" spans="1:22" ht="12">
      <c r="A12" s="40" t="s">
        <v>55</v>
      </c>
      <c r="B12" s="34">
        <v>22</v>
      </c>
      <c r="C12" s="35">
        <v>10</v>
      </c>
      <c r="D12" s="36">
        <v>12</v>
      </c>
      <c r="E12" s="37">
        <v>0</v>
      </c>
      <c r="F12" s="35">
        <v>0</v>
      </c>
      <c r="G12" s="36">
        <v>0</v>
      </c>
      <c r="H12" s="38">
        <v>0</v>
      </c>
      <c r="I12" s="35">
        <v>0</v>
      </c>
      <c r="J12" s="39">
        <v>0</v>
      </c>
      <c r="K12" s="17"/>
      <c r="L12" s="40" t="s">
        <v>55</v>
      </c>
      <c r="M12" s="34">
        <v>9</v>
      </c>
      <c r="N12" s="35">
        <v>7</v>
      </c>
      <c r="O12" s="36">
        <v>2</v>
      </c>
      <c r="P12" s="37">
        <v>0</v>
      </c>
      <c r="Q12" s="35">
        <v>0</v>
      </c>
      <c r="R12" s="36">
        <v>0</v>
      </c>
      <c r="S12" s="38">
        <v>0</v>
      </c>
      <c r="T12" s="35">
        <v>0</v>
      </c>
      <c r="U12" s="39">
        <v>0</v>
      </c>
      <c r="V12" s="4"/>
    </row>
    <row r="13" spans="1:22" ht="12">
      <c r="A13" s="40" t="s">
        <v>56</v>
      </c>
      <c r="B13" s="34">
        <v>10</v>
      </c>
      <c r="C13" s="35">
        <v>6</v>
      </c>
      <c r="D13" s="36">
        <v>4</v>
      </c>
      <c r="E13" s="37">
        <v>1</v>
      </c>
      <c r="F13" s="35">
        <v>0</v>
      </c>
      <c r="G13" s="36">
        <v>1</v>
      </c>
      <c r="H13" s="38">
        <v>0</v>
      </c>
      <c r="I13" s="35">
        <v>0</v>
      </c>
      <c r="J13" s="39">
        <v>0</v>
      </c>
      <c r="K13" s="17"/>
      <c r="L13" s="40" t="s">
        <v>56</v>
      </c>
      <c r="M13" s="34">
        <v>12</v>
      </c>
      <c r="N13" s="35">
        <v>8</v>
      </c>
      <c r="O13" s="36">
        <v>4</v>
      </c>
      <c r="P13" s="37">
        <v>0</v>
      </c>
      <c r="Q13" s="35">
        <v>0</v>
      </c>
      <c r="R13" s="36">
        <v>0</v>
      </c>
      <c r="S13" s="38">
        <v>0</v>
      </c>
      <c r="T13" s="35">
        <v>0</v>
      </c>
      <c r="U13" s="39">
        <v>0</v>
      </c>
      <c r="V13" s="4"/>
    </row>
    <row r="14" spans="1:22" ht="12">
      <c r="A14" s="40" t="s">
        <v>57</v>
      </c>
      <c r="B14" s="34">
        <v>628</v>
      </c>
      <c r="C14" s="35">
        <v>316</v>
      </c>
      <c r="D14" s="36">
        <v>307</v>
      </c>
      <c r="E14" s="37">
        <v>6</v>
      </c>
      <c r="F14" s="35">
        <v>1</v>
      </c>
      <c r="G14" s="36">
        <v>5</v>
      </c>
      <c r="H14" s="38">
        <v>0</v>
      </c>
      <c r="I14" s="35">
        <v>0</v>
      </c>
      <c r="J14" s="39">
        <v>0</v>
      </c>
      <c r="K14" s="17"/>
      <c r="L14" s="40" t="s">
        <v>57</v>
      </c>
      <c r="M14" s="34">
        <v>535</v>
      </c>
      <c r="N14" s="35">
        <v>241</v>
      </c>
      <c r="O14" s="36">
        <v>289</v>
      </c>
      <c r="P14" s="37">
        <v>10</v>
      </c>
      <c r="Q14" s="35">
        <v>3</v>
      </c>
      <c r="R14" s="36">
        <v>7</v>
      </c>
      <c r="S14" s="38">
        <v>0</v>
      </c>
      <c r="T14" s="35">
        <v>2</v>
      </c>
      <c r="U14" s="39">
        <v>0</v>
      </c>
      <c r="V14" s="4"/>
    </row>
    <row r="15" spans="1:22" ht="12">
      <c r="A15" s="56" t="s">
        <v>58</v>
      </c>
      <c r="B15" s="57">
        <v>35</v>
      </c>
      <c r="C15" s="58">
        <v>26</v>
      </c>
      <c r="D15" s="59">
        <v>9</v>
      </c>
      <c r="E15" s="60">
        <f>F15+G15</f>
        <v>0</v>
      </c>
      <c r="F15" s="58">
        <v>0</v>
      </c>
      <c r="G15" s="59">
        <v>0</v>
      </c>
      <c r="H15" s="61">
        <v>0</v>
      </c>
      <c r="I15" s="58">
        <v>0</v>
      </c>
      <c r="J15" s="62">
        <v>0</v>
      </c>
      <c r="K15" s="17"/>
      <c r="L15" s="56" t="s">
        <v>58</v>
      </c>
      <c r="M15" s="57">
        <v>37</v>
      </c>
      <c r="N15" s="58">
        <v>25</v>
      </c>
      <c r="O15" s="59">
        <v>12</v>
      </c>
      <c r="P15" s="60">
        <v>0</v>
      </c>
      <c r="Q15" s="58">
        <v>0</v>
      </c>
      <c r="R15" s="59">
        <v>0</v>
      </c>
      <c r="S15" s="61">
        <v>0</v>
      </c>
      <c r="T15" s="58">
        <v>0</v>
      </c>
      <c r="U15" s="62">
        <v>0</v>
      </c>
      <c r="V15" s="4"/>
    </row>
    <row r="16" spans="1:22" ht="12">
      <c r="A16" s="49" t="s">
        <v>59</v>
      </c>
      <c r="B16" s="50">
        <v>40</v>
      </c>
      <c r="C16" s="51">
        <v>22</v>
      </c>
      <c r="D16" s="52">
        <v>18</v>
      </c>
      <c r="E16" s="53">
        <v>0</v>
      </c>
      <c r="F16" s="51">
        <v>0</v>
      </c>
      <c r="G16" s="52">
        <v>0</v>
      </c>
      <c r="H16" s="54">
        <v>0</v>
      </c>
      <c r="I16" s="51">
        <v>0</v>
      </c>
      <c r="J16" s="55">
        <v>0</v>
      </c>
      <c r="K16" s="17"/>
      <c r="L16" s="49" t="s">
        <v>59</v>
      </c>
      <c r="M16" s="50">
        <v>37</v>
      </c>
      <c r="N16" s="51">
        <v>14</v>
      </c>
      <c r="O16" s="52">
        <v>23</v>
      </c>
      <c r="P16" s="53">
        <v>0</v>
      </c>
      <c r="Q16" s="51">
        <v>0</v>
      </c>
      <c r="R16" s="52">
        <v>0</v>
      </c>
      <c r="S16" s="54">
        <v>0</v>
      </c>
      <c r="T16" s="51">
        <v>0</v>
      </c>
      <c r="U16" s="55">
        <v>0</v>
      </c>
      <c r="V16" s="4"/>
    </row>
    <row r="17" spans="1:22" ht="12">
      <c r="A17" s="40" t="s">
        <v>60</v>
      </c>
      <c r="B17" s="34">
        <v>216</v>
      </c>
      <c r="C17" s="35">
        <v>144</v>
      </c>
      <c r="D17" s="36">
        <v>69</v>
      </c>
      <c r="E17" s="37">
        <v>3</v>
      </c>
      <c r="F17" s="35">
        <v>3</v>
      </c>
      <c r="G17" s="36">
        <v>0</v>
      </c>
      <c r="H17" s="38">
        <v>0</v>
      </c>
      <c r="I17" s="35">
        <v>0</v>
      </c>
      <c r="J17" s="39">
        <v>2</v>
      </c>
      <c r="K17" s="17"/>
      <c r="L17" s="40" t="s">
        <v>60</v>
      </c>
      <c r="M17" s="34">
        <v>154</v>
      </c>
      <c r="N17" s="35">
        <v>90</v>
      </c>
      <c r="O17" s="36">
        <v>64</v>
      </c>
      <c r="P17" s="37">
        <v>3</v>
      </c>
      <c r="Q17" s="35">
        <v>2</v>
      </c>
      <c r="R17" s="36">
        <v>1</v>
      </c>
      <c r="S17" s="38">
        <v>0</v>
      </c>
      <c r="T17" s="35">
        <v>0</v>
      </c>
      <c r="U17" s="39">
        <v>3</v>
      </c>
      <c r="V17" s="4"/>
    </row>
    <row r="18" spans="1:22" ht="12">
      <c r="A18" s="40" t="s">
        <v>61</v>
      </c>
      <c r="B18" s="34">
        <v>213</v>
      </c>
      <c r="C18" s="35">
        <v>145</v>
      </c>
      <c r="D18" s="36">
        <v>67</v>
      </c>
      <c r="E18" s="37">
        <v>14</v>
      </c>
      <c r="F18" s="35">
        <v>8</v>
      </c>
      <c r="G18" s="36">
        <v>6</v>
      </c>
      <c r="H18" s="38">
        <v>0</v>
      </c>
      <c r="I18" s="35">
        <v>1</v>
      </c>
      <c r="J18" s="39">
        <v>0</v>
      </c>
      <c r="K18" s="17"/>
      <c r="L18" s="40" t="s">
        <v>61</v>
      </c>
      <c r="M18" s="34">
        <v>203</v>
      </c>
      <c r="N18" s="35">
        <v>124</v>
      </c>
      <c r="O18" s="36">
        <v>78</v>
      </c>
      <c r="P18" s="37">
        <v>3</v>
      </c>
      <c r="Q18" s="35">
        <v>3</v>
      </c>
      <c r="R18" s="36">
        <v>0</v>
      </c>
      <c r="S18" s="38">
        <v>0</v>
      </c>
      <c r="T18" s="35">
        <v>0</v>
      </c>
      <c r="U18" s="39">
        <v>0</v>
      </c>
      <c r="V18" s="4"/>
    </row>
    <row r="19" spans="1:22" ht="12">
      <c r="A19" s="40" t="s">
        <v>62</v>
      </c>
      <c r="B19" s="34">
        <v>85</v>
      </c>
      <c r="C19" s="35">
        <v>59</v>
      </c>
      <c r="D19" s="36">
        <v>26</v>
      </c>
      <c r="E19" s="37">
        <v>6</v>
      </c>
      <c r="F19" s="35">
        <v>5</v>
      </c>
      <c r="G19" s="36">
        <v>1</v>
      </c>
      <c r="H19" s="38">
        <v>0</v>
      </c>
      <c r="I19" s="35">
        <v>0</v>
      </c>
      <c r="J19" s="39">
        <v>5</v>
      </c>
      <c r="K19" s="17"/>
      <c r="L19" s="40" t="s">
        <v>62</v>
      </c>
      <c r="M19" s="34">
        <v>43</v>
      </c>
      <c r="N19" s="35">
        <v>34</v>
      </c>
      <c r="O19" s="36">
        <v>9</v>
      </c>
      <c r="P19" s="37">
        <v>2</v>
      </c>
      <c r="Q19" s="35">
        <v>2</v>
      </c>
      <c r="R19" s="36">
        <v>0</v>
      </c>
      <c r="S19" s="38">
        <v>2</v>
      </c>
      <c r="T19" s="35">
        <v>0</v>
      </c>
      <c r="U19" s="39">
        <v>0</v>
      </c>
      <c r="V19" s="4"/>
    </row>
    <row r="20" spans="1:22" ht="12">
      <c r="A20" s="56" t="s">
        <v>63</v>
      </c>
      <c r="B20" s="57">
        <v>57</v>
      </c>
      <c r="C20" s="58">
        <v>42</v>
      </c>
      <c r="D20" s="59">
        <v>14</v>
      </c>
      <c r="E20" s="60">
        <v>0</v>
      </c>
      <c r="F20" s="58">
        <v>0</v>
      </c>
      <c r="G20" s="59">
        <v>0</v>
      </c>
      <c r="H20" s="61">
        <v>0</v>
      </c>
      <c r="I20" s="58">
        <v>0</v>
      </c>
      <c r="J20" s="62">
        <v>0</v>
      </c>
      <c r="K20" s="17"/>
      <c r="L20" s="56" t="s">
        <v>63</v>
      </c>
      <c r="M20" s="57">
        <v>59</v>
      </c>
      <c r="N20" s="58">
        <v>53</v>
      </c>
      <c r="O20" s="59">
        <v>6</v>
      </c>
      <c r="P20" s="60">
        <v>0</v>
      </c>
      <c r="Q20" s="58">
        <v>0</v>
      </c>
      <c r="R20" s="59">
        <v>0</v>
      </c>
      <c r="S20" s="61">
        <v>0</v>
      </c>
      <c r="T20" s="58">
        <v>0</v>
      </c>
      <c r="U20" s="62">
        <v>0</v>
      </c>
      <c r="V20" s="4"/>
    </row>
    <row r="21" spans="1:22" ht="12">
      <c r="A21" s="49" t="s">
        <v>64</v>
      </c>
      <c r="B21" s="50">
        <v>68</v>
      </c>
      <c r="C21" s="51">
        <v>60</v>
      </c>
      <c r="D21" s="52">
        <v>8</v>
      </c>
      <c r="E21" s="53">
        <v>1</v>
      </c>
      <c r="F21" s="51">
        <v>1</v>
      </c>
      <c r="G21" s="52">
        <v>0</v>
      </c>
      <c r="H21" s="54">
        <v>0</v>
      </c>
      <c r="I21" s="51">
        <v>0</v>
      </c>
      <c r="J21" s="55">
        <v>1</v>
      </c>
      <c r="K21" s="17"/>
      <c r="L21" s="49" t="s">
        <v>64</v>
      </c>
      <c r="M21" s="50">
        <v>28</v>
      </c>
      <c r="N21" s="51">
        <v>22</v>
      </c>
      <c r="O21" s="52">
        <v>6</v>
      </c>
      <c r="P21" s="53">
        <v>0</v>
      </c>
      <c r="Q21" s="51">
        <v>0</v>
      </c>
      <c r="R21" s="52">
        <v>0</v>
      </c>
      <c r="S21" s="54">
        <v>0</v>
      </c>
      <c r="T21" s="51">
        <v>0</v>
      </c>
      <c r="U21" s="55">
        <v>0</v>
      </c>
      <c r="V21" s="4"/>
    </row>
    <row r="22" spans="1:22" ht="12">
      <c r="A22" s="40" t="s">
        <v>65</v>
      </c>
      <c r="B22" s="34">
        <v>449</v>
      </c>
      <c r="C22" s="35">
        <v>269</v>
      </c>
      <c r="D22" s="36">
        <v>178</v>
      </c>
      <c r="E22" s="37">
        <v>16</v>
      </c>
      <c r="F22" s="35">
        <v>11</v>
      </c>
      <c r="G22" s="36">
        <v>5</v>
      </c>
      <c r="H22" s="38">
        <v>0</v>
      </c>
      <c r="I22" s="35">
        <v>8</v>
      </c>
      <c r="J22" s="39">
        <v>3</v>
      </c>
      <c r="K22" s="17"/>
      <c r="L22" s="40" t="s">
        <v>65</v>
      </c>
      <c r="M22" s="34">
        <v>361</v>
      </c>
      <c r="N22" s="35">
        <v>223</v>
      </c>
      <c r="O22" s="36">
        <v>138</v>
      </c>
      <c r="P22" s="37">
        <v>13</v>
      </c>
      <c r="Q22" s="35">
        <v>10</v>
      </c>
      <c r="R22" s="36">
        <v>3</v>
      </c>
      <c r="S22" s="38">
        <v>0</v>
      </c>
      <c r="T22" s="35">
        <v>2</v>
      </c>
      <c r="U22" s="39">
        <v>3</v>
      </c>
      <c r="V22" s="4"/>
    </row>
    <row r="23" spans="1:22" ht="12">
      <c r="A23" s="40" t="s">
        <v>66</v>
      </c>
      <c r="B23" s="34">
        <v>120</v>
      </c>
      <c r="C23" s="35">
        <v>82</v>
      </c>
      <c r="D23" s="36">
        <v>37</v>
      </c>
      <c r="E23" s="37">
        <v>4</v>
      </c>
      <c r="F23" s="35">
        <v>4</v>
      </c>
      <c r="G23" s="36">
        <v>0</v>
      </c>
      <c r="H23" s="38">
        <v>0</v>
      </c>
      <c r="I23" s="35">
        <v>0</v>
      </c>
      <c r="J23" s="39">
        <v>4</v>
      </c>
      <c r="K23" s="17"/>
      <c r="L23" s="40" t="s">
        <v>66</v>
      </c>
      <c r="M23" s="34">
        <v>71</v>
      </c>
      <c r="N23" s="35">
        <v>51</v>
      </c>
      <c r="O23" s="36">
        <v>20</v>
      </c>
      <c r="P23" s="37">
        <v>1</v>
      </c>
      <c r="Q23" s="35">
        <v>0</v>
      </c>
      <c r="R23" s="36">
        <v>1</v>
      </c>
      <c r="S23" s="38">
        <v>0</v>
      </c>
      <c r="T23" s="35">
        <v>0</v>
      </c>
      <c r="U23" s="39">
        <v>0</v>
      </c>
      <c r="V23" s="4"/>
    </row>
    <row r="24" spans="1:22" ht="12">
      <c r="A24" s="40" t="s">
        <v>67</v>
      </c>
      <c r="B24" s="34">
        <v>61</v>
      </c>
      <c r="C24" s="35">
        <v>42</v>
      </c>
      <c r="D24" s="36">
        <v>19</v>
      </c>
      <c r="E24" s="37">
        <v>0</v>
      </c>
      <c r="F24" s="35">
        <v>0</v>
      </c>
      <c r="G24" s="36">
        <v>0</v>
      </c>
      <c r="H24" s="38">
        <v>0</v>
      </c>
      <c r="I24" s="35">
        <v>0</v>
      </c>
      <c r="J24" s="39">
        <v>0</v>
      </c>
      <c r="K24" s="17"/>
      <c r="L24" s="40" t="s">
        <v>67</v>
      </c>
      <c r="M24" s="34">
        <v>59</v>
      </c>
      <c r="N24" s="35">
        <v>38</v>
      </c>
      <c r="O24" s="36">
        <v>21</v>
      </c>
      <c r="P24" s="37">
        <v>1</v>
      </c>
      <c r="Q24" s="35">
        <v>0</v>
      </c>
      <c r="R24" s="36">
        <v>1</v>
      </c>
      <c r="S24" s="38">
        <v>0</v>
      </c>
      <c r="T24" s="35">
        <v>0</v>
      </c>
      <c r="U24" s="39">
        <v>0</v>
      </c>
      <c r="V24" s="4"/>
    </row>
    <row r="25" spans="1:22" ht="12">
      <c r="A25" s="56" t="s">
        <v>11</v>
      </c>
      <c r="B25" s="57">
        <v>6</v>
      </c>
      <c r="C25" s="58">
        <v>5</v>
      </c>
      <c r="D25" s="59">
        <v>1</v>
      </c>
      <c r="E25" s="60">
        <f>F25+G25</f>
        <v>0</v>
      </c>
      <c r="F25" s="58">
        <v>0</v>
      </c>
      <c r="G25" s="59">
        <v>0</v>
      </c>
      <c r="H25" s="61">
        <v>0</v>
      </c>
      <c r="I25" s="58">
        <v>0</v>
      </c>
      <c r="J25" s="62">
        <v>0</v>
      </c>
      <c r="K25" s="17"/>
      <c r="L25" s="56" t="s">
        <v>11</v>
      </c>
      <c r="M25" s="57">
        <v>3</v>
      </c>
      <c r="N25" s="58">
        <v>3</v>
      </c>
      <c r="O25" s="59">
        <v>0</v>
      </c>
      <c r="P25" s="60">
        <v>0</v>
      </c>
      <c r="Q25" s="58">
        <v>0</v>
      </c>
      <c r="R25" s="59">
        <v>0</v>
      </c>
      <c r="S25" s="61">
        <v>0</v>
      </c>
      <c r="T25" s="58">
        <v>0</v>
      </c>
      <c r="U25" s="62">
        <v>0</v>
      </c>
      <c r="V25" s="4"/>
    </row>
    <row r="26" spans="1:22" ht="12">
      <c r="A26" s="49" t="s">
        <v>79</v>
      </c>
      <c r="B26" s="50">
        <v>4</v>
      </c>
      <c r="C26" s="51">
        <v>3</v>
      </c>
      <c r="D26" s="52">
        <v>1</v>
      </c>
      <c r="E26" s="53">
        <v>0</v>
      </c>
      <c r="F26" s="51">
        <v>0</v>
      </c>
      <c r="G26" s="52">
        <v>0</v>
      </c>
      <c r="H26" s="54">
        <v>0</v>
      </c>
      <c r="I26" s="51">
        <v>0</v>
      </c>
      <c r="J26" s="55">
        <v>0</v>
      </c>
      <c r="K26" s="17"/>
      <c r="L26" s="49" t="s">
        <v>79</v>
      </c>
      <c r="M26" s="50">
        <v>5</v>
      </c>
      <c r="N26" s="51">
        <v>3</v>
      </c>
      <c r="O26" s="52">
        <v>1</v>
      </c>
      <c r="P26" s="53">
        <v>0</v>
      </c>
      <c r="Q26" s="51">
        <v>0</v>
      </c>
      <c r="R26" s="52">
        <v>0</v>
      </c>
      <c r="S26" s="54">
        <v>0</v>
      </c>
      <c r="T26" s="51">
        <v>0</v>
      </c>
      <c r="U26" s="55">
        <v>0</v>
      </c>
      <c r="V26" s="4"/>
    </row>
    <row r="27" spans="1:22" ht="12">
      <c r="A27" s="40" t="s">
        <v>78</v>
      </c>
      <c r="B27" s="34">
        <v>6</v>
      </c>
      <c r="C27" s="35">
        <v>3</v>
      </c>
      <c r="D27" s="36">
        <v>3</v>
      </c>
      <c r="E27" s="37">
        <v>0</v>
      </c>
      <c r="F27" s="35">
        <v>0</v>
      </c>
      <c r="G27" s="36">
        <v>0</v>
      </c>
      <c r="H27" s="38">
        <v>0</v>
      </c>
      <c r="I27" s="35">
        <v>0</v>
      </c>
      <c r="J27" s="39">
        <v>0</v>
      </c>
      <c r="K27" s="17"/>
      <c r="L27" s="40" t="s">
        <v>78</v>
      </c>
      <c r="M27" s="34">
        <v>0</v>
      </c>
      <c r="N27" s="35">
        <v>0</v>
      </c>
      <c r="O27" s="36">
        <v>0</v>
      </c>
      <c r="P27" s="37">
        <v>0</v>
      </c>
      <c r="Q27" s="35">
        <v>0</v>
      </c>
      <c r="R27" s="36">
        <v>0</v>
      </c>
      <c r="S27" s="38">
        <v>0</v>
      </c>
      <c r="T27" s="35">
        <v>0</v>
      </c>
      <c r="U27" s="39">
        <v>0</v>
      </c>
      <c r="V27" s="4"/>
    </row>
    <row r="28" spans="1:22" ht="12">
      <c r="A28" s="40" t="s">
        <v>12</v>
      </c>
      <c r="B28" s="34">
        <v>10</v>
      </c>
      <c r="C28" s="35">
        <v>7</v>
      </c>
      <c r="D28" s="36">
        <v>3</v>
      </c>
      <c r="E28" s="37">
        <v>0</v>
      </c>
      <c r="F28" s="35">
        <v>0</v>
      </c>
      <c r="G28" s="36">
        <v>0</v>
      </c>
      <c r="H28" s="38">
        <v>0</v>
      </c>
      <c r="I28" s="35">
        <v>0</v>
      </c>
      <c r="J28" s="39">
        <v>0</v>
      </c>
      <c r="K28" s="17"/>
      <c r="L28" s="40" t="s">
        <v>12</v>
      </c>
      <c r="M28" s="34">
        <v>3</v>
      </c>
      <c r="N28" s="35">
        <v>2</v>
      </c>
      <c r="O28" s="36">
        <v>1</v>
      </c>
      <c r="P28" s="37">
        <v>0</v>
      </c>
      <c r="Q28" s="35">
        <v>0</v>
      </c>
      <c r="R28" s="36">
        <v>0</v>
      </c>
      <c r="S28" s="38">
        <v>0</v>
      </c>
      <c r="T28" s="35">
        <v>0</v>
      </c>
      <c r="U28" s="39">
        <v>0</v>
      </c>
      <c r="V28" s="4"/>
    </row>
    <row r="29" spans="1:22" ht="12">
      <c r="A29" s="40" t="s">
        <v>13</v>
      </c>
      <c r="B29" s="34">
        <v>11</v>
      </c>
      <c r="C29" s="35">
        <v>9</v>
      </c>
      <c r="D29" s="36">
        <v>2</v>
      </c>
      <c r="E29" s="37">
        <f>F29+G29</f>
        <v>0</v>
      </c>
      <c r="F29" s="35">
        <v>0</v>
      </c>
      <c r="G29" s="36">
        <v>0</v>
      </c>
      <c r="H29" s="38">
        <v>0</v>
      </c>
      <c r="I29" s="35">
        <v>0</v>
      </c>
      <c r="J29" s="39">
        <v>0</v>
      </c>
      <c r="K29" s="17"/>
      <c r="L29" s="40" t="s">
        <v>13</v>
      </c>
      <c r="M29" s="34">
        <v>4</v>
      </c>
      <c r="N29" s="35">
        <v>4</v>
      </c>
      <c r="O29" s="36">
        <v>0</v>
      </c>
      <c r="P29" s="37">
        <v>0</v>
      </c>
      <c r="Q29" s="35">
        <v>0</v>
      </c>
      <c r="R29" s="36">
        <v>0</v>
      </c>
      <c r="S29" s="38">
        <v>0</v>
      </c>
      <c r="T29" s="35">
        <v>0</v>
      </c>
      <c r="U29" s="39">
        <v>0</v>
      </c>
      <c r="V29" s="4"/>
    </row>
    <row r="30" spans="1:21" ht="12">
      <c r="A30" s="56" t="s">
        <v>14</v>
      </c>
      <c r="B30" s="57">
        <v>8</v>
      </c>
      <c r="C30" s="58">
        <v>8</v>
      </c>
      <c r="D30" s="59">
        <v>0</v>
      </c>
      <c r="E30" s="60">
        <v>0</v>
      </c>
      <c r="F30" s="58">
        <v>0</v>
      </c>
      <c r="G30" s="59">
        <v>0</v>
      </c>
      <c r="H30" s="61">
        <v>0</v>
      </c>
      <c r="I30" s="58">
        <v>0</v>
      </c>
      <c r="J30" s="62">
        <v>0</v>
      </c>
      <c r="K30" s="17"/>
      <c r="L30" s="56" t="s">
        <v>14</v>
      </c>
      <c r="M30" s="57">
        <v>8</v>
      </c>
      <c r="N30" s="58">
        <v>5</v>
      </c>
      <c r="O30" s="59">
        <v>3</v>
      </c>
      <c r="P30" s="60">
        <v>0</v>
      </c>
      <c r="Q30" s="58">
        <v>0</v>
      </c>
      <c r="R30" s="59">
        <v>0</v>
      </c>
      <c r="S30" s="61">
        <v>0</v>
      </c>
      <c r="T30" s="58">
        <v>0</v>
      </c>
      <c r="U30" s="62">
        <v>0</v>
      </c>
    </row>
    <row r="31" spans="1:21" ht="12">
      <c r="A31" s="49" t="s">
        <v>15</v>
      </c>
      <c r="B31" s="50">
        <v>16</v>
      </c>
      <c r="C31" s="51">
        <v>13</v>
      </c>
      <c r="D31" s="52">
        <v>3</v>
      </c>
      <c r="E31" s="53">
        <v>3</v>
      </c>
      <c r="F31" s="51">
        <v>1</v>
      </c>
      <c r="G31" s="52">
        <v>2</v>
      </c>
      <c r="H31" s="54">
        <v>1</v>
      </c>
      <c r="I31" s="51">
        <v>0</v>
      </c>
      <c r="J31" s="55">
        <v>1</v>
      </c>
      <c r="K31" s="17"/>
      <c r="L31" s="49" t="s">
        <v>15</v>
      </c>
      <c r="M31" s="50">
        <v>7</v>
      </c>
      <c r="N31" s="51">
        <v>1</v>
      </c>
      <c r="O31" s="52">
        <v>6</v>
      </c>
      <c r="P31" s="53">
        <v>0</v>
      </c>
      <c r="Q31" s="51">
        <v>0</v>
      </c>
      <c r="R31" s="52">
        <v>0</v>
      </c>
      <c r="S31" s="54">
        <v>0</v>
      </c>
      <c r="T31" s="51">
        <v>0</v>
      </c>
      <c r="U31" s="55">
        <v>0</v>
      </c>
    </row>
    <row r="32" spans="1:21" ht="12">
      <c r="A32" s="40" t="s">
        <v>16</v>
      </c>
      <c r="B32" s="34">
        <v>62</v>
      </c>
      <c r="C32" s="35">
        <v>43</v>
      </c>
      <c r="D32" s="36">
        <v>19</v>
      </c>
      <c r="E32" s="37">
        <v>3</v>
      </c>
      <c r="F32" s="35">
        <v>3</v>
      </c>
      <c r="G32" s="36">
        <v>0</v>
      </c>
      <c r="H32" s="38">
        <v>0</v>
      </c>
      <c r="I32" s="35">
        <v>0</v>
      </c>
      <c r="J32" s="39">
        <v>3</v>
      </c>
      <c r="K32" s="17"/>
      <c r="L32" s="40" t="s">
        <v>16</v>
      </c>
      <c r="M32" s="34">
        <v>34</v>
      </c>
      <c r="N32" s="35">
        <v>16</v>
      </c>
      <c r="O32" s="36">
        <v>17</v>
      </c>
      <c r="P32" s="37">
        <v>2</v>
      </c>
      <c r="Q32" s="35">
        <v>2</v>
      </c>
      <c r="R32" s="36">
        <v>0</v>
      </c>
      <c r="S32" s="38">
        <v>0</v>
      </c>
      <c r="T32" s="35">
        <v>0</v>
      </c>
      <c r="U32" s="39">
        <v>1</v>
      </c>
    </row>
    <row r="33" spans="1:21" ht="12">
      <c r="A33" s="40" t="s">
        <v>68</v>
      </c>
      <c r="B33" s="34">
        <v>3</v>
      </c>
      <c r="C33" s="35">
        <v>3</v>
      </c>
      <c r="D33" s="36">
        <v>0</v>
      </c>
      <c r="E33" s="37">
        <f>F33+G33</f>
        <v>0</v>
      </c>
      <c r="F33" s="35">
        <v>0</v>
      </c>
      <c r="G33" s="36">
        <v>0</v>
      </c>
      <c r="H33" s="38">
        <v>0</v>
      </c>
      <c r="I33" s="35">
        <v>0</v>
      </c>
      <c r="J33" s="39">
        <v>0</v>
      </c>
      <c r="K33" s="17"/>
      <c r="L33" s="40" t="s">
        <v>0</v>
      </c>
      <c r="M33" s="34">
        <v>0</v>
      </c>
      <c r="N33" s="35">
        <v>0</v>
      </c>
      <c r="O33" s="36">
        <v>0</v>
      </c>
      <c r="P33" s="37">
        <v>0</v>
      </c>
      <c r="Q33" s="35">
        <v>0</v>
      </c>
      <c r="R33" s="36">
        <v>0</v>
      </c>
      <c r="S33" s="38">
        <v>0</v>
      </c>
      <c r="T33" s="35">
        <v>0</v>
      </c>
      <c r="U33" s="39">
        <v>0</v>
      </c>
    </row>
    <row r="34" spans="1:21" ht="12">
      <c r="A34" s="40" t="s">
        <v>69</v>
      </c>
      <c r="B34" s="34">
        <v>2</v>
      </c>
      <c r="C34" s="35">
        <v>2</v>
      </c>
      <c r="D34" s="36">
        <v>0</v>
      </c>
      <c r="E34" s="37">
        <v>0</v>
      </c>
      <c r="F34" s="35">
        <v>0</v>
      </c>
      <c r="G34" s="36">
        <v>0</v>
      </c>
      <c r="H34" s="38">
        <v>0</v>
      </c>
      <c r="I34" s="35">
        <v>0</v>
      </c>
      <c r="J34" s="39">
        <v>0</v>
      </c>
      <c r="K34" s="17"/>
      <c r="L34" s="40" t="s">
        <v>1</v>
      </c>
      <c r="M34" s="34">
        <v>0</v>
      </c>
      <c r="N34" s="35">
        <v>0</v>
      </c>
      <c r="O34" s="36">
        <v>0</v>
      </c>
      <c r="P34" s="37">
        <v>0</v>
      </c>
      <c r="Q34" s="35">
        <v>0</v>
      </c>
      <c r="R34" s="36">
        <v>0</v>
      </c>
      <c r="S34" s="38">
        <v>0</v>
      </c>
      <c r="T34" s="35">
        <v>0</v>
      </c>
      <c r="U34" s="39">
        <v>0</v>
      </c>
    </row>
    <row r="35" spans="1:21" ht="12">
      <c r="A35" s="56" t="s">
        <v>70</v>
      </c>
      <c r="B35" s="57">
        <v>6</v>
      </c>
      <c r="C35" s="58">
        <v>2</v>
      </c>
      <c r="D35" s="59">
        <v>4</v>
      </c>
      <c r="E35" s="60">
        <f>F35+G35</f>
        <v>0</v>
      </c>
      <c r="F35" s="58">
        <v>0</v>
      </c>
      <c r="G35" s="59">
        <v>0</v>
      </c>
      <c r="H35" s="61">
        <v>0</v>
      </c>
      <c r="I35" s="58">
        <v>0</v>
      </c>
      <c r="J35" s="62">
        <v>0</v>
      </c>
      <c r="K35" s="17"/>
      <c r="L35" s="56" t="s">
        <v>2</v>
      </c>
      <c r="M35" s="57">
        <v>2</v>
      </c>
      <c r="N35" s="58">
        <v>1</v>
      </c>
      <c r="O35" s="59">
        <v>1</v>
      </c>
      <c r="P35" s="60">
        <v>1</v>
      </c>
      <c r="Q35" s="58">
        <v>0</v>
      </c>
      <c r="R35" s="59">
        <v>1</v>
      </c>
      <c r="S35" s="61">
        <v>0</v>
      </c>
      <c r="T35" s="58">
        <v>0</v>
      </c>
      <c r="U35" s="62">
        <v>0</v>
      </c>
    </row>
    <row r="36" spans="1:21" ht="12">
      <c r="A36" s="49" t="s">
        <v>75</v>
      </c>
      <c r="B36" s="50">
        <v>63</v>
      </c>
      <c r="C36" s="51">
        <v>37</v>
      </c>
      <c r="D36" s="52">
        <v>26</v>
      </c>
      <c r="E36" s="53">
        <f>F36+G36</f>
        <v>0</v>
      </c>
      <c r="F36" s="51">
        <v>0</v>
      </c>
      <c r="G36" s="52">
        <v>0</v>
      </c>
      <c r="H36" s="54">
        <v>0</v>
      </c>
      <c r="I36" s="51">
        <v>0</v>
      </c>
      <c r="J36" s="55">
        <v>0</v>
      </c>
      <c r="K36" s="17"/>
      <c r="L36" s="49" t="s">
        <v>3</v>
      </c>
      <c r="M36" s="50">
        <v>28</v>
      </c>
      <c r="N36" s="51">
        <v>21</v>
      </c>
      <c r="O36" s="52">
        <v>7</v>
      </c>
      <c r="P36" s="53">
        <v>2</v>
      </c>
      <c r="Q36" s="51">
        <v>1</v>
      </c>
      <c r="R36" s="52">
        <v>1</v>
      </c>
      <c r="S36" s="54">
        <v>0</v>
      </c>
      <c r="T36" s="51">
        <v>0</v>
      </c>
      <c r="U36" s="55">
        <v>0</v>
      </c>
    </row>
    <row r="37" spans="1:21" ht="12">
      <c r="A37" s="40" t="s">
        <v>21</v>
      </c>
      <c r="B37" s="34">
        <v>2</v>
      </c>
      <c r="C37" s="35">
        <v>1</v>
      </c>
      <c r="D37" s="36">
        <v>1</v>
      </c>
      <c r="E37" s="37">
        <f>F37+G37</f>
        <v>0</v>
      </c>
      <c r="F37" s="35">
        <v>0</v>
      </c>
      <c r="G37" s="36">
        <v>0</v>
      </c>
      <c r="H37" s="38">
        <v>0</v>
      </c>
      <c r="I37" s="35">
        <v>0</v>
      </c>
      <c r="J37" s="39">
        <v>0</v>
      </c>
      <c r="K37" s="17"/>
      <c r="L37" s="40" t="s">
        <v>17</v>
      </c>
      <c r="M37" s="34">
        <v>3</v>
      </c>
      <c r="N37" s="35">
        <v>2</v>
      </c>
      <c r="O37" s="36">
        <v>1</v>
      </c>
      <c r="P37" s="37">
        <v>0</v>
      </c>
      <c r="Q37" s="35">
        <v>0</v>
      </c>
      <c r="R37" s="36">
        <v>0</v>
      </c>
      <c r="S37" s="38">
        <v>0</v>
      </c>
      <c r="T37" s="35">
        <v>0</v>
      </c>
      <c r="U37" s="39">
        <v>0</v>
      </c>
    </row>
    <row r="38" spans="1:21" ht="12">
      <c r="A38" s="40" t="s">
        <v>18</v>
      </c>
      <c r="B38" s="34">
        <v>1</v>
      </c>
      <c r="C38" s="35">
        <v>1</v>
      </c>
      <c r="D38" s="36">
        <v>0</v>
      </c>
      <c r="E38" s="37">
        <f>F38+G38</f>
        <v>0</v>
      </c>
      <c r="F38" s="35">
        <v>0</v>
      </c>
      <c r="G38" s="36">
        <v>0</v>
      </c>
      <c r="H38" s="38">
        <v>0</v>
      </c>
      <c r="I38" s="35">
        <v>0</v>
      </c>
      <c r="J38" s="39">
        <v>0</v>
      </c>
      <c r="K38" s="17"/>
      <c r="L38" s="40" t="s">
        <v>75</v>
      </c>
      <c r="M38" s="34">
        <v>0</v>
      </c>
      <c r="N38" s="35">
        <v>0</v>
      </c>
      <c r="O38" s="36">
        <v>0</v>
      </c>
      <c r="P38" s="37">
        <v>0</v>
      </c>
      <c r="Q38" s="35">
        <v>0</v>
      </c>
      <c r="R38" s="36">
        <v>0</v>
      </c>
      <c r="S38" s="38">
        <v>0</v>
      </c>
      <c r="T38" s="35">
        <v>0</v>
      </c>
      <c r="U38" s="39">
        <v>0</v>
      </c>
    </row>
    <row r="39" spans="1:21" ht="12">
      <c r="A39" s="40" t="s">
        <v>19</v>
      </c>
      <c r="B39" s="34">
        <v>1</v>
      </c>
      <c r="C39" s="35">
        <v>1</v>
      </c>
      <c r="D39" s="36">
        <v>0</v>
      </c>
      <c r="E39" s="37">
        <v>0</v>
      </c>
      <c r="F39" s="35">
        <v>0</v>
      </c>
      <c r="G39" s="36">
        <v>0</v>
      </c>
      <c r="H39" s="38">
        <v>0</v>
      </c>
      <c r="I39" s="35">
        <v>0</v>
      </c>
      <c r="J39" s="39">
        <v>0</v>
      </c>
      <c r="K39" s="17"/>
      <c r="L39" s="40" t="s">
        <v>21</v>
      </c>
      <c r="M39" s="34">
        <v>0</v>
      </c>
      <c r="N39" s="35">
        <v>0</v>
      </c>
      <c r="O39" s="36">
        <v>0</v>
      </c>
      <c r="P39" s="37">
        <v>0</v>
      </c>
      <c r="Q39" s="35">
        <v>0</v>
      </c>
      <c r="R39" s="36">
        <v>0</v>
      </c>
      <c r="S39" s="38">
        <v>0</v>
      </c>
      <c r="T39" s="35">
        <v>0</v>
      </c>
      <c r="U39" s="39">
        <v>0</v>
      </c>
    </row>
    <row r="40" spans="1:21" ht="12">
      <c r="A40" s="56" t="s">
        <v>20</v>
      </c>
      <c r="B40" s="57">
        <v>0</v>
      </c>
      <c r="C40" s="58">
        <v>0</v>
      </c>
      <c r="D40" s="59">
        <v>0</v>
      </c>
      <c r="E40" s="60">
        <v>2</v>
      </c>
      <c r="F40" s="58">
        <v>2</v>
      </c>
      <c r="G40" s="59">
        <v>0</v>
      </c>
      <c r="H40" s="61">
        <v>0</v>
      </c>
      <c r="I40" s="58">
        <v>0</v>
      </c>
      <c r="J40" s="62">
        <v>0</v>
      </c>
      <c r="K40" s="17"/>
      <c r="L40" s="56" t="s">
        <v>4</v>
      </c>
      <c r="M40" s="57">
        <v>1</v>
      </c>
      <c r="N40" s="58">
        <v>0</v>
      </c>
      <c r="O40" s="59">
        <v>1</v>
      </c>
      <c r="P40" s="60">
        <v>0</v>
      </c>
      <c r="Q40" s="58">
        <v>0</v>
      </c>
      <c r="R40" s="59">
        <v>0</v>
      </c>
      <c r="S40" s="61">
        <v>0</v>
      </c>
      <c r="T40" s="58">
        <v>0</v>
      </c>
      <c r="U40" s="62">
        <v>0</v>
      </c>
    </row>
    <row r="41" spans="1:21" ht="12">
      <c r="A41" s="49" t="s">
        <v>6</v>
      </c>
      <c r="B41" s="50">
        <v>7</v>
      </c>
      <c r="C41" s="51">
        <v>4</v>
      </c>
      <c r="D41" s="52">
        <v>3</v>
      </c>
      <c r="E41" s="53">
        <f>F41+G41</f>
        <v>0</v>
      </c>
      <c r="F41" s="51">
        <v>0</v>
      </c>
      <c r="G41" s="52">
        <v>0</v>
      </c>
      <c r="H41" s="54">
        <v>0</v>
      </c>
      <c r="I41" s="51">
        <v>0</v>
      </c>
      <c r="J41" s="55">
        <v>0</v>
      </c>
      <c r="K41" s="17"/>
      <c r="L41" s="49" t="s">
        <v>18</v>
      </c>
      <c r="M41" s="50">
        <v>7</v>
      </c>
      <c r="N41" s="51">
        <v>5</v>
      </c>
      <c r="O41" s="52">
        <v>2</v>
      </c>
      <c r="P41" s="53">
        <v>0</v>
      </c>
      <c r="Q41" s="51">
        <v>0</v>
      </c>
      <c r="R41" s="52">
        <v>0</v>
      </c>
      <c r="S41" s="54">
        <v>0</v>
      </c>
      <c r="T41" s="51">
        <v>0</v>
      </c>
      <c r="U41" s="55">
        <v>0</v>
      </c>
    </row>
    <row r="42" spans="1:21" ht="12">
      <c r="A42" s="40" t="s">
        <v>7</v>
      </c>
      <c r="B42" s="34">
        <v>1</v>
      </c>
      <c r="C42" s="35">
        <v>1</v>
      </c>
      <c r="D42" s="36">
        <v>0</v>
      </c>
      <c r="E42" s="37">
        <v>0</v>
      </c>
      <c r="F42" s="35">
        <v>0</v>
      </c>
      <c r="G42" s="36">
        <v>0</v>
      </c>
      <c r="H42" s="38">
        <v>0</v>
      </c>
      <c r="I42" s="35">
        <v>0</v>
      </c>
      <c r="J42" s="39">
        <v>0</v>
      </c>
      <c r="K42" s="17"/>
      <c r="L42" s="40" t="s">
        <v>19</v>
      </c>
      <c r="M42" s="34">
        <v>7</v>
      </c>
      <c r="N42" s="35">
        <v>7</v>
      </c>
      <c r="O42" s="36">
        <v>0</v>
      </c>
      <c r="P42" s="37">
        <v>0</v>
      </c>
      <c r="Q42" s="35">
        <v>0</v>
      </c>
      <c r="R42" s="36">
        <v>0</v>
      </c>
      <c r="S42" s="38">
        <v>0</v>
      </c>
      <c r="T42" s="35">
        <v>0</v>
      </c>
      <c r="U42" s="39">
        <v>0</v>
      </c>
    </row>
    <row r="43" spans="1:21" ht="12">
      <c r="A43" s="40" t="s">
        <v>71</v>
      </c>
      <c r="B43" s="34">
        <v>2</v>
      </c>
      <c r="C43" s="35">
        <v>2</v>
      </c>
      <c r="D43" s="36">
        <v>0</v>
      </c>
      <c r="E43" s="37">
        <v>0</v>
      </c>
      <c r="F43" s="35">
        <v>0</v>
      </c>
      <c r="G43" s="36">
        <v>0</v>
      </c>
      <c r="H43" s="38">
        <v>0</v>
      </c>
      <c r="I43" s="35">
        <v>0</v>
      </c>
      <c r="J43" s="39">
        <v>0</v>
      </c>
      <c r="K43" s="17"/>
      <c r="L43" s="40" t="s">
        <v>20</v>
      </c>
      <c r="M43" s="34">
        <v>2</v>
      </c>
      <c r="N43" s="35">
        <v>0</v>
      </c>
      <c r="O43" s="36">
        <v>2</v>
      </c>
      <c r="P43" s="37">
        <v>0</v>
      </c>
      <c r="Q43" s="35">
        <v>0</v>
      </c>
      <c r="R43" s="36">
        <v>0</v>
      </c>
      <c r="S43" s="38">
        <v>0</v>
      </c>
      <c r="T43" s="35">
        <v>0</v>
      </c>
      <c r="U43" s="39">
        <v>0</v>
      </c>
    </row>
    <row r="44" spans="1:21" ht="12">
      <c r="A44" s="40" t="s">
        <v>8</v>
      </c>
      <c r="B44" s="34">
        <v>5</v>
      </c>
      <c r="C44" s="35">
        <v>5</v>
      </c>
      <c r="D44" s="36">
        <v>0</v>
      </c>
      <c r="E44" s="37">
        <f>F44+G44</f>
        <v>0</v>
      </c>
      <c r="F44" s="35">
        <v>0</v>
      </c>
      <c r="G44" s="36">
        <v>0</v>
      </c>
      <c r="H44" s="38">
        <v>0</v>
      </c>
      <c r="I44" s="35">
        <v>0</v>
      </c>
      <c r="J44" s="39">
        <v>0</v>
      </c>
      <c r="K44" s="17"/>
      <c r="L44" s="40" t="s">
        <v>6</v>
      </c>
      <c r="M44" s="34">
        <v>4</v>
      </c>
      <c r="N44" s="35">
        <v>4</v>
      </c>
      <c r="O44" s="36">
        <v>0</v>
      </c>
      <c r="P44" s="37">
        <v>0</v>
      </c>
      <c r="Q44" s="35">
        <v>0</v>
      </c>
      <c r="R44" s="36">
        <v>0</v>
      </c>
      <c r="S44" s="38">
        <v>0</v>
      </c>
      <c r="T44" s="35">
        <v>0</v>
      </c>
      <c r="U44" s="39">
        <v>0</v>
      </c>
    </row>
    <row r="45" spans="1:21" ht="12">
      <c r="A45" s="56" t="s">
        <v>72</v>
      </c>
      <c r="B45" s="57">
        <v>3</v>
      </c>
      <c r="C45" s="58">
        <v>2</v>
      </c>
      <c r="D45" s="59">
        <v>1</v>
      </c>
      <c r="E45" s="60">
        <f>F45+G45</f>
        <v>0</v>
      </c>
      <c r="F45" s="58">
        <v>0</v>
      </c>
      <c r="G45" s="59">
        <v>0</v>
      </c>
      <c r="H45" s="61">
        <v>0</v>
      </c>
      <c r="I45" s="58">
        <v>0</v>
      </c>
      <c r="J45" s="62">
        <v>0</v>
      </c>
      <c r="K45" s="17"/>
      <c r="L45" s="56" t="s">
        <v>7</v>
      </c>
      <c r="M45" s="57">
        <v>1</v>
      </c>
      <c r="N45" s="58">
        <v>0</v>
      </c>
      <c r="O45" s="59">
        <v>1</v>
      </c>
      <c r="P45" s="60">
        <v>0</v>
      </c>
      <c r="Q45" s="58">
        <v>0</v>
      </c>
      <c r="R45" s="59">
        <v>0</v>
      </c>
      <c r="S45" s="61">
        <v>0</v>
      </c>
      <c r="T45" s="58">
        <v>0</v>
      </c>
      <c r="U45" s="62">
        <v>0</v>
      </c>
    </row>
    <row r="46" spans="1:21" ht="12">
      <c r="A46" s="40" t="s">
        <v>9</v>
      </c>
      <c r="B46" s="63">
        <v>17</v>
      </c>
      <c r="C46" s="35">
        <v>15</v>
      </c>
      <c r="D46" s="36">
        <v>2</v>
      </c>
      <c r="E46" s="64">
        <v>0</v>
      </c>
      <c r="F46" s="35">
        <v>0</v>
      </c>
      <c r="G46" s="36">
        <v>0</v>
      </c>
      <c r="H46" s="38">
        <v>0</v>
      </c>
      <c r="I46" s="35">
        <v>0</v>
      </c>
      <c r="J46" s="39">
        <v>0</v>
      </c>
      <c r="K46" s="17"/>
      <c r="L46" s="40" t="s">
        <v>5</v>
      </c>
      <c r="M46" s="63">
        <v>18</v>
      </c>
      <c r="N46" s="35">
        <v>16</v>
      </c>
      <c r="O46" s="36">
        <v>1</v>
      </c>
      <c r="P46" s="64">
        <v>0</v>
      </c>
      <c r="Q46" s="35">
        <v>0</v>
      </c>
      <c r="R46" s="36">
        <v>0</v>
      </c>
      <c r="S46" s="38">
        <v>0</v>
      </c>
      <c r="T46" s="35">
        <v>0</v>
      </c>
      <c r="U46" s="39">
        <v>0</v>
      </c>
    </row>
    <row r="47" spans="1:21" ht="12">
      <c r="A47" s="56" t="s">
        <v>10</v>
      </c>
      <c r="B47" s="65">
        <v>3</v>
      </c>
      <c r="C47" s="58">
        <v>3</v>
      </c>
      <c r="D47" s="59">
        <v>0</v>
      </c>
      <c r="E47" s="66">
        <f>F47+G47</f>
        <v>0</v>
      </c>
      <c r="F47" s="58">
        <v>0</v>
      </c>
      <c r="G47" s="59">
        <v>0</v>
      </c>
      <c r="H47" s="61">
        <v>0</v>
      </c>
      <c r="I47" s="58">
        <v>0</v>
      </c>
      <c r="J47" s="62">
        <v>0</v>
      </c>
      <c r="K47" s="17"/>
      <c r="L47" s="56" t="s">
        <v>10</v>
      </c>
      <c r="M47" s="65">
        <v>0</v>
      </c>
      <c r="N47" s="58">
        <v>0</v>
      </c>
      <c r="O47" s="59">
        <v>0</v>
      </c>
      <c r="P47" s="66">
        <v>0</v>
      </c>
      <c r="Q47" s="58">
        <v>0</v>
      </c>
      <c r="R47" s="59">
        <v>0</v>
      </c>
      <c r="S47" s="61">
        <v>0</v>
      </c>
      <c r="T47" s="58">
        <v>0</v>
      </c>
      <c r="U47" s="62">
        <v>0</v>
      </c>
    </row>
    <row r="48" spans="1:21" ht="12">
      <c r="A48" s="18" t="s">
        <v>22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9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9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9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21" customFormat="1" ht="19.5" customHeight="1">
      <c r="A51" s="20" t="s">
        <v>80</v>
      </c>
      <c r="J51" s="5" t="s">
        <v>74</v>
      </c>
      <c r="K51" s="22"/>
      <c r="L51" s="20"/>
      <c r="U51" s="5" t="s">
        <v>77</v>
      </c>
    </row>
    <row r="52" spans="1:21" ht="18" customHeight="1">
      <c r="A52" s="6" t="s">
        <v>35</v>
      </c>
      <c r="B52" s="7" t="s">
        <v>42</v>
      </c>
      <c r="C52" s="7"/>
      <c r="D52" s="7"/>
      <c r="E52" s="7"/>
      <c r="F52" s="7"/>
      <c r="G52" s="7"/>
      <c r="H52" s="7"/>
      <c r="I52" s="7"/>
      <c r="J52" s="8"/>
      <c r="K52" s="9"/>
      <c r="L52" s="6" t="s">
        <v>35</v>
      </c>
      <c r="M52" s="7" t="s">
        <v>42</v>
      </c>
      <c r="N52" s="7"/>
      <c r="O52" s="7"/>
      <c r="P52" s="7"/>
      <c r="Q52" s="7"/>
      <c r="R52" s="7"/>
      <c r="S52" s="7"/>
      <c r="T52" s="7"/>
      <c r="U52" s="8"/>
    </row>
    <row r="53" spans="1:21" ht="18" customHeight="1">
      <c r="A53" s="10"/>
      <c r="B53" s="11" t="s">
        <v>39</v>
      </c>
      <c r="C53" s="11"/>
      <c r="D53" s="12"/>
      <c r="E53" s="11" t="s">
        <v>43</v>
      </c>
      <c r="F53" s="11"/>
      <c r="G53" s="11"/>
      <c r="H53" s="11"/>
      <c r="I53" s="11"/>
      <c r="J53" s="12"/>
      <c r="K53" s="9"/>
      <c r="L53" s="10"/>
      <c r="M53" s="11" t="s">
        <v>39</v>
      </c>
      <c r="N53" s="11"/>
      <c r="O53" s="12"/>
      <c r="P53" s="11" t="s">
        <v>43</v>
      </c>
      <c r="Q53" s="11"/>
      <c r="R53" s="11"/>
      <c r="S53" s="11"/>
      <c r="T53" s="11"/>
      <c r="U53" s="12"/>
    </row>
    <row r="54" spans="1:21" ht="18" customHeight="1">
      <c r="A54" s="10" t="s">
        <v>44</v>
      </c>
      <c r="B54" s="79" t="s">
        <v>36</v>
      </c>
      <c r="C54" s="81" t="s">
        <v>37</v>
      </c>
      <c r="D54" s="83" t="s">
        <v>38</v>
      </c>
      <c r="E54" s="79" t="s">
        <v>36</v>
      </c>
      <c r="F54" s="81" t="s">
        <v>37</v>
      </c>
      <c r="G54" s="83" t="s">
        <v>38</v>
      </c>
      <c r="H54" s="13" t="s">
        <v>45</v>
      </c>
      <c r="I54" s="11"/>
      <c r="J54" s="12"/>
      <c r="K54" s="9"/>
      <c r="L54" s="10" t="s">
        <v>44</v>
      </c>
      <c r="M54" s="79" t="s">
        <v>36</v>
      </c>
      <c r="N54" s="81" t="s">
        <v>37</v>
      </c>
      <c r="O54" s="83" t="s">
        <v>38</v>
      </c>
      <c r="P54" s="79" t="s">
        <v>36</v>
      </c>
      <c r="Q54" s="81" t="s">
        <v>37</v>
      </c>
      <c r="R54" s="83" t="s">
        <v>38</v>
      </c>
      <c r="S54" s="13" t="s">
        <v>45</v>
      </c>
      <c r="T54" s="11"/>
      <c r="U54" s="12"/>
    </row>
    <row r="55" spans="1:21" ht="18" customHeight="1">
      <c r="A55" s="10" t="s">
        <v>46</v>
      </c>
      <c r="B55" s="80"/>
      <c r="C55" s="82"/>
      <c r="D55" s="84"/>
      <c r="E55" s="85"/>
      <c r="F55" s="86"/>
      <c r="G55" s="87"/>
      <c r="H55" s="31" t="s">
        <v>47</v>
      </c>
      <c r="I55" s="29" t="s">
        <v>48</v>
      </c>
      <c r="J55" s="32" t="s">
        <v>49</v>
      </c>
      <c r="K55" s="15"/>
      <c r="L55" s="10" t="s">
        <v>46</v>
      </c>
      <c r="M55" s="80"/>
      <c r="N55" s="82"/>
      <c r="O55" s="84"/>
      <c r="P55" s="85"/>
      <c r="Q55" s="86"/>
      <c r="R55" s="87"/>
      <c r="S55" s="31" t="s">
        <v>47</v>
      </c>
      <c r="T55" s="29" t="s">
        <v>48</v>
      </c>
      <c r="U55" s="32" t="s">
        <v>49</v>
      </c>
    </row>
    <row r="56" spans="1:21" ht="18" customHeight="1">
      <c r="A56" s="23" t="s">
        <v>23</v>
      </c>
      <c r="B56" s="50">
        <f aca="true" t="shared" si="2" ref="B56:J56">B58+B60+B62+B64+B66+B68+B70+B72+B74+B76+B78</f>
        <v>23849</v>
      </c>
      <c r="C56" s="51">
        <f t="shared" si="2"/>
        <v>13611</v>
      </c>
      <c r="D56" s="52">
        <f t="shared" si="2"/>
        <v>10101</v>
      </c>
      <c r="E56" s="50">
        <f t="shared" si="2"/>
        <v>1903</v>
      </c>
      <c r="F56" s="51">
        <f t="shared" si="2"/>
        <v>819</v>
      </c>
      <c r="G56" s="52">
        <f t="shared" si="2"/>
        <v>1070</v>
      </c>
      <c r="H56" s="50">
        <f t="shared" si="2"/>
        <v>53</v>
      </c>
      <c r="I56" s="51">
        <f t="shared" si="2"/>
        <v>107</v>
      </c>
      <c r="J56" s="52">
        <f t="shared" si="2"/>
        <v>291</v>
      </c>
      <c r="K56" s="17"/>
      <c r="L56" s="74" t="s">
        <v>23</v>
      </c>
      <c r="M56" s="50">
        <f aca="true" t="shared" si="3" ref="M56:U57">M58+M60+M62+M64+M66+M68+M70+M72+M74+M76+M78</f>
        <v>23408</v>
      </c>
      <c r="N56" s="51">
        <f t="shared" si="3"/>
        <v>13132</v>
      </c>
      <c r="O56" s="52">
        <f t="shared" si="3"/>
        <v>10131</v>
      </c>
      <c r="P56" s="50">
        <f t="shared" si="3"/>
        <v>2636</v>
      </c>
      <c r="Q56" s="51">
        <f t="shared" si="3"/>
        <v>1293</v>
      </c>
      <c r="R56" s="52">
        <f t="shared" si="3"/>
        <v>1325</v>
      </c>
      <c r="S56" s="50">
        <f t="shared" si="3"/>
        <v>342</v>
      </c>
      <c r="T56" s="51">
        <f t="shared" si="3"/>
        <v>2437</v>
      </c>
      <c r="U56" s="52">
        <f t="shared" si="3"/>
        <v>4936</v>
      </c>
    </row>
    <row r="57" spans="1:21" ht="18" customHeight="1">
      <c r="A57" s="24" t="s">
        <v>73</v>
      </c>
      <c r="B57" s="57">
        <f aca="true" t="shared" si="4" ref="B57:J57">B59+B61+B63+B65+B67+B69+B71+B73+B75+B77+B79</f>
        <v>2261</v>
      </c>
      <c r="C57" s="58">
        <f t="shared" si="4"/>
        <v>1403</v>
      </c>
      <c r="D57" s="59">
        <f t="shared" si="4"/>
        <v>845</v>
      </c>
      <c r="E57" s="57">
        <f t="shared" si="4"/>
        <v>59</v>
      </c>
      <c r="F57" s="58">
        <f t="shared" si="4"/>
        <v>39</v>
      </c>
      <c r="G57" s="59">
        <f t="shared" si="4"/>
        <v>20</v>
      </c>
      <c r="H57" s="57">
        <f t="shared" si="4"/>
        <v>1</v>
      </c>
      <c r="I57" s="58">
        <f t="shared" si="4"/>
        <v>9</v>
      </c>
      <c r="J57" s="59">
        <f t="shared" si="4"/>
        <v>19</v>
      </c>
      <c r="K57" s="17"/>
      <c r="L57" s="75" t="s">
        <v>73</v>
      </c>
      <c r="M57" s="57">
        <f t="shared" si="3"/>
        <v>1771</v>
      </c>
      <c r="N57" s="58">
        <f t="shared" si="3"/>
        <v>1040</v>
      </c>
      <c r="O57" s="59">
        <f t="shared" si="3"/>
        <v>722</v>
      </c>
      <c r="P57" s="57">
        <f t="shared" si="3"/>
        <v>39</v>
      </c>
      <c r="Q57" s="58">
        <f t="shared" si="3"/>
        <v>23</v>
      </c>
      <c r="R57" s="59">
        <f t="shared" si="3"/>
        <v>16</v>
      </c>
      <c r="S57" s="57">
        <f t="shared" si="3"/>
        <v>0</v>
      </c>
      <c r="T57" s="58">
        <f t="shared" si="3"/>
        <v>0</v>
      </c>
      <c r="U57" s="59">
        <f t="shared" si="3"/>
        <v>0</v>
      </c>
    </row>
    <row r="58" spans="1:21" ht="18" customHeight="1">
      <c r="A58" s="25" t="s">
        <v>24</v>
      </c>
      <c r="B58" s="34">
        <v>4259</v>
      </c>
      <c r="C58" s="35">
        <v>2407</v>
      </c>
      <c r="D58" s="36">
        <v>1842</v>
      </c>
      <c r="E58" s="34">
        <v>478</v>
      </c>
      <c r="F58" s="35">
        <v>167</v>
      </c>
      <c r="G58" s="36">
        <v>307</v>
      </c>
      <c r="H58" s="34">
        <v>1</v>
      </c>
      <c r="I58" s="35">
        <v>15</v>
      </c>
      <c r="J58" s="36">
        <v>94</v>
      </c>
      <c r="K58" s="17"/>
      <c r="L58" s="25" t="s">
        <v>24</v>
      </c>
      <c r="M58" s="34">
        <v>4235</v>
      </c>
      <c r="N58" s="35">
        <v>2251</v>
      </c>
      <c r="O58" s="36">
        <v>1972</v>
      </c>
      <c r="P58" s="34">
        <v>595</v>
      </c>
      <c r="Q58" s="35">
        <v>237</v>
      </c>
      <c r="R58" s="36">
        <v>355</v>
      </c>
      <c r="S58" s="34">
        <v>34</v>
      </c>
      <c r="T58" s="35">
        <v>361</v>
      </c>
      <c r="U58" s="36">
        <v>754</v>
      </c>
    </row>
    <row r="59" spans="1:21" ht="18" customHeight="1">
      <c r="A59" s="26" t="s">
        <v>73</v>
      </c>
      <c r="B59" s="57">
        <v>377</v>
      </c>
      <c r="C59" s="58">
        <v>213</v>
      </c>
      <c r="D59" s="59">
        <v>163</v>
      </c>
      <c r="E59" s="57">
        <f>F59+G59</f>
        <v>18</v>
      </c>
      <c r="F59" s="58">
        <v>8</v>
      </c>
      <c r="G59" s="59">
        <v>10</v>
      </c>
      <c r="H59" s="57">
        <v>0</v>
      </c>
      <c r="I59" s="58">
        <v>3</v>
      </c>
      <c r="J59" s="59">
        <v>0</v>
      </c>
      <c r="K59" s="17"/>
      <c r="L59" s="26" t="s">
        <v>73</v>
      </c>
      <c r="M59" s="57">
        <v>308</v>
      </c>
      <c r="N59" s="58">
        <v>178</v>
      </c>
      <c r="O59" s="59">
        <v>130</v>
      </c>
      <c r="P59" s="57">
        <v>11</v>
      </c>
      <c r="Q59" s="58">
        <v>10</v>
      </c>
      <c r="R59" s="59">
        <v>1</v>
      </c>
      <c r="S59" s="57"/>
      <c r="T59" s="58"/>
      <c r="U59" s="59"/>
    </row>
    <row r="60" spans="1:21" ht="18" customHeight="1">
      <c r="A60" s="25" t="s">
        <v>25</v>
      </c>
      <c r="B60" s="34">
        <v>3855</v>
      </c>
      <c r="C60" s="35">
        <v>2302</v>
      </c>
      <c r="D60" s="36">
        <v>1528</v>
      </c>
      <c r="E60" s="34">
        <v>148</v>
      </c>
      <c r="F60" s="35">
        <v>70</v>
      </c>
      <c r="G60" s="36">
        <v>76</v>
      </c>
      <c r="H60" s="34">
        <v>0</v>
      </c>
      <c r="I60" s="35">
        <v>17</v>
      </c>
      <c r="J60" s="36">
        <v>21</v>
      </c>
      <c r="K60" s="17"/>
      <c r="L60" s="25" t="s">
        <v>25</v>
      </c>
      <c r="M60" s="34">
        <v>3625</v>
      </c>
      <c r="N60" s="35">
        <v>2130</v>
      </c>
      <c r="O60" s="36">
        <v>1457</v>
      </c>
      <c r="P60" s="34">
        <v>202</v>
      </c>
      <c r="Q60" s="35">
        <v>74</v>
      </c>
      <c r="R60" s="36">
        <v>126</v>
      </c>
      <c r="S60" s="34">
        <v>27</v>
      </c>
      <c r="T60" s="35">
        <v>408</v>
      </c>
      <c r="U60" s="36">
        <v>784</v>
      </c>
    </row>
    <row r="61" spans="1:21" ht="18" customHeight="1">
      <c r="A61" s="26" t="s">
        <v>73</v>
      </c>
      <c r="B61" s="57">
        <v>294</v>
      </c>
      <c r="C61" s="58">
        <v>182</v>
      </c>
      <c r="D61" s="59">
        <v>112</v>
      </c>
      <c r="E61" s="57">
        <f>F61+G61</f>
        <v>6</v>
      </c>
      <c r="F61" s="58">
        <v>3</v>
      </c>
      <c r="G61" s="59">
        <v>3</v>
      </c>
      <c r="H61" s="57">
        <v>0</v>
      </c>
      <c r="I61" s="58">
        <v>1</v>
      </c>
      <c r="J61" s="59">
        <v>2</v>
      </c>
      <c r="K61" s="17"/>
      <c r="L61" s="26" t="s">
        <v>73</v>
      </c>
      <c r="M61" s="57">
        <v>213</v>
      </c>
      <c r="N61" s="58">
        <v>117</v>
      </c>
      <c r="O61" s="59">
        <v>95</v>
      </c>
      <c r="P61" s="57">
        <v>4</v>
      </c>
      <c r="Q61" s="58">
        <v>1</v>
      </c>
      <c r="R61" s="59">
        <v>3</v>
      </c>
      <c r="S61" s="57"/>
      <c r="T61" s="58"/>
      <c r="U61" s="59"/>
    </row>
    <row r="62" spans="1:21" ht="18" customHeight="1">
      <c r="A62" s="25" t="s">
        <v>26</v>
      </c>
      <c r="B62" s="34">
        <v>2738</v>
      </c>
      <c r="C62" s="35">
        <v>1527</v>
      </c>
      <c r="D62" s="36">
        <v>1197</v>
      </c>
      <c r="E62" s="34">
        <v>343</v>
      </c>
      <c r="F62" s="35">
        <v>194</v>
      </c>
      <c r="G62" s="36">
        <v>148</v>
      </c>
      <c r="H62" s="34">
        <v>21</v>
      </c>
      <c r="I62" s="35">
        <v>17</v>
      </c>
      <c r="J62" s="36">
        <v>13</v>
      </c>
      <c r="K62" s="17"/>
      <c r="L62" s="25" t="s">
        <v>26</v>
      </c>
      <c r="M62" s="34">
        <v>2513</v>
      </c>
      <c r="N62" s="35">
        <v>1397</v>
      </c>
      <c r="O62" s="36">
        <v>1100</v>
      </c>
      <c r="P62" s="34">
        <v>412</v>
      </c>
      <c r="Q62" s="35">
        <v>263</v>
      </c>
      <c r="R62" s="36">
        <v>147</v>
      </c>
      <c r="S62" s="34">
        <v>53</v>
      </c>
      <c r="T62" s="35">
        <v>295</v>
      </c>
      <c r="U62" s="36">
        <v>454</v>
      </c>
    </row>
    <row r="63" spans="1:21" ht="18" customHeight="1">
      <c r="A63" s="26" t="s">
        <v>73</v>
      </c>
      <c r="B63" s="57">
        <v>213</v>
      </c>
      <c r="C63" s="58">
        <v>126</v>
      </c>
      <c r="D63" s="59">
        <v>84</v>
      </c>
      <c r="E63" s="57">
        <f>F63+G63</f>
        <v>10</v>
      </c>
      <c r="F63" s="58">
        <v>10</v>
      </c>
      <c r="G63" s="59">
        <v>0</v>
      </c>
      <c r="H63" s="57">
        <v>0</v>
      </c>
      <c r="I63" s="58">
        <v>4</v>
      </c>
      <c r="J63" s="59">
        <v>6</v>
      </c>
      <c r="K63" s="17"/>
      <c r="L63" s="26" t="s">
        <v>73</v>
      </c>
      <c r="M63" s="57">
        <v>169</v>
      </c>
      <c r="N63" s="58">
        <v>100</v>
      </c>
      <c r="O63" s="59">
        <v>66</v>
      </c>
      <c r="P63" s="57">
        <v>2</v>
      </c>
      <c r="Q63" s="58">
        <v>1</v>
      </c>
      <c r="R63" s="59">
        <v>1</v>
      </c>
      <c r="S63" s="57"/>
      <c r="T63" s="58"/>
      <c r="U63" s="59"/>
    </row>
    <row r="64" spans="1:21" ht="18" customHeight="1">
      <c r="A64" s="25" t="s">
        <v>27</v>
      </c>
      <c r="B64" s="34">
        <v>4343</v>
      </c>
      <c r="C64" s="35">
        <v>2568</v>
      </c>
      <c r="D64" s="36">
        <v>1743</v>
      </c>
      <c r="E64" s="34">
        <v>252</v>
      </c>
      <c r="F64" s="35">
        <v>109</v>
      </c>
      <c r="G64" s="36">
        <v>140</v>
      </c>
      <c r="H64" s="34">
        <v>2</v>
      </c>
      <c r="I64" s="35">
        <v>6</v>
      </c>
      <c r="J64" s="36">
        <v>30</v>
      </c>
      <c r="K64" s="17"/>
      <c r="L64" s="25" t="s">
        <v>27</v>
      </c>
      <c r="M64" s="34">
        <v>4514</v>
      </c>
      <c r="N64" s="35">
        <v>2643</v>
      </c>
      <c r="O64" s="36">
        <v>1834</v>
      </c>
      <c r="P64" s="34">
        <v>390</v>
      </c>
      <c r="Q64" s="35">
        <v>202</v>
      </c>
      <c r="R64" s="36">
        <v>186</v>
      </c>
      <c r="S64" s="34">
        <v>23</v>
      </c>
      <c r="T64" s="35">
        <v>442</v>
      </c>
      <c r="U64" s="36">
        <v>757</v>
      </c>
    </row>
    <row r="65" spans="1:21" ht="18" customHeight="1">
      <c r="A65" s="26" t="s">
        <v>73</v>
      </c>
      <c r="B65" s="57">
        <v>555</v>
      </c>
      <c r="C65" s="58">
        <v>362</v>
      </c>
      <c r="D65" s="59">
        <v>188</v>
      </c>
      <c r="E65" s="57">
        <f>F65+G65</f>
        <v>10</v>
      </c>
      <c r="F65" s="58">
        <v>6</v>
      </c>
      <c r="G65" s="59">
        <v>4</v>
      </c>
      <c r="H65" s="57">
        <v>1</v>
      </c>
      <c r="I65" s="58">
        <v>1</v>
      </c>
      <c r="J65" s="59">
        <v>2</v>
      </c>
      <c r="K65" s="17"/>
      <c r="L65" s="26" t="s">
        <v>73</v>
      </c>
      <c r="M65" s="57">
        <v>419</v>
      </c>
      <c r="N65" s="58">
        <v>265</v>
      </c>
      <c r="O65" s="59">
        <v>151</v>
      </c>
      <c r="P65" s="57">
        <v>8</v>
      </c>
      <c r="Q65" s="58">
        <v>4</v>
      </c>
      <c r="R65" s="59">
        <v>4</v>
      </c>
      <c r="S65" s="57"/>
      <c r="T65" s="58"/>
      <c r="U65" s="59"/>
    </row>
    <row r="66" spans="1:21" ht="18" customHeight="1">
      <c r="A66" s="25" t="s">
        <v>28</v>
      </c>
      <c r="B66" s="34">
        <v>1541</v>
      </c>
      <c r="C66" s="35">
        <v>852</v>
      </c>
      <c r="D66" s="36">
        <v>683</v>
      </c>
      <c r="E66" s="34">
        <v>83</v>
      </c>
      <c r="F66" s="35">
        <v>25</v>
      </c>
      <c r="G66" s="36">
        <v>58</v>
      </c>
      <c r="H66" s="34">
        <v>0</v>
      </c>
      <c r="I66" s="35">
        <v>3</v>
      </c>
      <c r="J66" s="36">
        <v>6</v>
      </c>
      <c r="K66" s="17"/>
      <c r="L66" s="25" t="s">
        <v>28</v>
      </c>
      <c r="M66" s="34">
        <v>1493</v>
      </c>
      <c r="N66" s="35">
        <v>805</v>
      </c>
      <c r="O66" s="36">
        <v>682</v>
      </c>
      <c r="P66" s="34">
        <v>149</v>
      </c>
      <c r="Q66" s="35">
        <v>70</v>
      </c>
      <c r="R66" s="36">
        <v>76</v>
      </c>
      <c r="S66" s="34">
        <v>49</v>
      </c>
      <c r="T66" s="35">
        <v>123</v>
      </c>
      <c r="U66" s="36">
        <v>429</v>
      </c>
    </row>
    <row r="67" spans="1:21" ht="18" customHeight="1">
      <c r="A67" s="26" t="s">
        <v>73</v>
      </c>
      <c r="B67" s="57">
        <f>C67+D67</f>
        <v>176</v>
      </c>
      <c r="C67" s="58">
        <v>118</v>
      </c>
      <c r="D67" s="59">
        <v>58</v>
      </c>
      <c r="E67" s="57">
        <f>F67+G67</f>
        <v>1</v>
      </c>
      <c r="F67" s="58">
        <v>1</v>
      </c>
      <c r="G67" s="59">
        <v>0</v>
      </c>
      <c r="H67" s="57">
        <v>0</v>
      </c>
      <c r="I67" s="58">
        <v>0</v>
      </c>
      <c r="J67" s="59">
        <v>0</v>
      </c>
      <c r="K67" s="17"/>
      <c r="L67" s="26" t="s">
        <v>73</v>
      </c>
      <c r="M67" s="57">
        <v>163</v>
      </c>
      <c r="N67" s="58">
        <v>99</v>
      </c>
      <c r="O67" s="59">
        <v>62</v>
      </c>
      <c r="P67" s="57">
        <v>1</v>
      </c>
      <c r="Q67" s="58">
        <v>0</v>
      </c>
      <c r="R67" s="59">
        <v>1</v>
      </c>
      <c r="S67" s="57"/>
      <c r="T67" s="58"/>
      <c r="U67" s="59"/>
    </row>
    <row r="68" spans="1:21" ht="18" customHeight="1">
      <c r="A68" s="25" t="s">
        <v>29</v>
      </c>
      <c r="B68" s="34">
        <v>1808</v>
      </c>
      <c r="C68" s="35">
        <v>1036</v>
      </c>
      <c r="D68" s="36">
        <v>759</v>
      </c>
      <c r="E68" s="34">
        <v>105</v>
      </c>
      <c r="F68" s="35">
        <v>48</v>
      </c>
      <c r="G68" s="36">
        <v>57</v>
      </c>
      <c r="H68" s="34">
        <v>0</v>
      </c>
      <c r="I68" s="35">
        <v>3</v>
      </c>
      <c r="J68" s="36">
        <v>40</v>
      </c>
      <c r="K68" s="17"/>
      <c r="L68" s="25" t="s">
        <v>29</v>
      </c>
      <c r="M68" s="34">
        <v>1645</v>
      </c>
      <c r="N68" s="35">
        <v>910</v>
      </c>
      <c r="O68" s="36">
        <v>729</v>
      </c>
      <c r="P68" s="34">
        <v>134</v>
      </c>
      <c r="Q68" s="35">
        <v>66</v>
      </c>
      <c r="R68" s="36">
        <v>66</v>
      </c>
      <c r="S68" s="34">
        <v>41</v>
      </c>
      <c r="T68" s="35">
        <v>128</v>
      </c>
      <c r="U68" s="36">
        <v>430</v>
      </c>
    </row>
    <row r="69" spans="1:21" ht="18" customHeight="1">
      <c r="A69" s="26" t="s">
        <v>73</v>
      </c>
      <c r="B69" s="57">
        <v>135</v>
      </c>
      <c r="C69" s="58">
        <v>83</v>
      </c>
      <c r="D69" s="59">
        <v>51</v>
      </c>
      <c r="E69" s="57">
        <v>0</v>
      </c>
      <c r="F69" s="58">
        <v>0</v>
      </c>
      <c r="G69" s="59">
        <v>0</v>
      </c>
      <c r="H69" s="57">
        <v>0</v>
      </c>
      <c r="I69" s="58">
        <v>0</v>
      </c>
      <c r="J69" s="59">
        <v>0</v>
      </c>
      <c r="K69" s="17"/>
      <c r="L69" s="26" t="s">
        <v>73</v>
      </c>
      <c r="M69" s="57">
        <v>75</v>
      </c>
      <c r="N69" s="58">
        <v>47</v>
      </c>
      <c r="O69" s="59">
        <v>28</v>
      </c>
      <c r="P69" s="57">
        <v>2</v>
      </c>
      <c r="Q69" s="58">
        <v>1</v>
      </c>
      <c r="R69" s="59">
        <v>1</v>
      </c>
      <c r="S69" s="57"/>
      <c r="T69" s="58"/>
      <c r="U69" s="59"/>
    </row>
    <row r="70" spans="1:21" ht="18" customHeight="1">
      <c r="A70" s="25" t="s">
        <v>30</v>
      </c>
      <c r="B70" s="34">
        <v>1645</v>
      </c>
      <c r="C70" s="35">
        <v>860</v>
      </c>
      <c r="D70" s="36">
        <v>771</v>
      </c>
      <c r="E70" s="34">
        <v>207</v>
      </c>
      <c r="F70" s="35">
        <v>72</v>
      </c>
      <c r="G70" s="36">
        <v>132</v>
      </c>
      <c r="H70" s="34">
        <v>16</v>
      </c>
      <c r="I70" s="35">
        <v>16</v>
      </c>
      <c r="J70" s="36">
        <v>32</v>
      </c>
      <c r="K70" s="17"/>
      <c r="L70" s="25" t="s">
        <v>30</v>
      </c>
      <c r="M70" s="34">
        <v>1766</v>
      </c>
      <c r="N70" s="35">
        <v>955</v>
      </c>
      <c r="O70" s="36">
        <v>794</v>
      </c>
      <c r="P70" s="34">
        <v>212</v>
      </c>
      <c r="Q70" s="35">
        <v>85</v>
      </c>
      <c r="R70" s="36">
        <v>124</v>
      </c>
      <c r="S70" s="34">
        <v>51</v>
      </c>
      <c r="T70" s="35">
        <v>214</v>
      </c>
      <c r="U70" s="36">
        <v>437</v>
      </c>
    </row>
    <row r="71" spans="1:21" ht="18" customHeight="1">
      <c r="A71" s="26" t="s">
        <v>73</v>
      </c>
      <c r="B71" s="57">
        <v>212</v>
      </c>
      <c r="C71" s="58">
        <v>129</v>
      </c>
      <c r="D71" s="59">
        <v>83</v>
      </c>
      <c r="E71" s="57">
        <v>2</v>
      </c>
      <c r="F71" s="58">
        <v>1</v>
      </c>
      <c r="G71" s="59">
        <v>1</v>
      </c>
      <c r="H71" s="57">
        <v>0</v>
      </c>
      <c r="I71" s="58">
        <v>0</v>
      </c>
      <c r="J71" s="59">
        <v>0</v>
      </c>
      <c r="K71" s="17"/>
      <c r="L71" s="26" t="s">
        <v>73</v>
      </c>
      <c r="M71" s="57">
        <v>147</v>
      </c>
      <c r="N71" s="58">
        <v>83</v>
      </c>
      <c r="O71" s="59">
        <v>64</v>
      </c>
      <c r="P71" s="57">
        <v>4</v>
      </c>
      <c r="Q71" s="58">
        <v>2</v>
      </c>
      <c r="R71" s="59">
        <v>2</v>
      </c>
      <c r="S71" s="57"/>
      <c r="T71" s="58"/>
      <c r="U71" s="59"/>
    </row>
    <row r="72" spans="1:21" ht="18" customHeight="1">
      <c r="A72" s="25" t="s">
        <v>31</v>
      </c>
      <c r="B72" s="34">
        <v>1116</v>
      </c>
      <c r="C72" s="35">
        <v>659</v>
      </c>
      <c r="D72" s="36">
        <v>451</v>
      </c>
      <c r="E72" s="34">
        <v>71</v>
      </c>
      <c r="F72" s="35">
        <v>22</v>
      </c>
      <c r="G72" s="36">
        <v>48</v>
      </c>
      <c r="H72" s="34">
        <v>0</v>
      </c>
      <c r="I72" s="35">
        <v>1</v>
      </c>
      <c r="J72" s="36">
        <v>10</v>
      </c>
      <c r="K72" s="17"/>
      <c r="L72" s="25" t="s">
        <v>31</v>
      </c>
      <c r="M72" s="34">
        <v>1105</v>
      </c>
      <c r="N72" s="35">
        <v>644</v>
      </c>
      <c r="O72" s="36">
        <v>457</v>
      </c>
      <c r="P72" s="34">
        <v>118</v>
      </c>
      <c r="Q72" s="35">
        <v>53</v>
      </c>
      <c r="R72" s="36">
        <v>65</v>
      </c>
      <c r="S72" s="34">
        <v>12</v>
      </c>
      <c r="T72" s="35">
        <v>125</v>
      </c>
      <c r="U72" s="36">
        <v>344</v>
      </c>
    </row>
    <row r="73" spans="1:21" ht="18" customHeight="1">
      <c r="A73" s="26" t="s">
        <v>73</v>
      </c>
      <c r="B73" s="57">
        <f>C73+D73</f>
        <v>60</v>
      </c>
      <c r="C73" s="58">
        <v>40</v>
      </c>
      <c r="D73" s="59">
        <v>20</v>
      </c>
      <c r="E73" s="57">
        <f>F73+G73</f>
        <v>3</v>
      </c>
      <c r="F73" s="58">
        <v>2</v>
      </c>
      <c r="G73" s="59">
        <v>1</v>
      </c>
      <c r="H73" s="57">
        <v>0</v>
      </c>
      <c r="I73" s="58">
        <v>0</v>
      </c>
      <c r="J73" s="59">
        <v>2</v>
      </c>
      <c r="K73" s="17"/>
      <c r="L73" s="26" t="s">
        <v>73</v>
      </c>
      <c r="M73" s="57">
        <v>50</v>
      </c>
      <c r="N73" s="58">
        <v>30</v>
      </c>
      <c r="O73" s="59">
        <v>20</v>
      </c>
      <c r="P73" s="57">
        <v>3</v>
      </c>
      <c r="Q73" s="58">
        <v>1</v>
      </c>
      <c r="R73" s="59">
        <v>2</v>
      </c>
      <c r="S73" s="57"/>
      <c r="T73" s="58"/>
      <c r="U73" s="59"/>
    </row>
    <row r="74" spans="1:21" ht="18" customHeight="1">
      <c r="A74" s="25" t="s">
        <v>32</v>
      </c>
      <c r="B74" s="34">
        <v>948</v>
      </c>
      <c r="C74" s="35">
        <v>512</v>
      </c>
      <c r="D74" s="36">
        <v>427</v>
      </c>
      <c r="E74" s="34">
        <v>112</v>
      </c>
      <c r="F74" s="35">
        <v>69</v>
      </c>
      <c r="G74" s="36">
        <v>43</v>
      </c>
      <c r="H74" s="34">
        <v>12</v>
      </c>
      <c r="I74" s="35">
        <v>10</v>
      </c>
      <c r="J74" s="36">
        <v>12</v>
      </c>
      <c r="K74" s="17"/>
      <c r="L74" s="25" t="s">
        <v>32</v>
      </c>
      <c r="M74" s="34">
        <v>855</v>
      </c>
      <c r="N74" s="35">
        <v>486</v>
      </c>
      <c r="O74" s="36">
        <v>367</v>
      </c>
      <c r="P74" s="34">
        <v>301</v>
      </c>
      <c r="Q74" s="35">
        <v>197</v>
      </c>
      <c r="R74" s="36">
        <v>104</v>
      </c>
      <c r="S74" s="34">
        <v>19</v>
      </c>
      <c r="T74" s="35">
        <v>82</v>
      </c>
      <c r="U74" s="36">
        <v>209</v>
      </c>
    </row>
    <row r="75" spans="1:21" ht="18" customHeight="1">
      <c r="A75" s="26" t="s">
        <v>73</v>
      </c>
      <c r="B75" s="57">
        <v>33</v>
      </c>
      <c r="C75" s="58">
        <v>26</v>
      </c>
      <c r="D75" s="59">
        <v>7</v>
      </c>
      <c r="E75" s="57">
        <f>F75+G75</f>
        <v>1</v>
      </c>
      <c r="F75" s="58">
        <v>0</v>
      </c>
      <c r="G75" s="59">
        <v>1</v>
      </c>
      <c r="H75" s="57">
        <v>0</v>
      </c>
      <c r="I75" s="58">
        <v>0</v>
      </c>
      <c r="J75" s="59">
        <v>0</v>
      </c>
      <c r="K75" s="17"/>
      <c r="L75" s="26" t="s">
        <v>73</v>
      </c>
      <c r="M75" s="57">
        <v>46</v>
      </c>
      <c r="N75" s="58">
        <v>26</v>
      </c>
      <c r="O75" s="59">
        <v>20</v>
      </c>
      <c r="P75" s="57">
        <v>0</v>
      </c>
      <c r="Q75" s="58">
        <v>0</v>
      </c>
      <c r="R75" s="59">
        <v>0</v>
      </c>
      <c r="S75" s="57"/>
      <c r="T75" s="58"/>
      <c r="U75" s="59"/>
    </row>
    <row r="76" spans="1:21" ht="18" customHeight="1">
      <c r="A76" s="25" t="s">
        <v>33</v>
      </c>
      <c r="B76" s="34">
        <v>882</v>
      </c>
      <c r="C76" s="35">
        <v>462</v>
      </c>
      <c r="D76" s="36">
        <v>414</v>
      </c>
      <c r="E76" s="34">
        <f>F76+G76</f>
        <v>78</v>
      </c>
      <c r="F76" s="35">
        <v>29</v>
      </c>
      <c r="G76" s="36">
        <v>49</v>
      </c>
      <c r="H76" s="34">
        <v>1</v>
      </c>
      <c r="I76" s="35">
        <v>13</v>
      </c>
      <c r="J76" s="36">
        <v>25</v>
      </c>
      <c r="K76" s="17"/>
      <c r="L76" s="25" t="s">
        <v>33</v>
      </c>
      <c r="M76" s="34">
        <v>922</v>
      </c>
      <c r="N76" s="35">
        <v>492</v>
      </c>
      <c r="O76" s="36">
        <v>425</v>
      </c>
      <c r="P76" s="34">
        <v>96</v>
      </c>
      <c r="Q76" s="35">
        <v>32</v>
      </c>
      <c r="R76" s="36">
        <v>63</v>
      </c>
      <c r="S76" s="34">
        <v>27</v>
      </c>
      <c r="T76" s="35">
        <v>158</v>
      </c>
      <c r="U76" s="36">
        <v>176</v>
      </c>
    </row>
    <row r="77" spans="1:21" ht="18" customHeight="1">
      <c r="A77" s="26" t="s">
        <v>73</v>
      </c>
      <c r="B77" s="57">
        <v>57</v>
      </c>
      <c r="C77" s="58">
        <v>28</v>
      </c>
      <c r="D77" s="59">
        <v>28</v>
      </c>
      <c r="E77" s="57">
        <v>0</v>
      </c>
      <c r="F77" s="58">
        <v>0</v>
      </c>
      <c r="G77" s="59">
        <v>0</v>
      </c>
      <c r="H77" s="57">
        <v>0</v>
      </c>
      <c r="I77" s="58">
        <v>0</v>
      </c>
      <c r="J77" s="59">
        <v>0</v>
      </c>
      <c r="K77" s="17"/>
      <c r="L77" s="26" t="s">
        <v>73</v>
      </c>
      <c r="M77" s="57">
        <v>55</v>
      </c>
      <c r="N77" s="58">
        <v>29</v>
      </c>
      <c r="O77" s="59">
        <v>26</v>
      </c>
      <c r="P77" s="57">
        <v>1</v>
      </c>
      <c r="Q77" s="58">
        <v>1</v>
      </c>
      <c r="R77" s="59">
        <v>0</v>
      </c>
      <c r="S77" s="57"/>
      <c r="T77" s="58"/>
      <c r="U77" s="59"/>
    </row>
    <row r="78" spans="1:21" ht="18" customHeight="1">
      <c r="A78" s="25" t="s">
        <v>34</v>
      </c>
      <c r="B78" s="34">
        <v>714</v>
      </c>
      <c r="C78" s="35">
        <v>426</v>
      </c>
      <c r="D78" s="36">
        <v>286</v>
      </c>
      <c r="E78" s="34">
        <v>26</v>
      </c>
      <c r="F78" s="35">
        <v>14</v>
      </c>
      <c r="G78" s="36">
        <v>12</v>
      </c>
      <c r="H78" s="34">
        <v>0</v>
      </c>
      <c r="I78" s="35">
        <v>6</v>
      </c>
      <c r="J78" s="36">
        <v>8</v>
      </c>
      <c r="K78" s="17"/>
      <c r="L78" s="25" t="s">
        <v>34</v>
      </c>
      <c r="M78" s="34">
        <v>735</v>
      </c>
      <c r="N78" s="35">
        <v>419</v>
      </c>
      <c r="O78" s="36">
        <v>314</v>
      </c>
      <c r="P78" s="34">
        <v>27</v>
      </c>
      <c r="Q78" s="35">
        <v>14</v>
      </c>
      <c r="R78" s="36">
        <v>13</v>
      </c>
      <c r="S78" s="34">
        <v>6</v>
      </c>
      <c r="T78" s="35">
        <v>101</v>
      </c>
      <c r="U78" s="36">
        <v>162</v>
      </c>
    </row>
    <row r="79" spans="1:21" ht="18" customHeight="1">
      <c r="A79" s="26" t="s">
        <v>73</v>
      </c>
      <c r="B79" s="57">
        <v>149</v>
      </c>
      <c r="C79" s="58">
        <v>96</v>
      </c>
      <c r="D79" s="59">
        <v>51</v>
      </c>
      <c r="E79" s="57">
        <v>8</v>
      </c>
      <c r="F79" s="58">
        <v>8</v>
      </c>
      <c r="G79" s="59">
        <v>0</v>
      </c>
      <c r="H79" s="57">
        <v>0</v>
      </c>
      <c r="I79" s="58">
        <v>0</v>
      </c>
      <c r="J79" s="59">
        <v>7</v>
      </c>
      <c r="K79" s="17"/>
      <c r="L79" s="26" t="s">
        <v>73</v>
      </c>
      <c r="M79" s="57">
        <v>126</v>
      </c>
      <c r="N79" s="58">
        <v>66</v>
      </c>
      <c r="O79" s="59">
        <v>60</v>
      </c>
      <c r="P79" s="57">
        <v>3</v>
      </c>
      <c r="Q79" s="58">
        <v>2</v>
      </c>
      <c r="R79" s="59">
        <v>1</v>
      </c>
      <c r="S79" s="57"/>
      <c r="T79" s="58"/>
      <c r="U79" s="59"/>
    </row>
    <row r="80" ht="19.5" customHeight="1">
      <c r="K80" s="27"/>
    </row>
  </sheetData>
  <sheetProtection/>
  <mergeCells count="28">
    <mergeCell ref="B3:J3"/>
    <mergeCell ref="B4:D4"/>
    <mergeCell ref="E4:J4"/>
    <mergeCell ref="H5:J5"/>
    <mergeCell ref="B5:B6"/>
    <mergeCell ref="C5:C6"/>
    <mergeCell ref="D5:D6"/>
    <mergeCell ref="E5:E6"/>
    <mergeCell ref="F5:F6"/>
    <mergeCell ref="G5:G6"/>
    <mergeCell ref="Q5:Q6"/>
    <mergeCell ref="R5:R6"/>
    <mergeCell ref="M54:M55"/>
    <mergeCell ref="N54:N55"/>
    <mergeCell ref="O54:O55"/>
    <mergeCell ref="P54:P55"/>
    <mergeCell ref="Q54:Q55"/>
    <mergeCell ref="R54:R55"/>
    <mergeCell ref="O5:O6"/>
    <mergeCell ref="P5:P6"/>
    <mergeCell ref="M5:M6"/>
    <mergeCell ref="N5:N6"/>
    <mergeCell ref="B54:B55"/>
    <mergeCell ref="C54:C55"/>
    <mergeCell ref="D54:D55"/>
    <mergeCell ref="E54:E55"/>
    <mergeCell ref="F54:F55"/>
    <mergeCell ref="G54:G55"/>
  </mergeCells>
  <printOptions horizontalCentered="1"/>
  <pageMargins left="0.3937007874015748" right="0.3937007874015748" top="0.5905511811023623" bottom="0.1968503937007874" header="0.31496062992125984" footer="0.31496062992125984"/>
  <pageSetup fitToHeight="2" horizontalDpi="600" verticalDpi="600" orientation="landscape" pageOrder="overThenDown" paperSize="9" r:id="rId2"/>
  <rowBreaks count="1" manualBreakCount="1">
    <brk id="4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2009-11-10T07:21:29Z</cp:lastPrinted>
  <dcterms:created xsi:type="dcterms:W3CDTF">1998-08-31T06:36:47Z</dcterms:created>
  <dcterms:modified xsi:type="dcterms:W3CDTF">2009-12-21T07:11:29Z</dcterms:modified>
  <cp:category/>
  <cp:version/>
  <cp:contentType/>
  <cp:contentStatus/>
</cp:coreProperties>
</file>