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12tanakas\Desktop\"/>
    </mc:Choice>
  </mc:AlternateContent>
  <xr:revisionPtr revIDLastSave="0" documentId="13_ncr:1_{27F4971C-5433-438D-8789-763FFB216B69}" xr6:coauthVersionLast="47" xr6:coauthVersionMax="47" xr10:uidLastSave="{00000000-0000-0000-0000-000000000000}"/>
  <bookViews>
    <workbookView xWindow="2295" yWindow="2295" windowWidth="21600" windowHeight="11385" xr2:uid="{00000000-000D-0000-FFFF-FFFF00000000}"/>
  </bookViews>
  <sheets>
    <sheet name="債務承認書" sheetId="8" r:id="rId1"/>
    <sheet name="記入例" sheetId="10" r:id="rId2"/>
  </sheets>
  <definedNames>
    <definedName name="_xlnm.Print_Area" localSheetId="1">記入例!$A$1:$M$59</definedName>
    <definedName name="_xlnm.Print_Area" localSheetId="0">債務承認書!$A$1:$M$59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3" i="10" l="1"/>
  <c r="L23" i="10"/>
  <c r="K23" i="10"/>
  <c r="J23" i="10"/>
  <c r="H23" i="10"/>
  <c r="F23" i="10"/>
  <c r="E23" i="10"/>
  <c r="D23" i="10"/>
  <c r="M22" i="10"/>
  <c r="L22" i="10"/>
  <c r="K22" i="10"/>
  <c r="J22" i="10"/>
  <c r="H22" i="10"/>
  <c r="F22" i="10"/>
  <c r="E22" i="10"/>
  <c r="D22" i="10"/>
  <c r="M21" i="10"/>
  <c r="L21" i="10"/>
  <c r="K21" i="10"/>
  <c r="J21" i="10"/>
  <c r="H21" i="10"/>
  <c r="F21" i="10"/>
  <c r="E21" i="10"/>
  <c r="D21" i="10"/>
  <c r="M20" i="10"/>
  <c r="L20" i="10"/>
  <c r="K20" i="10"/>
  <c r="J20" i="10"/>
  <c r="H20" i="10"/>
  <c r="F20" i="10"/>
  <c r="E20" i="10"/>
  <c r="D20" i="10"/>
  <c r="M19" i="10"/>
  <c r="L19" i="10"/>
  <c r="K19" i="10"/>
  <c r="J19" i="10"/>
  <c r="H19" i="10"/>
  <c r="F19" i="10"/>
  <c r="E19" i="10"/>
  <c r="D19" i="10"/>
  <c r="M18" i="10"/>
  <c r="L18" i="10"/>
  <c r="K18" i="10"/>
  <c r="J18" i="10"/>
  <c r="H18" i="10"/>
  <c r="F18" i="10"/>
  <c r="E18" i="10"/>
  <c r="D18" i="10"/>
  <c r="M17" i="10"/>
  <c r="L17" i="10"/>
  <c r="K17" i="10"/>
  <c r="J17" i="10"/>
  <c r="H17" i="10"/>
  <c r="F17" i="10"/>
  <c r="E17" i="10"/>
  <c r="D17" i="10"/>
  <c r="M16" i="10"/>
  <c r="L16" i="10"/>
  <c r="K16" i="10"/>
  <c r="J16" i="10"/>
  <c r="H16" i="10"/>
  <c r="F16" i="10"/>
  <c r="E16" i="10"/>
  <c r="D16" i="10"/>
  <c r="M15" i="10"/>
  <c r="L15" i="10"/>
  <c r="K15" i="10"/>
  <c r="J15" i="10"/>
  <c r="H15" i="10"/>
  <c r="F15" i="10"/>
  <c r="E15" i="10"/>
  <c r="D15" i="10"/>
  <c r="M14" i="10"/>
  <c r="L14" i="10"/>
  <c r="K14" i="10"/>
  <c r="J14" i="10"/>
  <c r="H14" i="10"/>
  <c r="F14" i="10"/>
  <c r="E14" i="10"/>
  <c r="D14" i="10"/>
  <c r="M13" i="10"/>
  <c r="L13" i="10"/>
  <c r="K13" i="10"/>
  <c r="J13" i="10"/>
  <c r="H13" i="10"/>
  <c r="F13" i="10"/>
  <c r="E13" i="10"/>
  <c r="D13" i="10"/>
  <c r="M12" i="10"/>
  <c r="L12" i="10"/>
  <c r="K12" i="10"/>
  <c r="J12" i="10"/>
  <c r="H12" i="10"/>
  <c r="F12" i="10"/>
  <c r="E12" i="10"/>
  <c r="D12" i="10"/>
  <c r="M11" i="10"/>
  <c r="L11" i="10"/>
  <c r="K11" i="10"/>
  <c r="J11" i="10"/>
  <c r="H11" i="10"/>
  <c r="F11" i="10"/>
  <c r="E11" i="10"/>
  <c r="D11" i="10"/>
  <c r="M10" i="10"/>
  <c r="L10" i="10"/>
  <c r="K10" i="10"/>
  <c r="J10" i="10"/>
  <c r="H10" i="10"/>
  <c r="F10" i="10"/>
  <c r="E10" i="10"/>
  <c r="D10" i="10"/>
  <c r="M9" i="10"/>
  <c r="M24" i="10" s="1"/>
  <c r="L9" i="10"/>
  <c r="L24" i="10" s="1"/>
  <c r="K9" i="10"/>
  <c r="K24" i="10" s="1"/>
  <c r="J9" i="10"/>
  <c r="J24" i="10" s="1"/>
  <c r="H9" i="10"/>
  <c r="F9" i="10"/>
  <c r="E9" i="10"/>
  <c r="D9" i="10"/>
  <c r="D7" i="10"/>
  <c r="L1" i="10"/>
  <c r="L1" i="8"/>
  <c r="L7" i="10" l="1"/>
  <c r="D7" i="8"/>
  <c r="M24" i="8" l="1"/>
  <c r="L24" i="8"/>
  <c r="K24" i="8"/>
  <c r="J24" i="8"/>
  <c r="L7" i="8" l="1"/>
</calcChain>
</file>

<file path=xl/sharedStrings.xml><?xml version="1.0" encoding="utf-8"?>
<sst xmlns="http://schemas.openxmlformats.org/spreadsheetml/2006/main" count="117" uniqueCount="41">
  <si>
    <t>債　　務　　承　　認　　書</t>
    <rPh sb="0" eb="1">
      <t>サイ</t>
    </rPh>
    <rPh sb="3" eb="4">
      <t>ツトム</t>
    </rPh>
    <rPh sb="6" eb="7">
      <t>ウケタマワ</t>
    </rPh>
    <rPh sb="9" eb="10">
      <t>シノブ</t>
    </rPh>
    <rPh sb="12" eb="13">
      <t>ショ</t>
    </rPh>
    <phoneticPr fontId="20"/>
  </si>
  <si>
    <t>１．滞納保険料</t>
    <rPh sb="2" eb="3">
      <t>タイ</t>
    </rPh>
    <rPh sb="3" eb="4">
      <t>ノウ</t>
    </rPh>
    <rPh sb="4" eb="6">
      <t>ホケン</t>
    </rPh>
    <rPh sb="6" eb="7">
      <t>リョウ</t>
    </rPh>
    <phoneticPr fontId="20"/>
  </si>
  <si>
    <t>合計額</t>
    <rPh sb="0" eb="2">
      <t>ゴウケイ</t>
    </rPh>
    <rPh sb="2" eb="3">
      <t>ガク</t>
    </rPh>
    <phoneticPr fontId="20"/>
  </si>
  <si>
    <t>労働保険番号</t>
    <rPh sb="0" eb="2">
      <t>ロウドウ</t>
    </rPh>
    <rPh sb="2" eb="4">
      <t>ホケン</t>
    </rPh>
    <rPh sb="4" eb="6">
      <t>バンゴウ</t>
    </rPh>
    <phoneticPr fontId="20"/>
  </si>
  <si>
    <t>枝番</t>
    <rPh sb="0" eb="2">
      <t>エダバン</t>
    </rPh>
    <phoneticPr fontId="20"/>
  </si>
  <si>
    <t>年　度</t>
    <rPh sb="0" eb="1">
      <t>トシ</t>
    </rPh>
    <rPh sb="2" eb="3">
      <t>ド</t>
    </rPh>
    <phoneticPr fontId="20"/>
  </si>
  <si>
    <t>期　別</t>
    <rPh sb="0" eb="1">
      <t>キ</t>
    </rPh>
    <rPh sb="2" eb="3">
      <t>ベツ</t>
    </rPh>
    <phoneticPr fontId="20"/>
  </si>
  <si>
    <t>労働保険料額</t>
    <rPh sb="0" eb="2">
      <t>ロウドウ</t>
    </rPh>
    <rPh sb="2" eb="4">
      <t>ホケン</t>
    </rPh>
    <rPh sb="4" eb="5">
      <t>リョウ</t>
    </rPh>
    <rPh sb="5" eb="6">
      <t>ガク</t>
    </rPh>
    <phoneticPr fontId="20"/>
  </si>
  <si>
    <t>一般拠出金額</t>
    <rPh sb="0" eb="2">
      <t>イッパン</t>
    </rPh>
    <rPh sb="2" eb="5">
      <t>キョシュツキン</t>
    </rPh>
    <rPh sb="5" eb="6">
      <t>ガク</t>
    </rPh>
    <phoneticPr fontId="20"/>
  </si>
  <si>
    <t>追徴金</t>
    <rPh sb="0" eb="3">
      <t>ツイチョウキン</t>
    </rPh>
    <phoneticPr fontId="20"/>
  </si>
  <si>
    <t>延滞金</t>
    <rPh sb="0" eb="2">
      <t>エンタイ</t>
    </rPh>
    <rPh sb="2" eb="3">
      <t>キン</t>
    </rPh>
    <phoneticPr fontId="20"/>
  </si>
  <si>
    <t>合　　　　計</t>
    <rPh sb="0" eb="1">
      <t>ゴウ</t>
    </rPh>
    <rPh sb="5" eb="6">
      <t>ケイ</t>
    </rPh>
    <phoneticPr fontId="20"/>
  </si>
  <si>
    <t>誓約納付年月日</t>
    <rPh sb="0" eb="2">
      <t>セイヤク</t>
    </rPh>
    <rPh sb="2" eb="4">
      <t>ノウフ</t>
    </rPh>
    <rPh sb="4" eb="7">
      <t>ネンガッピ</t>
    </rPh>
    <phoneticPr fontId="20"/>
  </si>
  <si>
    <t>　　</t>
    <phoneticPr fontId="18"/>
  </si>
  <si>
    <t>円</t>
    <rPh sb="0" eb="1">
      <t>エン</t>
    </rPh>
    <phoneticPr fontId="20"/>
  </si>
  <si>
    <t>所在地</t>
    <rPh sb="0" eb="3">
      <t>ショザイチ</t>
    </rPh>
    <phoneticPr fontId="20"/>
  </si>
  <si>
    <t>名称</t>
    <rPh sb="0" eb="2">
      <t>メイショウ</t>
    </rPh>
    <phoneticPr fontId="20"/>
  </si>
  <si>
    <t>事業主名</t>
    <rPh sb="0" eb="3">
      <t>ジギョウヌシ</t>
    </rPh>
    <rPh sb="3" eb="4">
      <t>メイ</t>
    </rPh>
    <phoneticPr fontId="20"/>
  </si>
  <si>
    <t>歳入徴収官</t>
    <rPh sb="0" eb="2">
      <t>サイニュウ</t>
    </rPh>
    <rPh sb="2" eb="4">
      <t>チョウシュウ</t>
    </rPh>
    <rPh sb="4" eb="5">
      <t>カン</t>
    </rPh>
    <phoneticPr fontId="20"/>
  </si>
  <si>
    <t>福 島 労 働 局 長 殿</t>
    <rPh sb="0" eb="1">
      <t>フク</t>
    </rPh>
    <rPh sb="2" eb="3">
      <t>シマ</t>
    </rPh>
    <rPh sb="4" eb="5">
      <t>ロウ</t>
    </rPh>
    <rPh sb="6" eb="7">
      <t>ハタラキ</t>
    </rPh>
    <rPh sb="8" eb="9">
      <t>キョク</t>
    </rPh>
    <rPh sb="10" eb="11">
      <t>チョウ</t>
    </rPh>
    <rPh sb="12" eb="13">
      <t>ドノ</t>
    </rPh>
    <phoneticPr fontId="20"/>
  </si>
  <si>
    <t/>
  </si>
  <si>
    <t>納付誓約書 （計画書）</t>
    <rPh sb="0" eb="2">
      <t>ノウフ</t>
    </rPh>
    <rPh sb="2" eb="4">
      <t>セイヤク</t>
    </rPh>
    <rPh sb="4" eb="5">
      <t>ショ</t>
    </rPh>
    <rPh sb="7" eb="9">
      <t>ケイカク</t>
    </rPh>
    <rPh sb="9" eb="10">
      <t>ショ</t>
    </rPh>
    <phoneticPr fontId="20"/>
  </si>
  <si>
    <t>２．納付計画</t>
    <rPh sb="2" eb="4">
      <t>ノウフ</t>
    </rPh>
    <rPh sb="4" eb="6">
      <t>ケイカク</t>
    </rPh>
    <phoneticPr fontId="20"/>
  </si>
  <si>
    <t>　　</t>
    <phoneticPr fontId="18"/>
  </si>
  <si>
    <t>※　法定納期限の翌日から納付の前日まで、年14.6%の延滞金が加算されます。</t>
    <rPh sb="2" eb="4">
      <t>ホウテイ</t>
    </rPh>
    <rPh sb="4" eb="7">
      <t>ノウキゲン</t>
    </rPh>
    <rPh sb="8" eb="10">
      <t>ヨクジツ</t>
    </rPh>
    <rPh sb="12" eb="14">
      <t>ノウフ</t>
    </rPh>
    <rPh sb="15" eb="17">
      <t>ゼンジツ</t>
    </rPh>
    <rPh sb="20" eb="21">
      <t>ネン</t>
    </rPh>
    <rPh sb="27" eb="30">
      <t>エンタイキン</t>
    </rPh>
    <rPh sb="31" eb="33">
      <t>カサン</t>
    </rPh>
    <phoneticPr fontId="18"/>
  </si>
  <si>
    <t>　  ただし、法定納期限の翌月から2月の間は、年7.3%又は特例基準割合（注1）のいずれか低い割合で</t>
    <rPh sb="7" eb="9">
      <t>ホウテイ</t>
    </rPh>
    <rPh sb="9" eb="12">
      <t>ノウキゲン</t>
    </rPh>
    <rPh sb="13" eb="15">
      <t>ヨクゲツ</t>
    </rPh>
    <rPh sb="18" eb="19">
      <t>ツキ</t>
    </rPh>
    <rPh sb="20" eb="21">
      <t>アイダ</t>
    </rPh>
    <rPh sb="23" eb="24">
      <t>ネン</t>
    </rPh>
    <rPh sb="28" eb="29">
      <t>マタ</t>
    </rPh>
    <rPh sb="30" eb="32">
      <t>トクレイ</t>
    </rPh>
    <rPh sb="32" eb="34">
      <t>キジュン</t>
    </rPh>
    <rPh sb="34" eb="36">
      <t>ワリアイ</t>
    </rPh>
    <rPh sb="37" eb="38">
      <t>チュウ</t>
    </rPh>
    <rPh sb="45" eb="46">
      <t>ヒク</t>
    </rPh>
    <rPh sb="47" eb="49">
      <t>ワリアイ</t>
    </rPh>
    <phoneticPr fontId="18"/>
  </si>
  <si>
    <t>　　で計算されます（法定納期限が平成22年1月1日以降のものに限る。）。</t>
    <rPh sb="3" eb="5">
      <t>ケイサン</t>
    </rPh>
    <rPh sb="10" eb="12">
      <t>ホウテイ</t>
    </rPh>
    <rPh sb="12" eb="15">
      <t>ノウキゲン</t>
    </rPh>
    <rPh sb="16" eb="18">
      <t>ヘイセイ</t>
    </rPh>
    <rPh sb="20" eb="21">
      <t>ネン</t>
    </rPh>
    <rPh sb="22" eb="23">
      <t>ガツ</t>
    </rPh>
    <rPh sb="24" eb="25">
      <t>ヒ</t>
    </rPh>
    <rPh sb="25" eb="27">
      <t>イコウ</t>
    </rPh>
    <rPh sb="31" eb="32">
      <t>カギ</t>
    </rPh>
    <phoneticPr fontId="18"/>
  </si>
  <si>
    <t>　　なお、平成27年1月1日以降は法定納期限の翌日から2月の間は、年7.3%又は特例基準割合（注2）＋1%のいずれか</t>
    <rPh sb="5" eb="7">
      <t>ヘイセイ</t>
    </rPh>
    <rPh sb="9" eb="10">
      <t>ネン</t>
    </rPh>
    <rPh sb="11" eb="12">
      <t>ガツ</t>
    </rPh>
    <rPh sb="13" eb="14">
      <t>ヒ</t>
    </rPh>
    <rPh sb="14" eb="16">
      <t>イコウ</t>
    </rPh>
    <rPh sb="17" eb="19">
      <t>ホウテイ</t>
    </rPh>
    <rPh sb="19" eb="22">
      <t>ノウキゲン</t>
    </rPh>
    <rPh sb="23" eb="25">
      <t>ヨクジツ</t>
    </rPh>
    <rPh sb="28" eb="29">
      <t>ツキ</t>
    </rPh>
    <rPh sb="30" eb="31">
      <t>アイダ</t>
    </rPh>
    <rPh sb="33" eb="34">
      <t>ネン</t>
    </rPh>
    <rPh sb="38" eb="39">
      <t>マタ</t>
    </rPh>
    <rPh sb="40" eb="42">
      <t>トクレイ</t>
    </rPh>
    <rPh sb="42" eb="44">
      <t>キジュン</t>
    </rPh>
    <rPh sb="44" eb="46">
      <t>ワリアイ</t>
    </rPh>
    <rPh sb="47" eb="48">
      <t>チュウ</t>
    </rPh>
    <phoneticPr fontId="18"/>
  </si>
  <si>
    <t>　　低い割合で計算され、それ以降は年14.6%又は特例基準割合（注2）＋7.3%のいずれか低い割合で計算されます。</t>
    <rPh sb="2" eb="3">
      <t>ヒク</t>
    </rPh>
    <rPh sb="4" eb="6">
      <t>ワリアイ</t>
    </rPh>
    <rPh sb="7" eb="9">
      <t>ケイサン</t>
    </rPh>
    <rPh sb="14" eb="16">
      <t>イコウ</t>
    </rPh>
    <rPh sb="17" eb="18">
      <t>ネン</t>
    </rPh>
    <rPh sb="23" eb="24">
      <t>マタ</t>
    </rPh>
    <rPh sb="25" eb="27">
      <t>トクレイ</t>
    </rPh>
    <rPh sb="27" eb="29">
      <t>キジュン</t>
    </rPh>
    <rPh sb="29" eb="31">
      <t>ワリアイ</t>
    </rPh>
    <rPh sb="32" eb="33">
      <t>チュウ</t>
    </rPh>
    <rPh sb="45" eb="46">
      <t>ヒク</t>
    </rPh>
    <rPh sb="47" eb="49">
      <t>ワリアイ</t>
    </rPh>
    <rPh sb="50" eb="52">
      <t>ケイサン</t>
    </rPh>
    <phoneticPr fontId="18"/>
  </si>
  <si>
    <t>注1　各年の前年の11月30日を経過する時における日本銀行法（平成9年法律第89号）第15条第1項第1号の規定に</t>
    <rPh sb="0" eb="1">
      <t>チュウ</t>
    </rPh>
    <rPh sb="3" eb="5">
      <t>カクネン</t>
    </rPh>
    <rPh sb="6" eb="8">
      <t>ゼンネン</t>
    </rPh>
    <rPh sb="11" eb="12">
      <t>ガツ</t>
    </rPh>
    <rPh sb="14" eb="15">
      <t>ヒ</t>
    </rPh>
    <rPh sb="16" eb="18">
      <t>ケイカ</t>
    </rPh>
    <rPh sb="20" eb="21">
      <t>トキ</t>
    </rPh>
    <rPh sb="25" eb="27">
      <t>ニホン</t>
    </rPh>
    <rPh sb="27" eb="30">
      <t>ギンコウホウ</t>
    </rPh>
    <rPh sb="31" eb="33">
      <t>ヘイセイ</t>
    </rPh>
    <rPh sb="34" eb="35">
      <t>ネン</t>
    </rPh>
    <rPh sb="35" eb="37">
      <t>ホウリツ</t>
    </rPh>
    <rPh sb="37" eb="38">
      <t>ダイ</t>
    </rPh>
    <rPh sb="40" eb="41">
      <t>ゴウ</t>
    </rPh>
    <rPh sb="42" eb="43">
      <t>ダイ</t>
    </rPh>
    <rPh sb="45" eb="46">
      <t>ジョウ</t>
    </rPh>
    <rPh sb="46" eb="47">
      <t>ダイ</t>
    </rPh>
    <rPh sb="48" eb="49">
      <t>コウ</t>
    </rPh>
    <rPh sb="49" eb="50">
      <t>ダイ</t>
    </rPh>
    <rPh sb="51" eb="52">
      <t>ゴウ</t>
    </rPh>
    <rPh sb="53" eb="55">
      <t>キテイ</t>
    </rPh>
    <phoneticPr fontId="18"/>
  </si>
  <si>
    <t>　　より定められる商業手形の基準割引率に年4%の割合を加算した割合（改正前の租税措置法（昭和32年法律第26号）第93条）</t>
    <rPh sb="4" eb="5">
      <t>サダ</t>
    </rPh>
    <rPh sb="9" eb="11">
      <t>ショウギョウ</t>
    </rPh>
    <rPh sb="11" eb="13">
      <t>テガタ</t>
    </rPh>
    <rPh sb="14" eb="16">
      <t>キジュン</t>
    </rPh>
    <rPh sb="16" eb="18">
      <t>ワリビキ</t>
    </rPh>
    <rPh sb="18" eb="19">
      <t>リツ</t>
    </rPh>
    <rPh sb="20" eb="21">
      <t>ネン</t>
    </rPh>
    <rPh sb="24" eb="26">
      <t>ワリアイ</t>
    </rPh>
    <rPh sb="27" eb="29">
      <t>カサン</t>
    </rPh>
    <rPh sb="31" eb="33">
      <t>ワリアイ</t>
    </rPh>
    <rPh sb="34" eb="36">
      <t>カイセイ</t>
    </rPh>
    <rPh sb="36" eb="37">
      <t>マエ</t>
    </rPh>
    <rPh sb="38" eb="40">
      <t>ソゼイ</t>
    </rPh>
    <rPh sb="40" eb="43">
      <t>ソチホウ</t>
    </rPh>
    <rPh sb="44" eb="46">
      <t>ショウワ</t>
    </rPh>
    <rPh sb="48" eb="49">
      <t>ネン</t>
    </rPh>
    <rPh sb="49" eb="51">
      <t>ホウリツ</t>
    </rPh>
    <rPh sb="51" eb="52">
      <t>ダイ</t>
    </rPh>
    <rPh sb="54" eb="55">
      <t>ゴウ</t>
    </rPh>
    <rPh sb="56" eb="57">
      <t>ダイ</t>
    </rPh>
    <rPh sb="59" eb="60">
      <t>ジョウ</t>
    </rPh>
    <phoneticPr fontId="18"/>
  </si>
  <si>
    <t>注2　各年の前々年の10月から前年の9月までの各月における短期貸付けの平均利率（当該各月において銀行が新たに</t>
    <rPh sb="0" eb="1">
      <t>チュウ</t>
    </rPh>
    <rPh sb="3" eb="5">
      <t>カクネン</t>
    </rPh>
    <rPh sb="6" eb="7">
      <t>ゼン</t>
    </rPh>
    <rPh sb="8" eb="9">
      <t>ネン</t>
    </rPh>
    <rPh sb="12" eb="13">
      <t>ガツ</t>
    </rPh>
    <rPh sb="15" eb="17">
      <t>ゼンネン</t>
    </rPh>
    <rPh sb="19" eb="20">
      <t>ガツ</t>
    </rPh>
    <rPh sb="23" eb="25">
      <t>カクツキ</t>
    </rPh>
    <rPh sb="29" eb="31">
      <t>タンキ</t>
    </rPh>
    <rPh sb="31" eb="33">
      <t>カシツ</t>
    </rPh>
    <rPh sb="35" eb="37">
      <t>ヘイキン</t>
    </rPh>
    <rPh sb="37" eb="39">
      <t>リリツ</t>
    </rPh>
    <rPh sb="40" eb="42">
      <t>トウガイ</t>
    </rPh>
    <rPh sb="42" eb="43">
      <t>カク</t>
    </rPh>
    <rPh sb="43" eb="44">
      <t>ツキ</t>
    </rPh>
    <rPh sb="48" eb="50">
      <t>ギンコウ</t>
    </rPh>
    <rPh sb="51" eb="52">
      <t>アラ</t>
    </rPh>
    <phoneticPr fontId="18"/>
  </si>
  <si>
    <t>　　行った貸付け（貸付期間が1年未満のものに限る。）に係る利率の平均をいう。）の合計を12で除して計算した割合</t>
    <rPh sb="2" eb="3">
      <t>オコナ</t>
    </rPh>
    <rPh sb="5" eb="7">
      <t>カシツ</t>
    </rPh>
    <rPh sb="9" eb="11">
      <t>カシツ</t>
    </rPh>
    <rPh sb="11" eb="13">
      <t>キカン</t>
    </rPh>
    <rPh sb="15" eb="16">
      <t>ネン</t>
    </rPh>
    <rPh sb="16" eb="18">
      <t>ミマン</t>
    </rPh>
    <rPh sb="22" eb="23">
      <t>カギ</t>
    </rPh>
    <rPh sb="27" eb="28">
      <t>カカ</t>
    </rPh>
    <rPh sb="29" eb="31">
      <t>リリツ</t>
    </rPh>
    <rPh sb="32" eb="34">
      <t>ヘイキン</t>
    </rPh>
    <rPh sb="40" eb="42">
      <t>ゴウケイ</t>
    </rPh>
    <rPh sb="46" eb="47">
      <t>ジョ</t>
    </rPh>
    <rPh sb="49" eb="51">
      <t>ケイサン</t>
    </rPh>
    <rPh sb="53" eb="55">
      <t>ワリアイ</t>
    </rPh>
    <phoneticPr fontId="18"/>
  </si>
  <si>
    <t>　　（当該割合に0.1%未満の端数があるときは、これを切り捨てる。）として各年の前年の12月15日までに</t>
    <rPh sb="3" eb="5">
      <t>トウガイ</t>
    </rPh>
    <rPh sb="5" eb="7">
      <t>ワリアイ</t>
    </rPh>
    <rPh sb="12" eb="14">
      <t>ミマン</t>
    </rPh>
    <rPh sb="15" eb="17">
      <t>ハスウ</t>
    </rPh>
    <rPh sb="27" eb="28">
      <t>キ</t>
    </rPh>
    <rPh sb="29" eb="30">
      <t>ス</t>
    </rPh>
    <rPh sb="37" eb="39">
      <t>カクネン</t>
    </rPh>
    <rPh sb="40" eb="41">
      <t>ゼン</t>
    </rPh>
    <rPh sb="41" eb="42">
      <t>ネン</t>
    </rPh>
    <rPh sb="45" eb="46">
      <t>ガツ</t>
    </rPh>
    <rPh sb="48" eb="49">
      <t>ヒ</t>
    </rPh>
    <phoneticPr fontId="18"/>
  </si>
  <si>
    <t>　　財務大臣が告示する割合に、年1%の割合を加算した割合（現行租税特別措置法第93条第2項）</t>
    <rPh sb="2" eb="4">
      <t>ザイム</t>
    </rPh>
    <rPh sb="4" eb="6">
      <t>ダイジン</t>
    </rPh>
    <rPh sb="7" eb="9">
      <t>コクジ</t>
    </rPh>
    <rPh sb="11" eb="13">
      <t>ワリアイ</t>
    </rPh>
    <rPh sb="15" eb="16">
      <t>ネン</t>
    </rPh>
    <rPh sb="19" eb="21">
      <t>ワリアイ</t>
    </rPh>
    <rPh sb="22" eb="24">
      <t>カサン</t>
    </rPh>
    <rPh sb="26" eb="28">
      <t>ワリアイ</t>
    </rPh>
    <rPh sb="29" eb="31">
      <t>ゲンコウ</t>
    </rPh>
    <rPh sb="31" eb="33">
      <t>ソゼイ</t>
    </rPh>
    <rPh sb="33" eb="35">
      <t>トクベツ</t>
    </rPh>
    <rPh sb="35" eb="37">
      <t>ソチ</t>
    </rPh>
    <rPh sb="37" eb="38">
      <t>ホウ</t>
    </rPh>
    <rPh sb="38" eb="39">
      <t>ダイ</t>
    </rPh>
    <rPh sb="41" eb="42">
      <t>ジョウ</t>
    </rPh>
    <rPh sb="42" eb="43">
      <t>ダイ</t>
    </rPh>
    <rPh sb="44" eb="45">
      <t>コウ</t>
    </rPh>
    <phoneticPr fontId="18"/>
  </si>
  <si>
    <t>　労働保険の保険料の徴収等に関する法律に基づく保険料等について、上記1のとおり</t>
    <rPh sb="1" eb="3">
      <t>ロウドウ</t>
    </rPh>
    <rPh sb="3" eb="5">
      <t>ホケン</t>
    </rPh>
    <rPh sb="6" eb="9">
      <t>ホケンリョウ</t>
    </rPh>
    <rPh sb="10" eb="12">
      <t>チョウシュウ</t>
    </rPh>
    <rPh sb="12" eb="13">
      <t>トウ</t>
    </rPh>
    <rPh sb="14" eb="15">
      <t>カン</t>
    </rPh>
    <rPh sb="17" eb="19">
      <t>ホウリツ</t>
    </rPh>
    <rPh sb="20" eb="21">
      <t>モト</t>
    </rPh>
    <rPh sb="23" eb="26">
      <t>ホケンリョウ</t>
    </rPh>
    <rPh sb="26" eb="27">
      <t>トウ</t>
    </rPh>
    <rPh sb="32" eb="34">
      <t>ジョウキ</t>
    </rPh>
    <phoneticPr fontId="18"/>
  </si>
  <si>
    <t>債務があることを承認し、上記2の納付計画により完納することを誓約いたします。</t>
    <rPh sb="0" eb="2">
      <t>サイム</t>
    </rPh>
    <rPh sb="8" eb="10">
      <t>ショウニン</t>
    </rPh>
    <rPh sb="12" eb="14">
      <t>ジョウキ</t>
    </rPh>
    <rPh sb="16" eb="18">
      <t>ノウフ</t>
    </rPh>
    <rPh sb="18" eb="20">
      <t>ケイカク</t>
    </rPh>
    <rPh sb="23" eb="25">
      <t>カンノウ</t>
    </rPh>
    <rPh sb="30" eb="32">
      <t>セイヤク</t>
    </rPh>
    <phoneticPr fontId="18"/>
  </si>
  <si>
    <t>　万一、不履行の場合は国税徴収法の規定により、財産差押等いかなる処分を受けても</t>
    <rPh sb="1" eb="3">
      <t>マンイチ</t>
    </rPh>
    <rPh sb="4" eb="7">
      <t>フリコウ</t>
    </rPh>
    <rPh sb="8" eb="10">
      <t>バアイ</t>
    </rPh>
    <rPh sb="11" eb="13">
      <t>コクゼイ</t>
    </rPh>
    <rPh sb="13" eb="15">
      <t>チョウシュウ</t>
    </rPh>
    <rPh sb="15" eb="16">
      <t>ホウ</t>
    </rPh>
    <rPh sb="17" eb="19">
      <t>キテイ</t>
    </rPh>
    <rPh sb="23" eb="25">
      <t>ザイサン</t>
    </rPh>
    <rPh sb="25" eb="27">
      <t>サシオサエ</t>
    </rPh>
    <rPh sb="27" eb="28">
      <t>トウ</t>
    </rPh>
    <rPh sb="32" eb="34">
      <t>ショブン</t>
    </rPh>
    <rPh sb="35" eb="36">
      <t>ウ</t>
    </rPh>
    <phoneticPr fontId="18"/>
  </si>
  <si>
    <t>異議ありません。</t>
    <rPh sb="0" eb="2">
      <t>イギ</t>
    </rPh>
    <phoneticPr fontId="18"/>
  </si>
  <si>
    <t>令和　　　年　　　月　　　日</t>
    <rPh sb="0" eb="1">
      <t>レイ</t>
    </rPh>
    <rPh sb="1" eb="2">
      <t>ワ</t>
    </rPh>
    <rPh sb="5" eb="6">
      <t>ネン</t>
    </rPh>
    <rPh sb="9" eb="10">
      <t>ツキ</t>
    </rPh>
    <rPh sb="13" eb="14">
      <t>ニチ</t>
    </rPh>
    <phoneticPr fontId="20"/>
  </si>
  <si>
    <t>記入例</t>
    <rPh sb="0" eb="2">
      <t>キニュウ</t>
    </rPh>
    <rPh sb="2" eb="3">
      <t>レイ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</si>
</sst>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Red]\(&quot;¥&quot;#,##0\)"/>
    <numFmt numFmtId="177" formatCode="######\-###"/>
  </numFmts>
  <fonts count="29"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Ｐ明朝"/>
      <family val="1"/>
      <charset val="128"/>
    </font>
    <font>
      <sz val="6"/>
      <name val="ＭＳ Ｐゴシック"/>
      <family val="3"/>
      <charset val="128"/>
    </font>
    <font>
      <sz val="16"/>
      <name val="ＭＳ Ｐ明朝"/>
      <family val="1"/>
      <charset val="128"/>
    </font>
    <font>
      <b/>
      <sz val="16"/>
      <name val="ＭＳ Ｐ明朝"/>
      <family val="1"/>
      <charset val="128"/>
    </font>
    <font>
      <sz val="14"/>
      <name val="ＭＳ Ｐ明朝"/>
      <family val="1"/>
      <charset val="128"/>
    </font>
    <font>
      <sz val="14"/>
      <color theme="1"/>
      <name val="ＭＳ 明朝"/>
      <family val="1"/>
      <charset val="128"/>
    </font>
    <font>
      <sz val="11"/>
      <color theme="1"/>
      <name val="ＭＳ Ｐ明朝"/>
      <family val="1"/>
      <charset val="128"/>
    </font>
    <font>
      <b/>
      <sz val="16"/>
      <color rgb="FFFFC000"/>
      <name val="ＭＳ Ｐ明朝"/>
      <family val="1"/>
      <charset val="128"/>
    </font>
    <font>
      <sz val="8"/>
      <name val="ＭＳ Ｐ明朝"/>
      <family val="1"/>
      <charset val="128"/>
    </font>
    <font>
      <b/>
      <sz val="11"/>
      <color rgb="FFFF0000"/>
      <name val="ＭＳ Ｐ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theme="9"/>
      </left>
      <right style="thin">
        <color theme="9"/>
      </right>
      <top style="thin">
        <color theme="9"/>
      </top>
      <bottom style="thin">
        <color theme="9"/>
      </bottom>
      <diagonal/>
    </border>
    <border>
      <left style="thin">
        <color indexed="64"/>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4">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 fillId="0" borderId="0">
      <alignment vertical="center"/>
    </xf>
  </cellStyleXfs>
  <cellXfs count="90">
    <xf numFmtId="0" fontId="0" fillId="0" borderId="0" xfId="0">
      <alignment vertical="center"/>
    </xf>
    <xf numFmtId="0" fontId="0" fillId="0" borderId="0" xfId="0" applyNumberFormat="1" applyFont="1" applyBorder="1" applyAlignment="1">
      <alignment shrinkToFit="1"/>
    </xf>
    <xf numFmtId="0" fontId="0" fillId="0" borderId="0" xfId="0" applyAlignment="1"/>
    <xf numFmtId="0" fontId="19" fillId="0" borderId="0" xfId="0" applyFont="1" applyAlignment="1">
      <alignment shrinkToFit="1"/>
    </xf>
    <xf numFmtId="0" fontId="21" fillId="0" borderId="0" xfId="0" applyFont="1" applyAlignment="1">
      <alignment vertical="center"/>
    </xf>
    <xf numFmtId="0" fontId="22" fillId="0" borderId="0" xfId="0" applyFont="1" applyAlignment="1">
      <alignment vertical="center"/>
    </xf>
    <xf numFmtId="0" fontId="22" fillId="0" borderId="0" xfId="0" applyFont="1" applyAlignment="1">
      <alignment horizontal="distributed" vertical="center"/>
    </xf>
    <xf numFmtId="0" fontId="19" fillId="0" borderId="10" xfId="0" applyFont="1" applyBorder="1" applyAlignment="1">
      <alignment horizontal="center" shrinkToFit="1"/>
    </xf>
    <xf numFmtId="0" fontId="19" fillId="0" borderId="11" xfId="0" applyFont="1" applyBorder="1" applyAlignment="1">
      <alignment horizontal="center" vertical="center" shrinkToFit="1"/>
    </xf>
    <xf numFmtId="0" fontId="19" fillId="0" borderId="12" xfId="0" applyFont="1" applyBorder="1" applyAlignment="1">
      <alignment horizontal="center" vertical="center" shrinkToFit="1"/>
    </xf>
    <xf numFmtId="0" fontId="19" fillId="0" borderId="15" xfId="0" applyFont="1" applyBorder="1" applyAlignment="1">
      <alignment horizontal="center" vertical="center" shrinkToFit="1"/>
    </xf>
    <xf numFmtId="0" fontId="19" fillId="0" borderId="16" xfId="0" applyFont="1" applyBorder="1" applyAlignment="1">
      <alignment horizontal="center" vertical="center" shrinkToFit="1"/>
    </xf>
    <xf numFmtId="0" fontId="0" fillId="0" borderId="17" xfId="0" applyFont="1" applyBorder="1" applyAlignment="1">
      <alignment horizontal="center" shrinkToFit="1"/>
    </xf>
    <xf numFmtId="38" fontId="0" fillId="0" borderId="21" xfId="1" applyFont="1" applyBorder="1" applyAlignment="1">
      <alignment shrinkToFit="1"/>
    </xf>
    <xf numFmtId="38" fontId="0" fillId="0" borderId="19" xfId="1" applyFont="1" applyBorder="1" applyAlignment="1">
      <alignment shrinkToFit="1"/>
    </xf>
    <xf numFmtId="38" fontId="0" fillId="0" borderId="21" xfId="1" applyFont="1" applyBorder="1" applyAlignment="1">
      <alignment horizontal="right" shrinkToFit="1"/>
    </xf>
    <xf numFmtId="38" fontId="0" fillId="0" borderId="22" xfId="1" applyFont="1" applyBorder="1" applyAlignment="1">
      <alignment horizontal="right" shrinkToFit="1"/>
    </xf>
    <xf numFmtId="0" fontId="0" fillId="0" borderId="23" xfId="0" applyFont="1" applyFill="1" applyBorder="1" applyAlignment="1">
      <alignment shrinkToFit="1"/>
    </xf>
    <xf numFmtId="0" fontId="19" fillId="0" borderId="0" xfId="0" applyFont="1" applyAlignment="1">
      <alignment vertical="top"/>
    </xf>
    <xf numFmtId="0" fontId="24" fillId="0" borderId="0" xfId="43" applyFont="1">
      <alignment vertical="center"/>
    </xf>
    <xf numFmtId="0" fontId="19" fillId="0" borderId="21" xfId="0" applyFont="1" applyBorder="1" applyAlignment="1"/>
    <xf numFmtId="0" fontId="19" fillId="0" borderId="19" xfId="0" applyFont="1" applyBorder="1" applyAlignment="1"/>
    <xf numFmtId="0" fontId="19" fillId="0" borderId="32" xfId="0" applyFont="1" applyBorder="1" applyAlignment="1"/>
    <xf numFmtId="0" fontId="19" fillId="0" borderId="0" xfId="0" applyFont="1" applyBorder="1" applyAlignment="1">
      <alignment shrinkToFit="1"/>
    </xf>
    <xf numFmtId="0" fontId="19" fillId="0" borderId="0" xfId="0" applyFont="1" applyAlignment="1">
      <alignment vertical="center"/>
    </xf>
    <xf numFmtId="0" fontId="19" fillId="0" borderId="10" xfId="0" applyFont="1" applyBorder="1" applyAlignment="1"/>
    <xf numFmtId="0" fontId="23" fillId="0" borderId="0" xfId="0" applyFont="1" applyAlignment="1">
      <alignment vertical="center"/>
    </xf>
    <xf numFmtId="0" fontId="26" fillId="0" borderId="0" xfId="0" applyFont="1" applyAlignment="1">
      <alignment horizontal="center" shrinkToFit="1"/>
    </xf>
    <xf numFmtId="0" fontId="19" fillId="0" borderId="0" xfId="0" applyFont="1" applyBorder="1" applyAlignment="1">
      <alignment horizontal="right"/>
    </xf>
    <xf numFmtId="0" fontId="19" fillId="0" borderId="0" xfId="0" applyFont="1" applyBorder="1" applyAlignment="1"/>
    <xf numFmtId="0" fontId="19" fillId="0" borderId="0" xfId="0" applyFont="1" applyAlignment="1"/>
    <xf numFmtId="0" fontId="0" fillId="0" borderId="0" xfId="0" applyNumberFormat="1" applyAlignment="1"/>
    <xf numFmtId="177" fontId="19" fillId="0" borderId="0" xfId="0" applyNumberFormat="1" applyFont="1" applyAlignment="1">
      <alignment shrinkToFit="1"/>
    </xf>
    <xf numFmtId="0" fontId="0" fillId="0" borderId="20" xfId="0" applyFont="1" applyBorder="1" applyAlignment="1">
      <alignment horizontal="center" shrinkToFit="1"/>
    </xf>
    <xf numFmtId="0" fontId="0" fillId="0" borderId="18" xfId="0" applyFont="1" applyBorder="1" applyAlignment="1">
      <alignment horizontal="center" shrinkToFit="1"/>
    </xf>
    <xf numFmtId="0" fontId="19" fillId="0" borderId="0" xfId="0" applyFont="1" applyAlignment="1">
      <alignment horizontal="left"/>
    </xf>
    <xf numFmtId="0" fontId="27" fillId="0" borderId="0" xfId="0" applyFont="1" applyAlignment="1">
      <alignment horizontal="left"/>
    </xf>
    <xf numFmtId="0" fontId="19" fillId="0" borderId="34" xfId="0" applyFont="1" applyBorder="1" applyAlignment="1">
      <alignment horizontal="centerContinuous" vertical="center" shrinkToFit="1"/>
    </xf>
    <xf numFmtId="0" fontId="19" fillId="0" borderId="10" xfId="0" applyFont="1" applyBorder="1" applyAlignment="1">
      <alignment horizontal="centerContinuous" vertical="center" shrinkToFit="1"/>
    </xf>
    <xf numFmtId="0" fontId="23" fillId="0" borderId="10" xfId="0" applyFont="1" applyBorder="1" applyAlignment="1">
      <alignment horizontal="centerContinuous" shrinkToFit="1"/>
    </xf>
    <xf numFmtId="0" fontId="23" fillId="0" borderId="35" xfId="0" applyFont="1" applyBorder="1" applyAlignment="1">
      <alignment horizontal="centerContinuous" shrinkToFit="1"/>
    </xf>
    <xf numFmtId="38" fontId="23" fillId="0" borderId="36" xfId="1" applyFont="1" applyBorder="1" applyAlignment="1">
      <alignment horizontal="right" vertical="center" shrinkToFit="1"/>
    </xf>
    <xf numFmtId="38" fontId="23" fillId="0" borderId="37" xfId="1" applyFont="1" applyBorder="1" applyAlignment="1">
      <alignment horizontal="right" vertical="center" shrinkToFit="1"/>
    </xf>
    <xf numFmtId="0" fontId="0" fillId="0" borderId="24" xfId="0" applyFont="1" applyBorder="1" applyAlignment="1">
      <alignment horizontal="center" shrinkToFit="1"/>
    </xf>
    <xf numFmtId="0" fontId="0" fillId="0" borderId="25" xfId="0" applyFont="1" applyBorder="1" applyAlignment="1">
      <alignment horizontal="center" shrinkToFit="1"/>
    </xf>
    <xf numFmtId="38" fontId="0" fillId="0" borderId="28" xfId="1" applyFont="1" applyBorder="1" applyAlignment="1">
      <alignment shrinkToFit="1"/>
    </xf>
    <xf numFmtId="38" fontId="0" fillId="0" borderId="26" xfId="1" applyFont="1" applyBorder="1" applyAlignment="1">
      <alignment shrinkToFit="1"/>
    </xf>
    <xf numFmtId="38" fontId="0" fillId="0" borderId="28" xfId="1" applyFont="1" applyBorder="1" applyAlignment="1">
      <alignment horizontal="right" shrinkToFit="1"/>
    </xf>
    <xf numFmtId="38" fontId="0" fillId="0" borderId="38" xfId="1" applyFont="1" applyBorder="1" applyAlignment="1">
      <alignment horizontal="right" shrinkToFit="1"/>
    </xf>
    <xf numFmtId="0" fontId="19" fillId="0" borderId="36" xfId="0" applyFont="1" applyBorder="1" applyAlignment="1">
      <alignment horizontal="right" vertical="center"/>
    </xf>
    <xf numFmtId="0" fontId="19" fillId="0" borderId="37" xfId="0" applyFont="1" applyBorder="1" applyAlignment="1">
      <alignment horizontal="right" vertical="center"/>
    </xf>
    <xf numFmtId="0" fontId="19" fillId="0" borderId="28" xfId="0" applyFont="1" applyBorder="1" applyAlignment="1"/>
    <xf numFmtId="0" fontId="19" fillId="0" borderId="26" xfId="0" applyFont="1" applyBorder="1" applyAlignment="1"/>
    <xf numFmtId="0" fontId="19" fillId="0" borderId="29" xfId="0" applyFont="1" applyBorder="1" applyAlignment="1"/>
    <xf numFmtId="0" fontId="19" fillId="0" borderId="0" xfId="0" applyFont="1" applyAlignment="1">
      <alignment horizontal="left"/>
    </xf>
    <xf numFmtId="0" fontId="0" fillId="0" borderId="20" xfId="0" applyFont="1" applyBorder="1" applyAlignment="1">
      <alignment horizontal="center" shrinkToFit="1"/>
    </xf>
    <xf numFmtId="0" fontId="0" fillId="0" borderId="18" xfId="0" applyFont="1" applyBorder="1" applyAlignment="1">
      <alignment horizontal="center" shrinkToFit="1"/>
    </xf>
    <xf numFmtId="0" fontId="0" fillId="0" borderId="25" xfId="0" applyFont="1" applyBorder="1" applyAlignment="1">
      <alignment horizontal="center" shrinkToFit="1"/>
    </xf>
    <xf numFmtId="0" fontId="0" fillId="0" borderId="0" xfId="0" applyAlignment="1"/>
    <xf numFmtId="0" fontId="27" fillId="0" borderId="0" xfId="0" applyFont="1" applyAlignment="1">
      <alignment horizontal="left"/>
    </xf>
    <xf numFmtId="0" fontId="28" fillId="0" borderId="39" xfId="0" applyFont="1" applyBorder="1" applyAlignment="1">
      <alignment horizontal="center"/>
    </xf>
    <xf numFmtId="0" fontId="25" fillId="0" borderId="0" xfId="1" applyNumberFormat="1" applyFont="1" applyBorder="1" applyAlignment="1">
      <alignment shrinkToFit="1"/>
    </xf>
    <xf numFmtId="0" fontId="19" fillId="0" borderId="0" xfId="0" applyFont="1" applyAlignment="1">
      <alignment horizontal="left"/>
    </xf>
    <xf numFmtId="0" fontId="0" fillId="0" borderId="10" xfId="0" applyNumberFormat="1" applyFont="1" applyBorder="1" applyAlignment="1">
      <alignment horizontal="left" shrinkToFit="1"/>
    </xf>
    <xf numFmtId="176" fontId="19" fillId="0" borderId="10" xfId="0" applyNumberFormat="1" applyFont="1" applyBorder="1" applyAlignment="1">
      <alignment horizontal="right" shrinkToFit="1"/>
    </xf>
    <xf numFmtId="0" fontId="19" fillId="0" borderId="13" xfId="0" applyFont="1" applyBorder="1" applyAlignment="1">
      <alignment horizontal="center" vertical="center" shrinkToFit="1"/>
    </xf>
    <xf numFmtId="0" fontId="19" fillId="0" borderId="14" xfId="0" applyFont="1" applyBorder="1" applyAlignment="1">
      <alignment horizontal="center" vertical="center" shrinkToFit="1"/>
    </xf>
    <xf numFmtId="0" fontId="0" fillId="0" borderId="19" xfId="0" applyFont="1" applyBorder="1" applyAlignment="1">
      <alignment horizontal="center" shrinkToFit="1"/>
    </xf>
    <xf numFmtId="0" fontId="0" fillId="0" borderId="20" xfId="0" applyFont="1" applyBorder="1" applyAlignment="1">
      <alignment horizontal="center" shrinkToFit="1"/>
    </xf>
    <xf numFmtId="0" fontId="0" fillId="0" borderId="18" xfId="0" applyFont="1" applyBorder="1" applyAlignment="1">
      <alignment horizontal="center" shrinkToFit="1"/>
    </xf>
    <xf numFmtId="0" fontId="0" fillId="0" borderId="26" xfId="0" applyFont="1" applyBorder="1" applyAlignment="1">
      <alignment horizontal="center" shrinkToFit="1"/>
    </xf>
    <xf numFmtId="0" fontId="0" fillId="0" borderId="25" xfId="0" applyFont="1" applyBorder="1" applyAlignment="1">
      <alignment horizontal="center" shrinkToFit="1"/>
    </xf>
    <xf numFmtId="0" fontId="0" fillId="0" borderId="27" xfId="0" applyFont="1" applyBorder="1" applyAlignment="1">
      <alignment horizontal="center" shrinkToFit="1"/>
    </xf>
    <xf numFmtId="0" fontId="19" fillId="0" borderId="30" xfId="0" applyFont="1" applyBorder="1" applyAlignment="1">
      <alignment horizontal="center" vertical="center" shrinkToFit="1"/>
    </xf>
    <xf numFmtId="0" fontId="19" fillId="0" borderId="31" xfId="0" applyFont="1" applyBorder="1" applyAlignment="1"/>
    <xf numFmtId="0" fontId="19" fillId="0" borderId="18" xfId="0" applyFont="1" applyBorder="1" applyAlignment="1"/>
    <xf numFmtId="0" fontId="19" fillId="0" borderId="19" xfId="0" applyFont="1" applyBorder="1" applyAlignment="1">
      <alignment horizontal="center"/>
    </xf>
    <xf numFmtId="0" fontId="19" fillId="0" borderId="18" xfId="0" applyFont="1" applyBorder="1" applyAlignment="1">
      <alignment horizontal="center"/>
    </xf>
    <xf numFmtId="0" fontId="27" fillId="0" borderId="0" xfId="0" applyFont="1" applyAlignment="1"/>
    <xf numFmtId="0" fontId="0" fillId="0" borderId="0" xfId="0" applyAlignment="1"/>
    <xf numFmtId="0" fontId="19" fillId="0" borderId="33" xfId="0" applyFont="1" applyBorder="1" applyAlignment="1"/>
    <xf numFmtId="0" fontId="19" fillId="0" borderId="27" xfId="0" applyFont="1" applyBorder="1" applyAlignment="1"/>
    <xf numFmtId="0" fontId="19" fillId="0" borderId="26" xfId="0" applyFont="1" applyBorder="1" applyAlignment="1">
      <alignment horizontal="center"/>
    </xf>
    <xf numFmtId="0" fontId="19" fillId="0" borderId="27" xfId="0" applyFont="1" applyBorder="1" applyAlignment="1">
      <alignment horizontal="center"/>
    </xf>
    <xf numFmtId="0" fontId="19" fillId="0" borderId="34" xfId="0" applyFont="1" applyBorder="1" applyAlignment="1">
      <alignment horizontal="center" vertical="center"/>
    </xf>
    <xf numFmtId="0" fontId="0" fillId="0" borderId="10" xfId="0" applyBorder="1" applyAlignment="1">
      <alignment horizontal="center" vertical="center"/>
    </xf>
    <xf numFmtId="0" fontId="0" fillId="0" borderId="35" xfId="0" applyBorder="1" applyAlignment="1">
      <alignment horizontal="center" vertical="center"/>
    </xf>
    <xf numFmtId="0" fontId="27" fillId="0" borderId="0" xfId="0" applyFont="1" applyAlignment="1">
      <alignment horizontal="left"/>
    </xf>
    <xf numFmtId="0" fontId="19" fillId="0" borderId="0" xfId="0" applyFont="1" applyAlignment="1">
      <alignment horizontal="distributed" vertical="center"/>
    </xf>
    <xf numFmtId="0" fontId="19" fillId="0" borderId="0" xfId="0" applyFont="1" applyBorder="1" applyAlignment="1">
      <alignment horizontal="left" vertical="center" indent="1" shrinkToFit="1"/>
    </xf>
  </cellXfs>
  <cellStyles count="44">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標準 4" xfId="43" xr:uid="{00000000-0005-0000-0000-00002A000000}"/>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9</xdr:col>
      <xdr:colOff>123824</xdr:colOff>
      <xdr:row>29</xdr:row>
      <xdr:rowOff>28575</xdr:rowOff>
    </xdr:from>
    <xdr:to>
      <xdr:col>12</xdr:col>
      <xdr:colOff>352424</xdr:colOff>
      <xdr:row>33</xdr:row>
      <xdr:rowOff>200024</xdr:rowOff>
    </xdr:to>
    <xdr:sp macro="" textlink="">
      <xdr:nvSpPr>
        <xdr:cNvPr id="2" name="四角形: 角を丸くする 1">
          <a:extLst>
            <a:ext uri="{FF2B5EF4-FFF2-40B4-BE49-F238E27FC236}">
              <a16:creationId xmlns:a16="http://schemas.microsoft.com/office/drawing/2014/main" id="{2F333FFD-025B-4B31-B29E-B5E58CA5E86F}"/>
            </a:ext>
          </a:extLst>
        </xdr:cNvPr>
        <xdr:cNvSpPr/>
      </xdr:nvSpPr>
      <xdr:spPr>
        <a:xfrm>
          <a:off x="3067049" y="5895975"/>
          <a:ext cx="2657475" cy="104774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納付計画の記入をお願いします。</a:t>
          </a:r>
          <a:endParaRPr kumimoji="1" lang="en-US" altLang="ja-JP" sz="1100"/>
        </a:p>
        <a:p>
          <a:pPr algn="l"/>
          <a:r>
            <a:rPr kumimoji="1" lang="ja-JP" altLang="en-US" sz="1100"/>
            <a:t>例</a:t>
          </a:r>
          <a:r>
            <a:rPr kumimoji="1" lang="en-US" altLang="ja-JP" sz="1100"/>
            <a:t>(</a:t>
          </a:r>
          <a:r>
            <a:rPr kumimoji="1" lang="ja-JP" altLang="en-US" sz="1100"/>
            <a:t>分割納付の場合）</a:t>
          </a:r>
          <a:endParaRPr kumimoji="1" lang="en-US" altLang="ja-JP" sz="1100"/>
        </a:p>
        <a:p>
          <a:pPr algn="l"/>
          <a:r>
            <a:rPr kumimoji="1" lang="ja-JP" altLang="en-US" sz="1100"/>
            <a:t>　　</a:t>
          </a:r>
          <a:r>
            <a:rPr kumimoji="1" lang="ja-JP" altLang="en-US" sz="1100" baseline="0"/>
            <a:t> </a:t>
          </a:r>
          <a:r>
            <a:rPr kumimoji="1" lang="ja-JP" altLang="en-US" sz="1100"/>
            <a:t>令和</a:t>
          </a:r>
          <a:r>
            <a:rPr kumimoji="1" lang="en-US" altLang="ja-JP" sz="1100"/>
            <a:t>5</a:t>
          </a:r>
          <a:r>
            <a:rPr kumimoji="1" lang="ja-JP" altLang="en-US" sz="1100"/>
            <a:t>年</a:t>
          </a:r>
          <a:r>
            <a:rPr kumimoji="1" lang="en-US" altLang="ja-JP" sz="1100"/>
            <a:t>12</a:t>
          </a:r>
          <a:r>
            <a:rPr kumimoji="1" lang="ja-JP" altLang="en-US" sz="1100"/>
            <a:t>月</a:t>
          </a:r>
          <a:r>
            <a:rPr kumimoji="1" lang="en-US" altLang="ja-JP" sz="1100"/>
            <a:t>1</a:t>
          </a:r>
          <a:r>
            <a:rPr kumimoji="1" lang="ja-JP" altLang="en-US" sz="1100"/>
            <a:t>日　</a:t>
          </a:r>
          <a:r>
            <a:rPr kumimoji="1" lang="en-US" altLang="ja-JP" sz="1100"/>
            <a:t>10,000</a:t>
          </a:r>
          <a:r>
            <a:rPr kumimoji="1" lang="ja-JP" altLang="en-US" sz="1100"/>
            <a:t>円</a:t>
          </a:r>
          <a:endParaRPr kumimoji="1" lang="en-US" altLang="ja-JP" sz="1100"/>
        </a:p>
        <a:p>
          <a:pPr algn="l"/>
          <a:r>
            <a:rPr kumimoji="1" lang="ja-JP" altLang="en-US" sz="1100"/>
            <a:t>　　</a:t>
          </a:r>
          <a:r>
            <a:rPr kumimoji="1" lang="ja-JP" altLang="en-US" sz="1100" baseline="0"/>
            <a:t> </a:t>
          </a:r>
          <a:r>
            <a:rPr kumimoji="1" lang="ja-JP" altLang="en-US" sz="1100"/>
            <a:t>令和</a:t>
          </a:r>
          <a:r>
            <a:rPr kumimoji="1" lang="en-US" altLang="ja-JP" sz="1100"/>
            <a:t>5</a:t>
          </a:r>
          <a:r>
            <a:rPr kumimoji="1" lang="ja-JP" altLang="en-US" sz="1100"/>
            <a:t>年</a:t>
          </a:r>
          <a:r>
            <a:rPr kumimoji="1" lang="en-US" altLang="ja-JP" sz="1100"/>
            <a:t>12</a:t>
          </a:r>
          <a:r>
            <a:rPr kumimoji="1" lang="ja-JP" altLang="en-US" sz="1100"/>
            <a:t>月</a:t>
          </a:r>
          <a:r>
            <a:rPr kumimoji="1" lang="en-US" altLang="ja-JP" sz="1100"/>
            <a:t>25</a:t>
          </a:r>
          <a:r>
            <a:rPr kumimoji="1" lang="ja-JP" altLang="en-US" sz="1100"/>
            <a:t>日 </a:t>
          </a:r>
          <a:r>
            <a:rPr kumimoji="1" lang="en-US" altLang="ja-JP" sz="1100"/>
            <a:t>10,000</a:t>
          </a:r>
          <a:r>
            <a:rPr kumimoji="1" lang="ja-JP" altLang="en-US" sz="1100"/>
            <a:t>円</a:t>
          </a:r>
          <a:endParaRPr kumimoji="1" lang="en-US" altLang="ja-JP" sz="1100"/>
        </a:p>
        <a:p>
          <a:pPr algn="l"/>
          <a:endParaRPr kumimoji="1" lang="ja-JP" altLang="en-US" sz="1100"/>
        </a:p>
      </xdr:txBody>
    </xdr:sp>
    <xdr:clientData/>
  </xdr:twoCellAnchor>
  <xdr:twoCellAnchor>
    <xdr:from>
      <xdr:col>9</xdr:col>
      <xdr:colOff>333375</xdr:colOff>
      <xdr:row>54</xdr:row>
      <xdr:rowOff>9526</xdr:rowOff>
    </xdr:from>
    <xdr:to>
      <xdr:col>12</xdr:col>
      <xdr:colOff>561975</xdr:colOff>
      <xdr:row>57</xdr:row>
      <xdr:rowOff>38100</xdr:rowOff>
    </xdr:to>
    <xdr:sp macro="" textlink="">
      <xdr:nvSpPr>
        <xdr:cNvPr id="3" name="四角形: 角を丸くする 2">
          <a:extLst>
            <a:ext uri="{FF2B5EF4-FFF2-40B4-BE49-F238E27FC236}">
              <a16:creationId xmlns:a16="http://schemas.microsoft.com/office/drawing/2014/main" id="{D5623D7F-68FC-48E5-9A80-3F7E5D2C0E21}"/>
            </a:ext>
          </a:extLst>
        </xdr:cNvPr>
        <xdr:cNvSpPr/>
      </xdr:nvSpPr>
      <xdr:spPr>
        <a:xfrm>
          <a:off x="3276600" y="9791701"/>
          <a:ext cx="2657475" cy="657224"/>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u="sng">
              <a:solidFill>
                <a:srgbClr val="FF0000"/>
              </a:solidFill>
            </a:rPr>
            <a:t>所在地・名称・事業主名、日付</a:t>
          </a:r>
          <a:r>
            <a:rPr kumimoji="1" lang="ja-JP" altLang="en-US" sz="1100"/>
            <a:t>の記入をお願いします。</a:t>
          </a:r>
          <a:endParaRPr kumimoji="1" lang="en-US" altLang="ja-JP" sz="1100"/>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0"/>
  <sheetViews>
    <sheetView tabSelected="1" zoomScaleNormal="100" workbookViewId="0">
      <selection activeCell="L7" sqref="L7:M7"/>
    </sheetView>
  </sheetViews>
  <sheetFormatPr defaultRowHeight="13.5" x14ac:dyDescent="0.15"/>
  <cols>
    <col min="1" max="3" width="2.625" style="2" customWidth="1"/>
    <col min="4" max="4" width="12.625" style="2" customWidth="1"/>
    <col min="5" max="5" width="5.625" style="2" customWidth="1"/>
    <col min="6" max="9" width="3.125" style="2" customWidth="1"/>
    <col min="10" max="13" width="10.625" style="2" customWidth="1"/>
    <col min="14" max="15" width="9" style="2"/>
    <col min="16" max="16" width="14.125" style="2" customWidth="1"/>
    <col min="17" max="16384" width="9" style="2"/>
  </cols>
  <sheetData>
    <row r="1" spans="1:17" ht="14.25" thickBot="1" x14ac:dyDescent="0.2">
      <c r="A1" s="30"/>
      <c r="B1" s="30"/>
      <c r="C1" s="30"/>
      <c r="D1" s="30"/>
      <c r="E1" s="30"/>
      <c r="F1" s="30"/>
      <c r="G1" s="30"/>
      <c r="H1" s="30"/>
      <c r="I1" s="30"/>
      <c r="J1" s="30"/>
      <c r="K1" s="61"/>
      <c r="L1" s="61" t="str">
        <f>"委託事務組合"&amp;IF($N9="","",VLOOKUP($N9,#REF!,10))</f>
        <v>委託事務組合</v>
      </c>
      <c r="M1" s="61"/>
      <c r="N1" s="1"/>
      <c r="O1" s="1" t="s">
        <v>20</v>
      </c>
      <c r="P1" s="1" t="s">
        <v>20</v>
      </c>
      <c r="Q1" s="1" t="s">
        <v>20</v>
      </c>
    </row>
    <row r="2" spans="1:17" ht="14.25" thickBot="1" x14ac:dyDescent="0.2">
      <c r="A2" s="30"/>
      <c r="B2" s="30"/>
      <c r="C2" s="62"/>
      <c r="D2" s="62"/>
      <c r="F2" s="30"/>
      <c r="G2" s="30"/>
      <c r="J2" s="30"/>
      <c r="K2" s="30"/>
      <c r="L2" s="30"/>
      <c r="M2" s="60"/>
      <c r="N2" s="3"/>
    </row>
    <row r="3" spans="1:17" ht="18.75" x14ac:dyDescent="0.15">
      <c r="A3" s="30"/>
      <c r="B3" s="30"/>
      <c r="C3" s="30"/>
      <c r="D3" s="4"/>
      <c r="E3" s="4"/>
      <c r="F3" s="4"/>
      <c r="G3" s="5" t="s">
        <v>0</v>
      </c>
      <c r="H3" s="5"/>
      <c r="I3" s="5"/>
      <c r="J3" s="5"/>
      <c r="K3" s="6"/>
      <c r="L3" s="6"/>
      <c r="M3" s="4"/>
      <c r="N3" s="3"/>
      <c r="O3" s="30"/>
    </row>
    <row r="4" spans="1:17" ht="18.75" x14ac:dyDescent="0.15">
      <c r="A4" s="30"/>
      <c r="B4" s="30"/>
      <c r="C4" s="30"/>
      <c r="D4" s="4"/>
      <c r="E4" s="4"/>
      <c r="F4" s="4"/>
      <c r="G4" s="5" t="s">
        <v>21</v>
      </c>
      <c r="H4" s="5"/>
      <c r="I4" s="5"/>
      <c r="J4" s="5"/>
      <c r="K4" s="6"/>
      <c r="L4" s="6"/>
      <c r="M4" s="4"/>
      <c r="N4" s="3"/>
      <c r="O4" s="30"/>
    </row>
    <row r="5" spans="1:17" ht="6.75" customHeight="1" x14ac:dyDescent="0.15">
      <c r="A5" s="30"/>
      <c r="B5" s="30"/>
      <c r="C5" s="30"/>
      <c r="D5" s="4"/>
      <c r="E5" s="4"/>
      <c r="F5" s="4"/>
      <c r="G5" s="6"/>
      <c r="H5" s="6"/>
      <c r="I5" s="6"/>
      <c r="J5" s="6"/>
      <c r="K5" s="6"/>
      <c r="L5" s="6"/>
      <c r="M5" s="4"/>
      <c r="N5" s="3"/>
      <c r="O5" s="30"/>
    </row>
    <row r="6" spans="1:17" x14ac:dyDescent="0.15">
      <c r="A6" s="30"/>
      <c r="B6" s="30"/>
      <c r="C6" s="30" t="s">
        <v>1</v>
      </c>
      <c r="D6" s="3"/>
      <c r="E6" s="3"/>
      <c r="F6" s="3"/>
      <c r="G6" s="3"/>
      <c r="H6" s="3"/>
      <c r="I6" s="3"/>
      <c r="J6" s="3"/>
      <c r="K6" s="3"/>
      <c r="L6" s="3"/>
      <c r="M6" s="3"/>
      <c r="N6" s="3"/>
      <c r="O6" s="3"/>
    </row>
    <row r="7" spans="1:17" x14ac:dyDescent="0.15">
      <c r="A7" s="30"/>
      <c r="B7" s="30"/>
      <c r="C7" s="3"/>
      <c r="D7" s="63" t="str">
        <f>IF(N9="","",VLOOKUP(N9,#REF!,18))&amp;"   殿"</f>
        <v xml:space="preserve">   殿</v>
      </c>
      <c r="E7" s="63" t="s">
        <v>20</v>
      </c>
      <c r="F7" s="63" t="s">
        <v>20</v>
      </c>
      <c r="G7" s="63" t="s">
        <v>20</v>
      </c>
      <c r="H7" s="63" t="s">
        <v>20</v>
      </c>
      <c r="I7" s="63" t="s">
        <v>20</v>
      </c>
      <c r="J7" s="63" t="s">
        <v>20</v>
      </c>
      <c r="K7" s="7" t="s">
        <v>2</v>
      </c>
      <c r="L7" s="64">
        <f>J24+K24+L24+M24</f>
        <v>0</v>
      </c>
      <c r="M7" s="64"/>
      <c r="N7" s="3"/>
      <c r="O7" s="3"/>
    </row>
    <row r="8" spans="1:17" x14ac:dyDescent="0.15">
      <c r="A8" s="30"/>
      <c r="B8" s="30"/>
      <c r="C8" s="3"/>
      <c r="D8" s="8" t="s">
        <v>3</v>
      </c>
      <c r="E8" s="9" t="s">
        <v>4</v>
      </c>
      <c r="F8" s="65" t="s">
        <v>5</v>
      </c>
      <c r="G8" s="66"/>
      <c r="H8" s="65" t="s">
        <v>6</v>
      </c>
      <c r="I8" s="66"/>
      <c r="J8" s="10" t="s">
        <v>7</v>
      </c>
      <c r="K8" s="10" t="s">
        <v>8</v>
      </c>
      <c r="L8" s="10" t="s">
        <v>9</v>
      </c>
      <c r="M8" s="11" t="s">
        <v>10</v>
      </c>
      <c r="N8" s="3"/>
      <c r="O8" s="3"/>
    </row>
    <row r="9" spans="1:17" ht="18" customHeight="1" x14ac:dyDescent="0.2">
      <c r="A9" s="30"/>
      <c r="B9" s="30"/>
      <c r="C9" s="3"/>
      <c r="D9" s="12"/>
      <c r="E9" s="34"/>
      <c r="F9" s="67"/>
      <c r="G9" s="68"/>
      <c r="H9" s="67"/>
      <c r="I9" s="69"/>
      <c r="J9" s="13"/>
      <c r="K9" s="13"/>
      <c r="L9" s="13"/>
      <c r="M9" s="16"/>
      <c r="N9"/>
      <c r="O9" s="27"/>
    </row>
    <row r="10" spans="1:17" ht="18" customHeight="1" x14ac:dyDescent="0.2">
      <c r="A10" s="30"/>
      <c r="B10" s="30"/>
      <c r="C10" s="3"/>
      <c r="D10" s="12"/>
      <c r="E10" s="33"/>
      <c r="F10" s="67"/>
      <c r="G10" s="68"/>
      <c r="H10" s="67"/>
      <c r="I10" s="69"/>
      <c r="J10" s="13"/>
      <c r="K10" s="14"/>
      <c r="L10" s="15"/>
      <c r="M10" s="16"/>
      <c r="N10"/>
      <c r="O10" s="27"/>
    </row>
    <row r="11" spans="1:17" ht="18" customHeight="1" x14ac:dyDescent="0.2">
      <c r="A11" s="30"/>
      <c r="B11" s="30"/>
      <c r="C11" s="3"/>
      <c r="D11" s="12"/>
      <c r="E11" s="33"/>
      <c r="F11" s="67"/>
      <c r="G11" s="68"/>
      <c r="H11" s="67"/>
      <c r="I11" s="69"/>
      <c r="J11" s="13"/>
      <c r="K11" s="14"/>
      <c r="L11" s="15"/>
      <c r="M11" s="16"/>
      <c r="N11"/>
      <c r="O11" s="27"/>
    </row>
    <row r="12" spans="1:17" ht="18" customHeight="1" x14ac:dyDescent="0.2">
      <c r="A12" s="30"/>
      <c r="B12" s="30"/>
      <c r="C12" s="3"/>
      <c r="D12" s="12"/>
      <c r="E12" s="33"/>
      <c r="F12" s="67"/>
      <c r="G12" s="68"/>
      <c r="H12" s="67"/>
      <c r="I12" s="69"/>
      <c r="J12" s="13"/>
      <c r="K12" s="14"/>
      <c r="L12" s="15"/>
      <c r="M12" s="16"/>
      <c r="N12"/>
      <c r="O12" s="27"/>
    </row>
    <row r="13" spans="1:17" ht="18" customHeight="1" x14ac:dyDescent="0.2">
      <c r="A13" s="30"/>
      <c r="B13" s="30"/>
      <c r="C13" s="3"/>
      <c r="D13" s="12"/>
      <c r="E13" s="33"/>
      <c r="F13" s="67"/>
      <c r="G13" s="68"/>
      <c r="H13" s="67"/>
      <c r="I13" s="69"/>
      <c r="J13" s="13"/>
      <c r="K13" s="14"/>
      <c r="L13" s="15"/>
      <c r="M13" s="16"/>
      <c r="N13"/>
      <c r="O13" s="27"/>
    </row>
    <row r="14" spans="1:17" ht="18" customHeight="1" x14ac:dyDescent="0.2">
      <c r="A14" s="30"/>
      <c r="B14" s="30"/>
      <c r="C14" s="3"/>
      <c r="D14" s="12"/>
      <c r="E14" s="33"/>
      <c r="F14" s="67"/>
      <c r="G14" s="68"/>
      <c r="H14" s="67"/>
      <c r="I14" s="69"/>
      <c r="J14" s="13"/>
      <c r="K14" s="14"/>
      <c r="L14" s="15"/>
      <c r="M14" s="16"/>
      <c r="N14"/>
      <c r="O14" s="27"/>
    </row>
    <row r="15" spans="1:17" ht="18" customHeight="1" x14ac:dyDescent="0.2">
      <c r="A15" s="30"/>
      <c r="B15" s="30"/>
      <c r="C15" s="3"/>
      <c r="D15" s="12"/>
      <c r="E15" s="33"/>
      <c r="F15" s="67"/>
      <c r="G15" s="68"/>
      <c r="H15" s="67"/>
      <c r="I15" s="69"/>
      <c r="J15" s="13"/>
      <c r="K15" s="14"/>
      <c r="L15" s="15"/>
      <c r="M15" s="16"/>
      <c r="N15"/>
      <c r="O15" s="27"/>
    </row>
    <row r="16" spans="1:17" ht="18" customHeight="1" x14ac:dyDescent="0.2">
      <c r="A16" s="30"/>
      <c r="B16" s="30"/>
      <c r="C16" s="3"/>
      <c r="D16" s="12"/>
      <c r="E16" s="33"/>
      <c r="F16" s="67"/>
      <c r="G16" s="68"/>
      <c r="H16" s="67"/>
      <c r="I16" s="69"/>
      <c r="J16" s="13"/>
      <c r="K16" s="14"/>
      <c r="L16" s="15"/>
      <c r="M16" s="16"/>
      <c r="N16"/>
      <c r="O16" s="27"/>
    </row>
    <row r="17" spans="1:15" ht="18" customHeight="1" x14ac:dyDescent="0.2">
      <c r="A17" s="30"/>
      <c r="B17" s="30"/>
      <c r="C17" s="3"/>
      <c r="D17" s="12"/>
      <c r="E17" s="33"/>
      <c r="F17" s="67"/>
      <c r="G17" s="68"/>
      <c r="H17" s="67"/>
      <c r="I17" s="69"/>
      <c r="J17" s="13"/>
      <c r="K17" s="14"/>
      <c r="L17" s="15"/>
      <c r="M17" s="16"/>
      <c r="N17"/>
      <c r="O17" s="27"/>
    </row>
    <row r="18" spans="1:15" ht="18" customHeight="1" x14ac:dyDescent="0.2">
      <c r="A18" s="30"/>
      <c r="B18" s="30"/>
      <c r="C18" s="3"/>
      <c r="D18" s="12"/>
      <c r="E18" s="33"/>
      <c r="F18" s="67"/>
      <c r="G18" s="68"/>
      <c r="H18" s="67"/>
      <c r="I18" s="69"/>
      <c r="J18" s="13"/>
      <c r="K18" s="14"/>
      <c r="L18" s="15"/>
      <c r="M18" s="16"/>
      <c r="N18"/>
      <c r="O18" s="27"/>
    </row>
    <row r="19" spans="1:15" ht="18" customHeight="1" x14ac:dyDescent="0.2">
      <c r="A19" s="30"/>
      <c r="B19" s="30"/>
      <c r="C19" s="3"/>
      <c r="D19" s="12"/>
      <c r="E19" s="33"/>
      <c r="F19" s="67"/>
      <c r="G19" s="68"/>
      <c r="H19" s="67"/>
      <c r="I19" s="69"/>
      <c r="J19" s="13"/>
      <c r="K19" s="14"/>
      <c r="L19" s="15"/>
      <c r="M19" s="16"/>
      <c r="N19"/>
      <c r="O19" s="27"/>
    </row>
    <row r="20" spans="1:15" ht="18" customHeight="1" x14ac:dyDescent="0.2">
      <c r="A20" s="30"/>
      <c r="B20" s="30"/>
      <c r="C20" s="3"/>
      <c r="D20" s="12"/>
      <c r="E20" s="33"/>
      <c r="F20" s="67"/>
      <c r="G20" s="68"/>
      <c r="H20" s="67"/>
      <c r="I20" s="69"/>
      <c r="J20" s="13"/>
      <c r="K20" s="14"/>
      <c r="L20" s="15"/>
      <c r="M20" s="16"/>
      <c r="N20"/>
      <c r="O20" s="27"/>
    </row>
    <row r="21" spans="1:15" ht="18" customHeight="1" x14ac:dyDescent="0.2">
      <c r="A21" s="30"/>
      <c r="B21" s="30"/>
      <c r="C21" s="3"/>
      <c r="D21" s="12"/>
      <c r="E21" s="33"/>
      <c r="F21" s="67"/>
      <c r="G21" s="68"/>
      <c r="H21" s="67"/>
      <c r="I21" s="69"/>
      <c r="J21" s="13"/>
      <c r="K21" s="14"/>
      <c r="L21" s="15"/>
      <c r="M21" s="16"/>
      <c r="N21"/>
      <c r="O21" s="27"/>
    </row>
    <row r="22" spans="1:15" ht="18" customHeight="1" x14ac:dyDescent="0.2">
      <c r="A22" s="30"/>
      <c r="B22" s="30"/>
      <c r="C22" s="3"/>
      <c r="D22" s="12"/>
      <c r="E22" s="33"/>
      <c r="F22" s="67"/>
      <c r="G22" s="68"/>
      <c r="H22" s="67"/>
      <c r="I22" s="69"/>
      <c r="J22" s="13"/>
      <c r="K22" s="14"/>
      <c r="L22" s="15"/>
      <c r="M22" s="16"/>
      <c r="N22"/>
      <c r="O22" s="27"/>
    </row>
    <row r="23" spans="1:15" ht="18" customHeight="1" x14ac:dyDescent="0.2">
      <c r="A23" s="30"/>
      <c r="B23" s="30"/>
      <c r="C23" s="3"/>
      <c r="D23" s="43"/>
      <c r="E23" s="44"/>
      <c r="F23" s="70"/>
      <c r="G23" s="71"/>
      <c r="H23" s="70"/>
      <c r="I23" s="72"/>
      <c r="J23" s="45"/>
      <c r="K23" s="46"/>
      <c r="L23" s="47"/>
      <c r="M23" s="48"/>
      <c r="N23"/>
      <c r="O23" s="27"/>
    </row>
    <row r="24" spans="1:15" ht="18" customHeight="1" x14ac:dyDescent="0.2">
      <c r="A24" s="30"/>
      <c r="B24" s="30"/>
      <c r="C24" s="3"/>
      <c r="D24" s="37" t="s">
        <v>11</v>
      </c>
      <c r="E24" s="38"/>
      <c r="F24" s="39"/>
      <c r="G24" s="39"/>
      <c r="H24" s="39"/>
      <c r="I24" s="40"/>
      <c r="J24" s="41">
        <f>SUM(J9:J23)</f>
        <v>0</v>
      </c>
      <c r="K24" s="41">
        <f>SUM(K9:K23)</f>
        <v>0</v>
      </c>
      <c r="L24" s="41">
        <f>SUM(L9:L23)</f>
        <v>0</v>
      </c>
      <c r="M24" s="42">
        <f>SUM(M9:M23)</f>
        <v>0</v>
      </c>
      <c r="N24" s="17"/>
      <c r="O24" s="3"/>
    </row>
    <row r="25" spans="1:15" ht="5.25" customHeight="1" x14ac:dyDescent="0.15">
      <c r="A25" s="30"/>
      <c r="B25" s="30"/>
      <c r="C25" s="30"/>
      <c r="D25" s="30"/>
      <c r="E25" s="30"/>
      <c r="F25" s="18"/>
      <c r="G25" s="30"/>
      <c r="H25" s="30"/>
      <c r="I25" s="30"/>
      <c r="J25" s="30"/>
      <c r="K25" s="30"/>
      <c r="L25" s="30"/>
      <c r="M25" s="30"/>
      <c r="N25" s="3"/>
      <c r="O25" s="30"/>
    </row>
    <row r="26" spans="1:15" x14ac:dyDescent="0.15">
      <c r="A26" s="30"/>
      <c r="B26" s="30"/>
      <c r="C26" s="30" t="s">
        <v>22</v>
      </c>
      <c r="D26" s="30"/>
      <c r="E26" s="30"/>
      <c r="F26" s="30"/>
      <c r="G26" s="30"/>
      <c r="H26" s="30"/>
      <c r="I26" s="30"/>
      <c r="J26" s="30"/>
      <c r="K26" s="30"/>
      <c r="L26" s="30"/>
      <c r="M26" s="30"/>
      <c r="N26" s="3"/>
      <c r="O26" s="30"/>
    </row>
    <row r="27" spans="1:15" ht="7.5" customHeight="1" x14ac:dyDescent="0.15">
      <c r="A27" s="30"/>
      <c r="B27" s="30"/>
      <c r="C27" s="30"/>
      <c r="D27" s="30"/>
      <c r="E27" s="30"/>
      <c r="F27" s="30"/>
      <c r="G27" s="30"/>
      <c r="H27" s="30"/>
      <c r="I27" s="30"/>
      <c r="J27" s="30"/>
      <c r="K27" s="30"/>
      <c r="L27" s="30"/>
      <c r="M27" s="30"/>
      <c r="N27" s="3"/>
      <c r="O27" s="30"/>
    </row>
    <row r="28" spans="1:15" ht="17.25" x14ac:dyDescent="0.15">
      <c r="A28" s="30"/>
      <c r="B28" s="30"/>
      <c r="C28" s="30"/>
      <c r="D28" s="73" t="s">
        <v>12</v>
      </c>
      <c r="E28" s="66"/>
      <c r="F28" s="65" t="s">
        <v>5</v>
      </c>
      <c r="G28" s="66"/>
      <c r="H28" s="65" t="s">
        <v>6</v>
      </c>
      <c r="I28" s="66"/>
      <c r="J28" s="10" t="s">
        <v>7</v>
      </c>
      <c r="K28" s="10" t="s">
        <v>8</v>
      </c>
      <c r="L28" s="10" t="s">
        <v>9</v>
      </c>
      <c r="M28" s="11" t="s">
        <v>10</v>
      </c>
      <c r="N28" s="3"/>
      <c r="O28" s="19"/>
    </row>
    <row r="29" spans="1:15" ht="17.25" x14ac:dyDescent="0.15">
      <c r="A29" s="30"/>
      <c r="B29" s="30"/>
      <c r="C29" s="30"/>
      <c r="D29" s="74"/>
      <c r="E29" s="75"/>
      <c r="F29" s="76"/>
      <c r="G29" s="77"/>
      <c r="H29" s="76"/>
      <c r="I29" s="77"/>
      <c r="J29" s="20"/>
      <c r="K29" s="21"/>
      <c r="L29" s="21"/>
      <c r="M29" s="22"/>
      <c r="N29" s="3"/>
      <c r="O29" s="19" t="s">
        <v>13</v>
      </c>
    </row>
    <row r="30" spans="1:15" ht="17.25" x14ac:dyDescent="0.15">
      <c r="A30" s="30"/>
      <c r="B30" s="30"/>
      <c r="C30" s="30"/>
      <c r="D30" s="74"/>
      <c r="E30" s="75"/>
      <c r="F30" s="76"/>
      <c r="G30" s="77"/>
      <c r="H30" s="76"/>
      <c r="I30" s="77"/>
      <c r="J30" s="20"/>
      <c r="K30" s="21"/>
      <c r="L30" s="21"/>
      <c r="M30" s="22"/>
      <c r="N30" s="3"/>
      <c r="O30" s="19" t="s">
        <v>23</v>
      </c>
    </row>
    <row r="31" spans="1:15" ht="17.25" customHeight="1" x14ac:dyDescent="0.15">
      <c r="A31" s="30"/>
      <c r="B31" s="30"/>
      <c r="C31" s="30"/>
      <c r="D31" s="74"/>
      <c r="E31" s="75"/>
      <c r="F31" s="76"/>
      <c r="G31" s="77"/>
      <c r="H31" s="76"/>
      <c r="I31" s="77"/>
      <c r="J31" s="20"/>
      <c r="K31" s="21"/>
      <c r="L31" s="21"/>
      <c r="M31" s="22"/>
      <c r="N31" s="3"/>
      <c r="O31" s="30"/>
    </row>
    <row r="32" spans="1:15" ht="17.25" customHeight="1" x14ac:dyDescent="0.15">
      <c r="A32" s="30"/>
      <c r="B32" s="30"/>
      <c r="C32" s="30"/>
      <c r="D32" s="74"/>
      <c r="E32" s="75"/>
      <c r="F32" s="76"/>
      <c r="G32" s="77"/>
      <c r="H32" s="76"/>
      <c r="I32" s="77"/>
      <c r="J32" s="20"/>
      <c r="K32" s="21"/>
      <c r="L32" s="21"/>
      <c r="M32" s="22"/>
      <c r="N32" s="3"/>
      <c r="O32" s="30"/>
    </row>
    <row r="33" spans="1:15" ht="17.25" customHeight="1" x14ac:dyDescent="0.15">
      <c r="A33" s="30"/>
      <c r="B33" s="30"/>
      <c r="C33" s="30"/>
      <c r="D33" s="74"/>
      <c r="E33" s="75"/>
      <c r="F33" s="76"/>
      <c r="G33" s="77"/>
      <c r="H33" s="76"/>
      <c r="I33" s="77"/>
      <c r="J33" s="20"/>
      <c r="K33" s="21"/>
      <c r="L33" s="21"/>
      <c r="M33" s="22"/>
      <c r="N33" s="3"/>
      <c r="O33" s="30"/>
    </row>
    <row r="34" spans="1:15" ht="17.25" customHeight="1" x14ac:dyDescent="0.15">
      <c r="A34" s="30"/>
      <c r="B34" s="30"/>
      <c r="C34" s="30"/>
      <c r="D34" s="74"/>
      <c r="E34" s="75"/>
      <c r="F34" s="76"/>
      <c r="G34" s="77"/>
      <c r="H34" s="76"/>
      <c r="I34" s="77"/>
      <c r="J34" s="20"/>
      <c r="K34" s="21"/>
      <c r="L34" s="21"/>
      <c r="M34" s="22"/>
      <c r="N34" s="3"/>
      <c r="O34" s="30"/>
    </row>
    <row r="35" spans="1:15" ht="17.25" customHeight="1" x14ac:dyDescent="0.15">
      <c r="A35" s="30"/>
      <c r="B35" s="30"/>
      <c r="C35" s="30"/>
      <c r="D35" s="80"/>
      <c r="E35" s="81"/>
      <c r="F35" s="82"/>
      <c r="G35" s="83"/>
      <c r="H35" s="82"/>
      <c r="I35" s="83"/>
      <c r="J35" s="51"/>
      <c r="K35" s="52"/>
      <c r="L35" s="52"/>
      <c r="M35" s="53"/>
      <c r="N35" s="3"/>
      <c r="O35" s="30"/>
    </row>
    <row r="36" spans="1:15" ht="17.25" customHeight="1" x14ac:dyDescent="0.15">
      <c r="A36" s="30"/>
      <c r="B36" s="30"/>
      <c r="C36" s="30"/>
      <c r="D36" s="84" t="s">
        <v>11</v>
      </c>
      <c r="E36" s="85"/>
      <c r="F36" s="85"/>
      <c r="G36" s="85"/>
      <c r="H36" s="85"/>
      <c r="I36" s="86"/>
      <c r="J36" s="49" t="s">
        <v>14</v>
      </c>
      <c r="K36" s="49" t="s">
        <v>14</v>
      </c>
      <c r="L36" s="49" t="s">
        <v>14</v>
      </c>
      <c r="M36" s="50" t="s">
        <v>14</v>
      </c>
      <c r="N36" s="3"/>
      <c r="O36" s="30"/>
    </row>
    <row r="37" spans="1:15" ht="9" customHeight="1" x14ac:dyDescent="0.15">
      <c r="A37" s="30"/>
      <c r="B37" s="30"/>
      <c r="C37" s="30"/>
      <c r="D37" s="30"/>
      <c r="E37" s="30"/>
      <c r="F37" s="30"/>
      <c r="G37" s="30"/>
      <c r="H37" s="30"/>
      <c r="I37" s="30"/>
      <c r="J37" s="30"/>
      <c r="K37" s="30"/>
      <c r="L37" s="30"/>
      <c r="M37" s="30"/>
      <c r="N37" s="3"/>
      <c r="O37" s="30"/>
    </row>
    <row r="38" spans="1:15" ht="9.75" customHeight="1" x14ac:dyDescent="0.15">
      <c r="A38" s="30"/>
      <c r="B38" s="30"/>
      <c r="C38" s="78" t="s">
        <v>24</v>
      </c>
      <c r="D38" s="79"/>
      <c r="E38" s="79"/>
      <c r="F38" s="79"/>
      <c r="G38" s="79"/>
      <c r="H38" s="79"/>
      <c r="I38" s="79"/>
      <c r="J38" s="79"/>
      <c r="K38" s="79"/>
      <c r="L38" s="79"/>
      <c r="M38" s="79"/>
      <c r="N38" s="3"/>
      <c r="O38" s="30"/>
    </row>
    <row r="39" spans="1:15" ht="9.75" customHeight="1" x14ac:dyDescent="0.15">
      <c r="A39" s="30"/>
      <c r="B39" s="30"/>
      <c r="C39" s="78" t="s">
        <v>25</v>
      </c>
      <c r="D39" s="79"/>
      <c r="E39" s="79"/>
      <c r="F39" s="79"/>
      <c r="G39" s="79"/>
      <c r="H39" s="79"/>
      <c r="I39" s="79"/>
      <c r="J39" s="79"/>
      <c r="K39" s="79"/>
      <c r="L39" s="79"/>
      <c r="M39" s="79"/>
      <c r="N39" s="3"/>
      <c r="O39" s="30"/>
    </row>
    <row r="40" spans="1:15" ht="9.75" customHeight="1" x14ac:dyDescent="0.15">
      <c r="A40" s="30"/>
      <c r="B40" s="30"/>
      <c r="C40" s="78" t="s">
        <v>26</v>
      </c>
      <c r="D40" s="79"/>
      <c r="E40" s="79"/>
      <c r="F40" s="79"/>
      <c r="G40" s="79"/>
      <c r="H40" s="79"/>
      <c r="I40" s="79"/>
      <c r="J40" s="79"/>
      <c r="K40" s="79"/>
      <c r="L40" s="79"/>
      <c r="M40" s="79"/>
      <c r="N40" s="3"/>
      <c r="O40" s="30"/>
    </row>
    <row r="41" spans="1:15" ht="9.75" customHeight="1" x14ac:dyDescent="0.15">
      <c r="A41" s="30"/>
      <c r="B41" s="30"/>
      <c r="C41" s="78" t="s">
        <v>27</v>
      </c>
      <c r="D41" s="79"/>
      <c r="E41" s="79"/>
      <c r="F41" s="79"/>
      <c r="G41" s="79"/>
      <c r="H41" s="79"/>
      <c r="I41" s="79"/>
      <c r="J41" s="79"/>
      <c r="K41" s="79"/>
      <c r="L41" s="79"/>
      <c r="M41" s="79"/>
      <c r="N41" s="3"/>
      <c r="O41" s="30"/>
    </row>
    <row r="42" spans="1:15" ht="9.75" customHeight="1" x14ac:dyDescent="0.15">
      <c r="A42" s="30"/>
      <c r="B42" s="30"/>
      <c r="C42" s="78" t="s">
        <v>28</v>
      </c>
      <c r="D42" s="79"/>
      <c r="E42" s="79"/>
      <c r="F42" s="79"/>
      <c r="G42" s="79"/>
      <c r="H42" s="79"/>
      <c r="I42" s="79"/>
      <c r="J42" s="79"/>
      <c r="K42" s="79"/>
      <c r="L42" s="79"/>
      <c r="M42" s="79"/>
      <c r="N42" s="3"/>
      <c r="O42" s="30"/>
    </row>
    <row r="43" spans="1:15" ht="9.75" customHeight="1" x14ac:dyDescent="0.15">
      <c r="A43" s="30"/>
      <c r="B43" s="30"/>
      <c r="C43" s="78" t="s">
        <v>29</v>
      </c>
      <c r="D43" s="79"/>
      <c r="E43" s="79"/>
      <c r="F43" s="79"/>
      <c r="G43" s="79"/>
      <c r="H43" s="79"/>
      <c r="I43" s="79"/>
      <c r="J43" s="79"/>
      <c r="K43" s="79"/>
      <c r="L43" s="79"/>
      <c r="M43" s="79"/>
      <c r="N43" s="3"/>
      <c r="O43" s="30"/>
    </row>
    <row r="44" spans="1:15" ht="9.75" customHeight="1" x14ac:dyDescent="0.15">
      <c r="A44" s="30"/>
      <c r="B44" s="30"/>
      <c r="C44" s="78" t="s">
        <v>30</v>
      </c>
      <c r="D44" s="79"/>
      <c r="E44" s="79"/>
      <c r="F44" s="79"/>
      <c r="G44" s="79"/>
      <c r="H44" s="79"/>
      <c r="I44" s="79"/>
      <c r="J44" s="79"/>
      <c r="K44" s="79"/>
      <c r="L44" s="79"/>
      <c r="M44" s="79"/>
      <c r="N44" s="3"/>
      <c r="O44" s="30"/>
    </row>
    <row r="45" spans="1:15" ht="9.75" customHeight="1" x14ac:dyDescent="0.15">
      <c r="A45" s="30"/>
      <c r="B45" s="30"/>
      <c r="C45" s="78" t="s">
        <v>31</v>
      </c>
      <c r="D45" s="79"/>
      <c r="E45" s="79"/>
      <c r="F45" s="79"/>
      <c r="G45" s="79"/>
      <c r="H45" s="79"/>
      <c r="I45" s="79"/>
      <c r="J45" s="79"/>
      <c r="K45" s="79"/>
      <c r="L45" s="79"/>
      <c r="M45" s="79"/>
      <c r="N45" s="3"/>
      <c r="O45" s="30"/>
    </row>
    <row r="46" spans="1:15" ht="10.5" customHeight="1" x14ac:dyDescent="0.15">
      <c r="A46" s="30"/>
      <c r="B46" s="30"/>
      <c r="C46" s="78" t="s">
        <v>32</v>
      </c>
      <c r="D46" s="79"/>
      <c r="E46" s="79"/>
      <c r="F46" s="79"/>
      <c r="G46" s="79"/>
      <c r="H46" s="79"/>
      <c r="I46" s="79"/>
      <c r="J46" s="79"/>
      <c r="K46" s="79"/>
      <c r="L46" s="79"/>
      <c r="M46" s="79"/>
      <c r="N46" s="3"/>
      <c r="O46" s="30"/>
    </row>
    <row r="47" spans="1:15" ht="9.75" customHeight="1" x14ac:dyDescent="0.15">
      <c r="A47" s="30"/>
      <c r="B47" s="30"/>
      <c r="C47" s="78" t="s">
        <v>33</v>
      </c>
      <c r="D47" s="79"/>
      <c r="E47" s="79"/>
      <c r="F47" s="79"/>
      <c r="G47" s="79"/>
      <c r="H47" s="79"/>
      <c r="I47" s="79"/>
      <c r="J47" s="79"/>
      <c r="K47" s="79"/>
      <c r="L47" s="79"/>
      <c r="M47" s="79"/>
      <c r="N47" s="3"/>
      <c r="O47" s="30"/>
    </row>
    <row r="48" spans="1:15" ht="9.75" customHeight="1" x14ac:dyDescent="0.15">
      <c r="A48" s="30"/>
      <c r="B48" s="30"/>
      <c r="C48" s="87" t="s">
        <v>34</v>
      </c>
      <c r="D48" s="79"/>
      <c r="E48" s="79"/>
      <c r="F48" s="79"/>
      <c r="G48" s="79"/>
      <c r="H48" s="79"/>
      <c r="I48" s="79"/>
      <c r="J48" s="79"/>
      <c r="K48" s="79"/>
      <c r="L48" s="79"/>
      <c r="M48" s="79"/>
      <c r="N48" s="3"/>
      <c r="O48" s="30"/>
    </row>
    <row r="49" spans="1:16" ht="9" customHeight="1" x14ac:dyDescent="0.15">
      <c r="A49" s="30"/>
      <c r="B49" s="30"/>
      <c r="C49" s="30"/>
      <c r="D49" s="36"/>
      <c r="E49" s="35"/>
      <c r="F49" s="35"/>
      <c r="G49" s="30"/>
      <c r="H49" s="30"/>
      <c r="I49" s="30"/>
      <c r="J49" s="30"/>
      <c r="K49" s="30"/>
      <c r="L49" s="30"/>
      <c r="M49" s="30"/>
      <c r="N49" s="3"/>
      <c r="O49" s="30"/>
    </row>
    <row r="50" spans="1:16" ht="13.5" customHeight="1" x14ac:dyDescent="0.15">
      <c r="A50" s="30"/>
      <c r="B50" s="30"/>
      <c r="C50" s="62" t="s">
        <v>35</v>
      </c>
      <c r="D50" s="79"/>
      <c r="E50" s="79"/>
      <c r="F50" s="79"/>
      <c r="G50" s="79"/>
      <c r="H50" s="79"/>
      <c r="I50" s="79"/>
      <c r="J50" s="79"/>
      <c r="K50" s="79"/>
      <c r="L50" s="79"/>
      <c r="M50" s="79"/>
      <c r="N50" s="3"/>
      <c r="O50" s="30"/>
    </row>
    <row r="51" spans="1:16" ht="13.5" customHeight="1" x14ac:dyDescent="0.15">
      <c r="A51" s="30"/>
      <c r="B51" s="30"/>
      <c r="C51" s="62" t="s">
        <v>36</v>
      </c>
      <c r="D51" s="79"/>
      <c r="E51" s="79"/>
      <c r="F51" s="79"/>
      <c r="G51" s="79"/>
      <c r="H51" s="79"/>
      <c r="I51" s="79"/>
      <c r="J51" s="79"/>
      <c r="K51" s="79"/>
      <c r="L51" s="79"/>
      <c r="M51" s="79"/>
      <c r="N51" s="3"/>
      <c r="O51" s="30"/>
    </row>
    <row r="52" spans="1:16" ht="13.5" customHeight="1" x14ac:dyDescent="0.15">
      <c r="A52" s="30"/>
      <c r="B52" s="30"/>
      <c r="C52" s="62" t="s">
        <v>37</v>
      </c>
      <c r="D52" s="79"/>
      <c r="E52" s="79"/>
      <c r="F52" s="79"/>
      <c r="G52" s="79"/>
      <c r="H52" s="79"/>
      <c r="I52" s="79"/>
      <c r="J52" s="79"/>
      <c r="K52" s="79"/>
      <c r="L52" s="79"/>
      <c r="M52" s="79"/>
      <c r="N52" s="3"/>
      <c r="O52" s="30"/>
    </row>
    <row r="53" spans="1:16" ht="13.5" customHeight="1" x14ac:dyDescent="0.15">
      <c r="A53" s="30"/>
      <c r="B53" s="30"/>
      <c r="C53" s="62" t="s">
        <v>38</v>
      </c>
      <c r="D53" s="79"/>
      <c r="E53" s="79"/>
      <c r="F53" s="79"/>
      <c r="G53" s="79"/>
      <c r="H53" s="79"/>
      <c r="I53" s="79"/>
      <c r="J53" s="79"/>
      <c r="K53" s="79"/>
      <c r="L53" s="79"/>
      <c r="M53" s="79"/>
      <c r="N53" s="3"/>
      <c r="O53" s="30"/>
    </row>
    <row r="54" spans="1:16" ht="7.5" customHeight="1" x14ac:dyDescent="0.15">
      <c r="A54" s="30"/>
      <c r="B54" s="30"/>
      <c r="C54" s="30"/>
      <c r="D54" s="35"/>
      <c r="E54" s="35"/>
      <c r="F54" s="35"/>
      <c r="G54" s="30"/>
      <c r="H54" s="30"/>
      <c r="I54" s="30"/>
      <c r="J54" s="30"/>
      <c r="K54" s="30"/>
      <c r="L54" s="30"/>
      <c r="M54" s="30"/>
      <c r="N54" s="3"/>
      <c r="O54" s="30"/>
    </row>
    <row r="55" spans="1:16" ht="16.5" customHeight="1" x14ac:dyDescent="0.15">
      <c r="A55" s="30"/>
      <c r="B55" s="30"/>
      <c r="C55" s="35" t="s">
        <v>39</v>
      </c>
      <c r="D55" s="30"/>
      <c r="E55" s="30"/>
      <c r="F55" s="30"/>
      <c r="G55" s="88" t="s">
        <v>15</v>
      </c>
      <c r="H55" s="88"/>
      <c r="I55" s="88"/>
      <c r="J55" s="89"/>
      <c r="K55" s="89"/>
      <c r="L55" s="89"/>
      <c r="M55" s="89"/>
      <c r="N55" s="32"/>
      <c r="O55" s="30"/>
      <c r="P55" s="31"/>
    </row>
    <row r="56" spans="1:16" ht="16.5" customHeight="1" x14ac:dyDescent="0.15">
      <c r="A56" s="30"/>
      <c r="B56" s="30"/>
      <c r="C56" s="30"/>
      <c r="D56" s="30"/>
      <c r="E56" s="30"/>
      <c r="F56" s="30"/>
      <c r="G56" s="88" t="s">
        <v>16</v>
      </c>
      <c r="H56" s="88"/>
      <c r="I56" s="88"/>
      <c r="J56" s="89"/>
      <c r="K56" s="89"/>
      <c r="L56" s="89"/>
      <c r="M56" s="89"/>
      <c r="N56" s="3"/>
      <c r="O56" s="30"/>
    </row>
    <row r="57" spans="1:16" ht="16.5" customHeight="1" x14ac:dyDescent="0.15">
      <c r="A57" s="30"/>
      <c r="B57" s="30"/>
      <c r="C57" s="30"/>
      <c r="D57" s="30"/>
      <c r="E57" s="30"/>
      <c r="F57" s="30"/>
      <c r="G57" s="88" t="s">
        <v>17</v>
      </c>
      <c r="H57" s="88"/>
      <c r="I57" s="88"/>
      <c r="K57" s="29"/>
      <c r="L57" s="29"/>
      <c r="M57" s="28"/>
      <c r="N57" s="23"/>
      <c r="O57" s="30"/>
    </row>
    <row r="58" spans="1:16" x14ac:dyDescent="0.15">
      <c r="A58" s="30"/>
      <c r="B58" s="30"/>
      <c r="C58" s="24" t="s">
        <v>18</v>
      </c>
      <c r="D58" s="24"/>
      <c r="E58" s="24"/>
      <c r="F58" s="24"/>
      <c r="G58" s="30"/>
      <c r="H58" s="30"/>
      <c r="I58" s="30"/>
      <c r="J58" s="25"/>
      <c r="K58" s="25"/>
      <c r="L58" s="25"/>
      <c r="M58" s="25"/>
      <c r="N58" s="23"/>
      <c r="O58" s="30"/>
    </row>
    <row r="59" spans="1:16" ht="17.25" x14ac:dyDescent="0.15">
      <c r="A59" s="30"/>
      <c r="B59" s="30"/>
      <c r="C59" s="26" t="s">
        <v>19</v>
      </c>
      <c r="D59" s="30"/>
      <c r="E59" s="30"/>
      <c r="F59" s="26"/>
      <c r="G59" s="30"/>
      <c r="H59" s="30"/>
      <c r="I59" s="30"/>
      <c r="J59" s="30"/>
      <c r="K59" s="30"/>
      <c r="L59" s="30"/>
      <c r="M59" s="30"/>
      <c r="N59" s="3"/>
      <c r="O59" s="30"/>
    </row>
    <row r="60" spans="1:16" ht="17.25" x14ac:dyDescent="0.15">
      <c r="A60" s="30"/>
      <c r="B60" s="30"/>
      <c r="C60" s="30"/>
      <c r="D60" s="26"/>
      <c r="E60" s="26"/>
      <c r="F60" s="26"/>
      <c r="G60" s="30"/>
      <c r="H60" s="30"/>
      <c r="I60" s="30"/>
      <c r="J60" s="30"/>
      <c r="K60" s="30"/>
      <c r="L60" s="30"/>
      <c r="M60" s="30"/>
      <c r="N60" s="3"/>
      <c r="O60" s="30"/>
    </row>
  </sheetData>
  <mergeCells count="80">
    <mergeCell ref="G55:I55"/>
    <mergeCell ref="J55:M55"/>
    <mergeCell ref="G56:I56"/>
    <mergeCell ref="J56:M56"/>
    <mergeCell ref="G57:I57"/>
    <mergeCell ref="C53:M53"/>
    <mergeCell ref="C41:M41"/>
    <mergeCell ref="C42:M42"/>
    <mergeCell ref="C43:M43"/>
    <mergeCell ref="C44:M44"/>
    <mergeCell ref="C45:M45"/>
    <mergeCell ref="C46:M46"/>
    <mergeCell ref="C47:M47"/>
    <mergeCell ref="C48:M48"/>
    <mergeCell ref="C50:M50"/>
    <mergeCell ref="C51:M51"/>
    <mergeCell ref="C52:M52"/>
    <mergeCell ref="C40:M40"/>
    <mergeCell ref="D34:E34"/>
    <mergeCell ref="F34:G34"/>
    <mergeCell ref="H34:I34"/>
    <mergeCell ref="D35:E35"/>
    <mergeCell ref="F35:G35"/>
    <mergeCell ref="H35:I35"/>
    <mergeCell ref="D36:I36"/>
    <mergeCell ref="C38:M38"/>
    <mergeCell ref="C39:M39"/>
    <mergeCell ref="D32:E32"/>
    <mergeCell ref="F32:G32"/>
    <mergeCell ref="H32:I32"/>
    <mergeCell ref="D33:E33"/>
    <mergeCell ref="F33:G33"/>
    <mergeCell ref="H33:I33"/>
    <mergeCell ref="D30:E30"/>
    <mergeCell ref="F30:G30"/>
    <mergeCell ref="H30:I30"/>
    <mergeCell ref="D31:E31"/>
    <mergeCell ref="F31:G31"/>
    <mergeCell ref="H31:I31"/>
    <mergeCell ref="D28:E28"/>
    <mergeCell ref="F28:G28"/>
    <mergeCell ref="H28:I28"/>
    <mergeCell ref="D29:E29"/>
    <mergeCell ref="F29:G29"/>
    <mergeCell ref="H29:I29"/>
    <mergeCell ref="F21:G21"/>
    <mergeCell ref="H21:I21"/>
    <mergeCell ref="F22:G22"/>
    <mergeCell ref="H22:I22"/>
    <mergeCell ref="F23:G23"/>
    <mergeCell ref="H23:I23"/>
    <mergeCell ref="F18:G18"/>
    <mergeCell ref="H18:I18"/>
    <mergeCell ref="F19:G19"/>
    <mergeCell ref="H19:I19"/>
    <mergeCell ref="F20:G20"/>
    <mergeCell ref="H20:I20"/>
    <mergeCell ref="F15:G15"/>
    <mergeCell ref="H15:I15"/>
    <mergeCell ref="F16:G16"/>
    <mergeCell ref="H16:I16"/>
    <mergeCell ref="F17:G17"/>
    <mergeCell ref="H17:I17"/>
    <mergeCell ref="F12:G12"/>
    <mergeCell ref="H12:I12"/>
    <mergeCell ref="F13:G13"/>
    <mergeCell ref="H13:I13"/>
    <mergeCell ref="F14:G14"/>
    <mergeCell ref="H14:I14"/>
    <mergeCell ref="F9:G9"/>
    <mergeCell ref="H9:I9"/>
    <mergeCell ref="F10:G10"/>
    <mergeCell ref="H10:I10"/>
    <mergeCell ref="F11:G11"/>
    <mergeCell ref="H11:I11"/>
    <mergeCell ref="C2:D2"/>
    <mergeCell ref="D7:J7"/>
    <mergeCell ref="L7:M7"/>
    <mergeCell ref="F8:G8"/>
    <mergeCell ref="H8:I8"/>
  </mergeCells>
  <phoneticPr fontId="18"/>
  <pageMargins left="0.70866141732283472" right="0.70866141732283472" top="0.55118110236220474" bottom="0.35433070866141736"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3353E-69B9-4BC6-9F28-468F30C3B027}">
  <dimension ref="A1:Q60"/>
  <sheetViews>
    <sheetView zoomScaleNormal="100" workbookViewId="0">
      <selection activeCell="C2" sqref="C2:D2"/>
    </sheetView>
  </sheetViews>
  <sheetFormatPr defaultRowHeight="13.5" x14ac:dyDescent="0.15"/>
  <cols>
    <col min="1" max="3" width="2.625" style="58" customWidth="1"/>
    <col min="4" max="4" width="12.625" style="58" customWidth="1"/>
    <col min="5" max="5" width="5.625" style="58" customWidth="1"/>
    <col min="6" max="9" width="3.125" style="58" customWidth="1"/>
    <col min="10" max="13" width="10.625" style="58" customWidth="1"/>
    <col min="14" max="15" width="9" style="58"/>
    <col min="16" max="16" width="14.125" style="58" customWidth="1"/>
    <col min="17" max="16384" width="9" style="58"/>
  </cols>
  <sheetData>
    <row r="1" spans="1:17" ht="14.25" thickBot="1" x14ac:dyDescent="0.2">
      <c r="A1" s="30"/>
      <c r="B1" s="30"/>
      <c r="C1" s="30"/>
      <c r="D1" s="30"/>
      <c r="E1" s="30"/>
      <c r="F1" s="30"/>
      <c r="G1" s="30"/>
      <c r="H1" s="30"/>
      <c r="I1" s="30"/>
      <c r="J1" s="30"/>
      <c r="K1" s="61"/>
      <c r="L1" s="61" t="str">
        <f>"委託事務組合"&amp;IF($N9="","",VLOOKUP($N9,#REF!,10))</f>
        <v>委託事務組合</v>
      </c>
      <c r="M1" s="61"/>
      <c r="N1" s="1"/>
      <c r="O1" s="1" t="s">
        <v>20</v>
      </c>
      <c r="P1" s="1" t="s">
        <v>20</v>
      </c>
      <c r="Q1" s="1" t="s">
        <v>20</v>
      </c>
    </row>
    <row r="2" spans="1:17" ht="14.25" thickBot="1" x14ac:dyDescent="0.2">
      <c r="A2" s="30"/>
      <c r="B2" s="30"/>
      <c r="C2" s="62"/>
      <c r="D2" s="62"/>
      <c r="F2" s="30"/>
      <c r="G2" s="30"/>
      <c r="J2" s="30"/>
      <c r="K2" s="30"/>
      <c r="L2" s="30"/>
      <c r="M2" s="60" t="s">
        <v>40</v>
      </c>
      <c r="N2" s="3"/>
    </row>
    <row r="3" spans="1:17" ht="18.75" x14ac:dyDescent="0.15">
      <c r="A3" s="30"/>
      <c r="B3" s="30"/>
      <c r="C3" s="30"/>
      <c r="D3" s="4"/>
      <c r="E3" s="4"/>
      <c r="F3" s="4"/>
      <c r="G3" s="5" t="s">
        <v>0</v>
      </c>
      <c r="H3" s="5"/>
      <c r="I3" s="5"/>
      <c r="J3" s="5"/>
      <c r="K3" s="6"/>
      <c r="L3" s="6"/>
      <c r="M3" s="4"/>
      <c r="N3" s="3"/>
      <c r="O3" s="30"/>
    </row>
    <row r="4" spans="1:17" ht="18.75" x14ac:dyDescent="0.15">
      <c r="A4" s="30"/>
      <c r="B4" s="30"/>
      <c r="C4" s="30"/>
      <c r="D4" s="4"/>
      <c r="E4" s="4"/>
      <c r="F4" s="4"/>
      <c r="G4" s="5" t="s">
        <v>21</v>
      </c>
      <c r="H4" s="5"/>
      <c r="I4" s="5"/>
      <c r="J4" s="5"/>
      <c r="K4" s="6"/>
      <c r="L4" s="6"/>
      <c r="M4" s="4"/>
      <c r="N4" s="3"/>
      <c r="O4" s="30"/>
    </row>
    <row r="5" spans="1:17" ht="6.75" customHeight="1" x14ac:dyDescent="0.15">
      <c r="A5" s="30"/>
      <c r="B5" s="30"/>
      <c r="C5" s="30"/>
      <c r="D5" s="4"/>
      <c r="E5" s="4"/>
      <c r="F5" s="4"/>
      <c r="G5" s="6"/>
      <c r="H5" s="6"/>
      <c r="I5" s="6"/>
      <c r="J5" s="6"/>
      <c r="K5" s="6"/>
      <c r="L5" s="6"/>
      <c r="M5" s="4"/>
      <c r="N5" s="3"/>
      <c r="O5" s="30"/>
    </row>
    <row r="6" spans="1:17" x14ac:dyDescent="0.15">
      <c r="A6" s="30"/>
      <c r="B6" s="30"/>
      <c r="C6" s="30" t="s">
        <v>1</v>
      </c>
      <c r="D6" s="3"/>
      <c r="E6" s="3"/>
      <c r="F6" s="3"/>
      <c r="G6" s="3"/>
      <c r="H6" s="3"/>
      <c r="I6" s="3"/>
      <c r="J6" s="3"/>
      <c r="K6" s="3"/>
      <c r="L6" s="3"/>
      <c r="M6" s="3"/>
      <c r="N6" s="3"/>
      <c r="O6" s="3"/>
    </row>
    <row r="7" spans="1:17" x14ac:dyDescent="0.15">
      <c r="A7" s="30"/>
      <c r="B7" s="30"/>
      <c r="C7" s="3"/>
      <c r="D7" s="63" t="str">
        <f>IF(N9="","",VLOOKUP(N9,#REF!,18))&amp;"   殿"</f>
        <v xml:space="preserve">   殿</v>
      </c>
      <c r="E7" s="63" t="s">
        <v>20</v>
      </c>
      <c r="F7" s="63" t="s">
        <v>20</v>
      </c>
      <c r="G7" s="63" t="s">
        <v>20</v>
      </c>
      <c r="H7" s="63" t="s">
        <v>20</v>
      </c>
      <c r="I7" s="63" t="s">
        <v>20</v>
      </c>
      <c r="J7" s="63" t="s">
        <v>20</v>
      </c>
      <c r="K7" s="7" t="s">
        <v>2</v>
      </c>
      <c r="L7" s="64">
        <f>J24+K24+L24+M24</f>
        <v>0</v>
      </c>
      <c r="M7" s="64"/>
      <c r="N7" s="3"/>
      <c r="O7" s="3"/>
    </row>
    <row r="8" spans="1:17" x14ac:dyDescent="0.15">
      <c r="A8" s="30"/>
      <c r="B8" s="30"/>
      <c r="C8" s="3"/>
      <c r="D8" s="8" t="s">
        <v>3</v>
      </c>
      <c r="E8" s="9" t="s">
        <v>4</v>
      </c>
      <c r="F8" s="65" t="s">
        <v>5</v>
      </c>
      <c r="G8" s="66"/>
      <c r="H8" s="65" t="s">
        <v>6</v>
      </c>
      <c r="I8" s="66"/>
      <c r="J8" s="10" t="s">
        <v>7</v>
      </c>
      <c r="K8" s="10" t="s">
        <v>8</v>
      </c>
      <c r="L8" s="10" t="s">
        <v>9</v>
      </c>
      <c r="M8" s="11" t="s">
        <v>10</v>
      </c>
      <c r="N8" s="3"/>
      <c r="O8" s="3"/>
    </row>
    <row r="9" spans="1:17" ht="18" customHeight="1" x14ac:dyDescent="0.2">
      <c r="A9" s="30"/>
      <c r="B9" s="30"/>
      <c r="C9" s="3"/>
      <c r="D9" s="12" t="str">
        <f>IF($N9="","",VLOOKUP($N9,#REF!,6))</f>
        <v/>
      </c>
      <c r="E9" s="56" t="str">
        <f>IF($N9="","",VLOOKUP($N9,#REF!,7))</f>
        <v/>
      </c>
      <c r="F9" s="67" t="str">
        <f>IF($N9="","",VLOOKUP($N9,#REF!,20))</f>
        <v/>
      </c>
      <c r="G9" s="68"/>
      <c r="H9" s="67" t="str">
        <f>IF($N9="","",VLOOKUP($N9,#REF!,21))</f>
        <v/>
      </c>
      <c r="I9" s="69"/>
      <c r="J9" s="13" t="str">
        <f>IF($N9="","",VLOOKUP($N9,#REF!,27))</f>
        <v/>
      </c>
      <c r="K9" s="13" t="str">
        <f>IF($N9="","",VLOOKUP($N9,#REF!,28))</f>
        <v/>
      </c>
      <c r="L9" s="13" t="str">
        <f>IF($N9="","",VLOOKUP($N9,#REF!,29))</f>
        <v/>
      </c>
      <c r="M9" s="16" t="str">
        <f>IF($N9="","",VLOOKUP($N9,#REF!,30))</f>
        <v/>
      </c>
      <c r="N9"/>
      <c r="O9" s="27"/>
    </row>
    <row r="10" spans="1:17" ht="18" customHeight="1" x14ac:dyDescent="0.2">
      <c r="A10" s="30"/>
      <c r="B10" s="30"/>
      <c r="C10" s="3"/>
      <c r="D10" s="12" t="str">
        <f>IF($N10="","",VLOOKUP($N10,#REF!,6))</f>
        <v/>
      </c>
      <c r="E10" s="55" t="str">
        <f>IF($N10="","",VLOOKUP($N10,#REF!,7))</f>
        <v/>
      </c>
      <c r="F10" s="67" t="str">
        <f>IF($N10="","",VLOOKUP($N10,#REF!,20))</f>
        <v/>
      </c>
      <c r="G10" s="68"/>
      <c r="H10" s="67" t="str">
        <f>IF($N10="","",VLOOKUP($N10,#REF!,21))</f>
        <v/>
      </c>
      <c r="I10" s="69"/>
      <c r="J10" s="13" t="str">
        <f>IF($N10="","",VLOOKUP($N10,#REF!,27))</f>
        <v/>
      </c>
      <c r="K10" s="14" t="str">
        <f>IF($N10="","",VLOOKUP($N10,#REF!,28))</f>
        <v/>
      </c>
      <c r="L10" s="15" t="str">
        <f>IF($N10="","",VLOOKUP($N10,#REF!,29))</f>
        <v/>
      </c>
      <c r="M10" s="16" t="str">
        <f>IF($N10="","",VLOOKUP($N10,#REF!,30))</f>
        <v/>
      </c>
      <c r="N10"/>
      <c r="O10" s="27"/>
    </row>
    <row r="11" spans="1:17" ht="18" customHeight="1" x14ac:dyDescent="0.2">
      <c r="A11" s="30"/>
      <c r="B11" s="30"/>
      <c r="C11" s="3"/>
      <c r="D11" s="12" t="str">
        <f>IF($N11="","",VLOOKUP($N11,#REF!,6))</f>
        <v/>
      </c>
      <c r="E11" s="55" t="str">
        <f>IF($N11="","",VLOOKUP($N11,#REF!,7))</f>
        <v/>
      </c>
      <c r="F11" s="67" t="str">
        <f>IF($N11="","",VLOOKUP($N11,#REF!,20))</f>
        <v/>
      </c>
      <c r="G11" s="68"/>
      <c r="H11" s="67" t="str">
        <f>IF($N11="","",VLOOKUP($N11,#REF!,21))</f>
        <v/>
      </c>
      <c r="I11" s="69"/>
      <c r="J11" s="13" t="str">
        <f>IF($N11="","",VLOOKUP($N11,#REF!,27))</f>
        <v/>
      </c>
      <c r="K11" s="14" t="str">
        <f>IF($N11="","",VLOOKUP($N11,#REF!,28))</f>
        <v/>
      </c>
      <c r="L11" s="15" t="str">
        <f>IF($N11="","",VLOOKUP($N11,#REF!,29))</f>
        <v/>
      </c>
      <c r="M11" s="16" t="str">
        <f>IF($N11="","",VLOOKUP($N11,#REF!,30))</f>
        <v/>
      </c>
      <c r="N11"/>
      <c r="O11" s="27"/>
    </row>
    <row r="12" spans="1:17" ht="18" customHeight="1" x14ac:dyDescent="0.2">
      <c r="A12" s="30"/>
      <c r="B12" s="30"/>
      <c r="C12" s="3"/>
      <c r="D12" s="12" t="str">
        <f>IF($N12="","",VLOOKUP($N12,#REF!,6))</f>
        <v/>
      </c>
      <c r="E12" s="55" t="str">
        <f>IF($N12="","",VLOOKUP($N12,#REF!,7))</f>
        <v/>
      </c>
      <c r="F12" s="67" t="str">
        <f>IF($N12="","",VLOOKUP($N12,#REF!,20))</f>
        <v/>
      </c>
      <c r="G12" s="68"/>
      <c r="H12" s="67" t="str">
        <f>IF($N12="","",VLOOKUP($N12,#REF!,21))</f>
        <v/>
      </c>
      <c r="I12" s="69"/>
      <c r="J12" s="13" t="str">
        <f>IF($N12="","",VLOOKUP($N12,#REF!,27))</f>
        <v/>
      </c>
      <c r="K12" s="14" t="str">
        <f>IF($N12="","",VLOOKUP($N12,#REF!,28))</f>
        <v/>
      </c>
      <c r="L12" s="15" t="str">
        <f>IF($N12="","",VLOOKUP($N12,#REF!,29))</f>
        <v/>
      </c>
      <c r="M12" s="16" t="str">
        <f>IF($N12="","",VLOOKUP($N12,#REF!,30))</f>
        <v/>
      </c>
      <c r="N12"/>
      <c r="O12" s="27"/>
    </row>
    <row r="13" spans="1:17" ht="18" customHeight="1" x14ac:dyDescent="0.2">
      <c r="A13" s="30"/>
      <c r="B13" s="30"/>
      <c r="C13" s="3"/>
      <c r="D13" s="12" t="str">
        <f>IF($N13="","",VLOOKUP($N13,#REF!,6))</f>
        <v/>
      </c>
      <c r="E13" s="55" t="str">
        <f>IF($N13="","",VLOOKUP($N13,#REF!,7))</f>
        <v/>
      </c>
      <c r="F13" s="67" t="str">
        <f>IF($N13="","",VLOOKUP($N13,#REF!,20))</f>
        <v/>
      </c>
      <c r="G13" s="68"/>
      <c r="H13" s="67" t="str">
        <f>IF($N13="","",VLOOKUP($N13,#REF!,21))</f>
        <v/>
      </c>
      <c r="I13" s="69"/>
      <c r="J13" s="13" t="str">
        <f>IF($N13="","",VLOOKUP($N13,#REF!,27))</f>
        <v/>
      </c>
      <c r="K13" s="14" t="str">
        <f>IF($N13="","",VLOOKUP($N13,#REF!,28))</f>
        <v/>
      </c>
      <c r="L13" s="15" t="str">
        <f>IF($N13="","",VLOOKUP($N13,#REF!,29))</f>
        <v/>
      </c>
      <c r="M13" s="16" t="str">
        <f>IF($N13="","",VLOOKUP($N13,#REF!,30))</f>
        <v/>
      </c>
      <c r="N13"/>
      <c r="O13" s="27"/>
    </row>
    <row r="14" spans="1:17" ht="18" customHeight="1" x14ac:dyDescent="0.2">
      <c r="A14" s="30"/>
      <c r="B14" s="30"/>
      <c r="C14" s="3"/>
      <c r="D14" s="12" t="str">
        <f>IF($N14="","",VLOOKUP($N14,#REF!,6))</f>
        <v/>
      </c>
      <c r="E14" s="55" t="str">
        <f>IF($N14="","",VLOOKUP($N14,#REF!,7))</f>
        <v/>
      </c>
      <c r="F14" s="67" t="str">
        <f>IF($N14="","",VLOOKUP($N14,#REF!,20))</f>
        <v/>
      </c>
      <c r="G14" s="68"/>
      <c r="H14" s="67" t="str">
        <f>IF($N14="","",VLOOKUP($N14,#REF!,21))</f>
        <v/>
      </c>
      <c r="I14" s="69"/>
      <c r="J14" s="13" t="str">
        <f>IF($N14="","",VLOOKUP($N14,#REF!,27))</f>
        <v/>
      </c>
      <c r="K14" s="14" t="str">
        <f>IF($N14="","",VLOOKUP($N14,#REF!,28))</f>
        <v/>
      </c>
      <c r="L14" s="15" t="str">
        <f>IF($N14="","",VLOOKUP($N14,#REF!,29))</f>
        <v/>
      </c>
      <c r="M14" s="16" t="str">
        <f>IF($N14="","",VLOOKUP($N14,#REF!,30))</f>
        <v/>
      </c>
      <c r="N14"/>
      <c r="O14" s="27"/>
    </row>
    <row r="15" spans="1:17" ht="18" customHeight="1" x14ac:dyDescent="0.2">
      <c r="A15" s="30"/>
      <c r="B15" s="30"/>
      <c r="C15" s="3"/>
      <c r="D15" s="12" t="str">
        <f>IF($N15="","",VLOOKUP($N15,#REF!,6))</f>
        <v/>
      </c>
      <c r="E15" s="55" t="str">
        <f>IF($N15="","",VLOOKUP($N15,#REF!,7))</f>
        <v/>
      </c>
      <c r="F15" s="67" t="str">
        <f>IF($N15="","",VLOOKUP($N15,#REF!,20))</f>
        <v/>
      </c>
      <c r="G15" s="68"/>
      <c r="H15" s="67" t="str">
        <f>IF($N15="","",VLOOKUP($N15,#REF!,21))</f>
        <v/>
      </c>
      <c r="I15" s="69"/>
      <c r="J15" s="13" t="str">
        <f>IF($N15="","",VLOOKUP($N15,#REF!,27))</f>
        <v/>
      </c>
      <c r="K15" s="14" t="str">
        <f>IF($N15="","",VLOOKUP($N15,#REF!,28))</f>
        <v/>
      </c>
      <c r="L15" s="15" t="str">
        <f>IF($N15="","",VLOOKUP($N15,#REF!,29))</f>
        <v/>
      </c>
      <c r="M15" s="16" t="str">
        <f>IF($N15="","",VLOOKUP($N15,#REF!,30))</f>
        <v/>
      </c>
      <c r="N15"/>
      <c r="O15" s="27"/>
    </row>
    <row r="16" spans="1:17" ht="18" customHeight="1" x14ac:dyDescent="0.2">
      <c r="A16" s="30"/>
      <c r="B16" s="30"/>
      <c r="C16" s="3"/>
      <c r="D16" s="12" t="str">
        <f>IF($N16="","",VLOOKUP($N16,#REF!,6))</f>
        <v/>
      </c>
      <c r="E16" s="55" t="str">
        <f>IF($N16="","",VLOOKUP($N16,#REF!,7))</f>
        <v/>
      </c>
      <c r="F16" s="67" t="str">
        <f>IF($N16="","",VLOOKUP($N16,#REF!,20))</f>
        <v/>
      </c>
      <c r="G16" s="68"/>
      <c r="H16" s="67" t="str">
        <f>IF($N16="","",VLOOKUP($N16,#REF!,21))</f>
        <v/>
      </c>
      <c r="I16" s="69"/>
      <c r="J16" s="13" t="str">
        <f>IF($N16="","",VLOOKUP($N16,#REF!,27))</f>
        <v/>
      </c>
      <c r="K16" s="14" t="str">
        <f>IF($N16="","",VLOOKUP($N16,#REF!,28))</f>
        <v/>
      </c>
      <c r="L16" s="15" t="str">
        <f>IF($N16="","",VLOOKUP($N16,#REF!,29))</f>
        <v/>
      </c>
      <c r="M16" s="16" t="str">
        <f>IF($N16="","",VLOOKUP($N16,#REF!,30))</f>
        <v/>
      </c>
      <c r="N16"/>
      <c r="O16" s="27"/>
    </row>
    <row r="17" spans="1:15" ht="18" customHeight="1" x14ac:dyDescent="0.2">
      <c r="A17" s="30"/>
      <c r="B17" s="30"/>
      <c r="C17" s="3"/>
      <c r="D17" s="12" t="str">
        <f>IF($N17="","",VLOOKUP($N17,#REF!,6))</f>
        <v/>
      </c>
      <c r="E17" s="55" t="str">
        <f>IF($N17="","",VLOOKUP($N17,#REF!,7))</f>
        <v/>
      </c>
      <c r="F17" s="67" t="str">
        <f>IF($N17="","",VLOOKUP($N17,#REF!,20))</f>
        <v/>
      </c>
      <c r="G17" s="68"/>
      <c r="H17" s="67" t="str">
        <f>IF($N17="","",VLOOKUP($N17,#REF!,21))</f>
        <v/>
      </c>
      <c r="I17" s="69"/>
      <c r="J17" s="13" t="str">
        <f>IF($N17="","",VLOOKUP($N17,#REF!,27))</f>
        <v/>
      </c>
      <c r="K17" s="14" t="str">
        <f>IF($N17="","",VLOOKUP($N17,#REF!,28))</f>
        <v/>
      </c>
      <c r="L17" s="15" t="str">
        <f>IF($N17="","",VLOOKUP($N17,#REF!,29))</f>
        <v/>
      </c>
      <c r="M17" s="16" t="str">
        <f>IF($N17="","",VLOOKUP($N17,#REF!,30))</f>
        <v/>
      </c>
      <c r="N17"/>
      <c r="O17" s="27"/>
    </row>
    <row r="18" spans="1:15" ht="18" customHeight="1" x14ac:dyDescent="0.2">
      <c r="A18" s="30"/>
      <c r="B18" s="30"/>
      <c r="C18" s="3"/>
      <c r="D18" s="12" t="str">
        <f>IF($N18="","",VLOOKUP($N18,#REF!,6))</f>
        <v/>
      </c>
      <c r="E18" s="55" t="str">
        <f>IF($N18="","",VLOOKUP($N18,#REF!,7))</f>
        <v/>
      </c>
      <c r="F18" s="67" t="str">
        <f>IF($N18="","",VLOOKUP($N18,#REF!,20))</f>
        <v/>
      </c>
      <c r="G18" s="68"/>
      <c r="H18" s="67" t="str">
        <f>IF($N18="","",VLOOKUP($N18,#REF!,21))</f>
        <v/>
      </c>
      <c r="I18" s="69"/>
      <c r="J18" s="13" t="str">
        <f>IF($N18="","",VLOOKUP($N18,#REF!,27))</f>
        <v/>
      </c>
      <c r="K18" s="14" t="str">
        <f>IF($N18="","",VLOOKUP($N18,#REF!,28))</f>
        <v/>
      </c>
      <c r="L18" s="15" t="str">
        <f>IF($N18="","",VLOOKUP($N18,#REF!,29))</f>
        <v/>
      </c>
      <c r="M18" s="16" t="str">
        <f>IF($N18="","",VLOOKUP($N18,#REF!,30))</f>
        <v/>
      </c>
      <c r="N18"/>
      <c r="O18" s="27"/>
    </row>
    <row r="19" spans="1:15" ht="18" customHeight="1" x14ac:dyDescent="0.2">
      <c r="A19" s="30"/>
      <c r="B19" s="30"/>
      <c r="C19" s="3"/>
      <c r="D19" s="12" t="str">
        <f>IF($N19="","",VLOOKUP($N19,#REF!,6))</f>
        <v/>
      </c>
      <c r="E19" s="55" t="str">
        <f>IF($N19="","",VLOOKUP($N19,#REF!,7))</f>
        <v/>
      </c>
      <c r="F19" s="67" t="str">
        <f>IF($N19="","",VLOOKUP($N19,#REF!,20))</f>
        <v/>
      </c>
      <c r="G19" s="68"/>
      <c r="H19" s="67" t="str">
        <f>IF($N19="","",VLOOKUP($N19,#REF!,21))</f>
        <v/>
      </c>
      <c r="I19" s="69"/>
      <c r="J19" s="13" t="str">
        <f>IF($N19="","",VLOOKUP($N19,#REF!,27))</f>
        <v/>
      </c>
      <c r="K19" s="14" t="str">
        <f>IF($N19="","",VLOOKUP($N19,#REF!,28))</f>
        <v/>
      </c>
      <c r="L19" s="15" t="str">
        <f>IF($N19="","",VLOOKUP($N19,#REF!,29))</f>
        <v/>
      </c>
      <c r="M19" s="16" t="str">
        <f>IF($N19="","",VLOOKUP($N19,#REF!,30))</f>
        <v/>
      </c>
      <c r="N19"/>
      <c r="O19" s="27"/>
    </row>
    <row r="20" spans="1:15" ht="18" customHeight="1" x14ac:dyDescent="0.2">
      <c r="A20" s="30"/>
      <c r="B20" s="30"/>
      <c r="C20" s="3"/>
      <c r="D20" s="12" t="str">
        <f>IF($N20="","",VLOOKUP($N20,#REF!,6))</f>
        <v/>
      </c>
      <c r="E20" s="55" t="str">
        <f>IF($N20="","",VLOOKUP($N20,#REF!,7))</f>
        <v/>
      </c>
      <c r="F20" s="67" t="str">
        <f>IF($N20="","",VLOOKUP($N20,#REF!,20))</f>
        <v/>
      </c>
      <c r="G20" s="68"/>
      <c r="H20" s="67" t="str">
        <f>IF($N20="","",VLOOKUP($N20,#REF!,21))</f>
        <v/>
      </c>
      <c r="I20" s="69"/>
      <c r="J20" s="13" t="str">
        <f>IF($N20="","",VLOOKUP($N20,#REF!,27))</f>
        <v/>
      </c>
      <c r="K20" s="14" t="str">
        <f>IF($N20="","",VLOOKUP($N20,#REF!,28))</f>
        <v/>
      </c>
      <c r="L20" s="15" t="str">
        <f>IF($N20="","",VLOOKUP($N20,#REF!,29))</f>
        <v/>
      </c>
      <c r="M20" s="16" t="str">
        <f>IF($N20="","",VLOOKUP($N20,#REF!,30))</f>
        <v/>
      </c>
      <c r="N20"/>
      <c r="O20" s="27"/>
    </row>
    <row r="21" spans="1:15" ht="18" customHeight="1" x14ac:dyDescent="0.2">
      <c r="A21" s="30"/>
      <c r="B21" s="30"/>
      <c r="C21" s="3"/>
      <c r="D21" s="12" t="str">
        <f>IF($N21="","",VLOOKUP($N21,#REF!,6))</f>
        <v/>
      </c>
      <c r="E21" s="55" t="str">
        <f>IF($N21="","",VLOOKUP($N21,#REF!,7))</f>
        <v/>
      </c>
      <c r="F21" s="67" t="str">
        <f>IF($N21="","",VLOOKUP($N21,#REF!,20))</f>
        <v/>
      </c>
      <c r="G21" s="68"/>
      <c r="H21" s="67" t="str">
        <f>IF($N21="","",VLOOKUP($N21,#REF!,21))</f>
        <v/>
      </c>
      <c r="I21" s="69"/>
      <c r="J21" s="13" t="str">
        <f>IF($N21="","",VLOOKUP($N21,#REF!,27))</f>
        <v/>
      </c>
      <c r="K21" s="14" t="str">
        <f>IF($N21="","",VLOOKUP($N21,#REF!,28))</f>
        <v/>
      </c>
      <c r="L21" s="15" t="str">
        <f>IF($N21="","",VLOOKUP($N21,#REF!,29))</f>
        <v/>
      </c>
      <c r="M21" s="16" t="str">
        <f>IF($N21="","",VLOOKUP($N21,#REF!,30))</f>
        <v/>
      </c>
      <c r="N21"/>
      <c r="O21" s="27"/>
    </row>
    <row r="22" spans="1:15" ht="18" customHeight="1" x14ac:dyDescent="0.2">
      <c r="A22" s="30"/>
      <c r="B22" s="30"/>
      <c r="C22" s="3"/>
      <c r="D22" s="12" t="str">
        <f>IF($N22="","",VLOOKUP($N22,#REF!,6))</f>
        <v/>
      </c>
      <c r="E22" s="55" t="str">
        <f>IF($N22="","",VLOOKUP($N22,#REF!,7))</f>
        <v/>
      </c>
      <c r="F22" s="67" t="str">
        <f>IF($N22="","",VLOOKUP($N22,#REF!,20))</f>
        <v/>
      </c>
      <c r="G22" s="68"/>
      <c r="H22" s="67" t="str">
        <f>IF($N22="","",VLOOKUP($N22,#REF!,21))</f>
        <v/>
      </c>
      <c r="I22" s="69"/>
      <c r="J22" s="13" t="str">
        <f>IF($N22="","",VLOOKUP($N22,#REF!,27))</f>
        <v/>
      </c>
      <c r="K22" s="14" t="str">
        <f>IF($N22="","",VLOOKUP($N22,#REF!,28))</f>
        <v/>
      </c>
      <c r="L22" s="15" t="str">
        <f>IF($N22="","",VLOOKUP($N22,#REF!,29))</f>
        <v/>
      </c>
      <c r="M22" s="16" t="str">
        <f>IF($N22="","",VLOOKUP($N22,#REF!,30))</f>
        <v/>
      </c>
      <c r="N22"/>
      <c r="O22" s="27"/>
    </row>
    <row r="23" spans="1:15" ht="18" customHeight="1" x14ac:dyDescent="0.2">
      <c r="A23" s="30"/>
      <c r="B23" s="30"/>
      <c r="C23" s="3"/>
      <c r="D23" s="43" t="str">
        <f>IF($N23="","",VLOOKUP($N23,#REF!,6))</f>
        <v/>
      </c>
      <c r="E23" s="57" t="str">
        <f>IF($N23="","",VLOOKUP($N23,#REF!,7))</f>
        <v/>
      </c>
      <c r="F23" s="70" t="str">
        <f>IF($N23="","",VLOOKUP($N23,#REF!,20))</f>
        <v/>
      </c>
      <c r="G23" s="71"/>
      <c r="H23" s="70" t="str">
        <f>IF($N23="","",VLOOKUP($N23,#REF!,21))</f>
        <v/>
      </c>
      <c r="I23" s="72"/>
      <c r="J23" s="45" t="str">
        <f>IF($N23="","",VLOOKUP($N23,#REF!,27))</f>
        <v/>
      </c>
      <c r="K23" s="46" t="str">
        <f>IF($N23="","",VLOOKUP($N23,#REF!,28))</f>
        <v/>
      </c>
      <c r="L23" s="47" t="str">
        <f>IF($N23="","",VLOOKUP($N23,#REF!,29))</f>
        <v/>
      </c>
      <c r="M23" s="48" t="str">
        <f>IF($N23="","",VLOOKUP($N23,#REF!,30))</f>
        <v/>
      </c>
      <c r="N23"/>
      <c r="O23" s="27"/>
    </row>
    <row r="24" spans="1:15" ht="18" customHeight="1" x14ac:dyDescent="0.2">
      <c r="A24" s="30"/>
      <c r="B24" s="30"/>
      <c r="C24" s="3"/>
      <c r="D24" s="37" t="s">
        <v>11</v>
      </c>
      <c r="E24" s="38"/>
      <c r="F24" s="39"/>
      <c r="G24" s="39"/>
      <c r="H24" s="39"/>
      <c r="I24" s="40"/>
      <c r="J24" s="41">
        <f>SUM(J9:J23)</f>
        <v>0</v>
      </c>
      <c r="K24" s="41">
        <f>SUM(K9:K23)</f>
        <v>0</v>
      </c>
      <c r="L24" s="41">
        <f>SUM(L9:L23)</f>
        <v>0</v>
      </c>
      <c r="M24" s="42">
        <f>SUM(M9:M23)</f>
        <v>0</v>
      </c>
      <c r="N24" s="17"/>
      <c r="O24" s="3"/>
    </row>
    <row r="25" spans="1:15" ht="5.25" customHeight="1" x14ac:dyDescent="0.15">
      <c r="A25" s="30"/>
      <c r="B25" s="30"/>
      <c r="C25" s="30"/>
      <c r="D25" s="30"/>
      <c r="E25" s="30"/>
      <c r="F25" s="18"/>
      <c r="G25" s="30"/>
      <c r="H25" s="30"/>
      <c r="I25" s="30"/>
      <c r="J25" s="30"/>
      <c r="K25" s="30"/>
      <c r="L25" s="30"/>
      <c r="M25" s="30"/>
      <c r="N25" s="3"/>
      <c r="O25" s="30"/>
    </row>
    <row r="26" spans="1:15" x14ac:dyDescent="0.15">
      <c r="A26" s="30"/>
      <c r="B26" s="30"/>
      <c r="C26" s="30" t="s">
        <v>22</v>
      </c>
      <c r="D26" s="30"/>
      <c r="E26" s="30"/>
      <c r="F26" s="30"/>
      <c r="G26" s="30"/>
      <c r="H26" s="30"/>
      <c r="I26" s="30"/>
      <c r="J26" s="30"/>
      <c r="K26" s="30"/>
      <c r="L26" s="30"/>
      <c r="M26" s="30"/>
      <c r="N26" s="3"/>
      <c r="O26" s="30"/>
    </row>
    <row r="27" spans="1:15" ht="7.5" customHeight="1" x14ac:dyDescent="0.15">
      <c r="A27" s="30"/>
      <c r="B27" s="30"/>
      <c r="C27" s="30"/>
      <c r="D27" s="30"/>
      <c r="E27" s="30"/>
      <c r="F27" s="30"/>
      <c r="G27" s="30"/>
      <c r="H27" s="30"/>
      <c r="I27" s="30"/>
      <c r="J27" s="30"/>
      <c r="K27" s="30"/>
      <c r="L27" s="30"/>
      <c r="M27" s="30"/>
      <c r="N27" s="3"/>
      <c r="O27" s="30"/>
    </row>
    <row r="28" spans="1:15" ht="17.25" x14ac:dyDescent="0.15">
      <c r="A28" s="30"/>
      <c r="B28" s="30"/>
      <c r="C28" s="30"/>
      <c r="D28" s="73" t="s">
        <v>12</v>
      </c>
      <c r="E28" s="66"/>
      <c r="F28" s="65" t="s">
        <v>5</v>
      </c>
      <c r="G28" s="66"/>
      <c r="H28" s="65" t="s">
        <v>6</v>
      </c>
      <c r="I28" s="66"/>
      <c r="J28" s="10" t="s">
        <v>7</v>
      </c>
      <c r="K28" s="10" t="s">
        <v>8</v>
      </c>
      <c r="L28" s="10" t="s">
        <v>9</v>
      </c>
      <c r="M28" s="11" t="s">
        <v>10</v>
      </c>
      <c r="N28" s="3"/>
      <c r="O28" s="19"/>
    </row>
    <row r="29" spans="1:15" ht="17.25" x14ac:dyDescent="0.15">
      <c r="A29" s="30"/>
      <c r="B29" s="30"/>
      <c r="C29" s="30"/>
      <c r="D29" s="74"/>
      <c r="E29" s="75"/>
      <c r="F29" s="76"/>
      <c r="G29" s="77"/>
      <c r="H29" s="76"/>
      <c r="I29" s="77"/>
      <c r="J29" s="20"/>
      <c r="K29" s="21"/>
      <c r="L29" s="21"/>
      <c r="M29" s="22"/>
      <c r="N29" s="3"/>
      <c r="O29" s="19" t="s">
        <v>13</v>
      </c>
    </row>
    <row r="30" spans="1:15" ht="17.25" x14ac:dyDescent="0.15">
      <c r="A30" s="30"/>
      <c r="B30" s="30"/>
      <c r="C30" s="30"/>
      <c r="D30" s="74"/>
      <c r="E30" s="75"/>
      <c r="F30" s="76"/>
      <c r="G30" s="77"/>
      <c r="H30" s="76"/>
      <c r="I30" s="77"/>
      <c r="J30" s="20"/>
      <c r="K30" s="21"/>
      <c r="L30" s="21"/>
      <c r="M30" s="22"/>
      <c r="N30" s="3"/>
      <c r="O30" s="19" t="s">
        <v>13</v>
      </c>
    </row>
    <row r="31" spans="1:15" ht="17.25" customHeight="1" x14ac:dyDescent="0.15">
      <c r="A31" s="30"/>
      <c r="B31" s="30"/>
      <c r="C31" s="30"/>
      <c r="D31" s="74"/>
      <c r="E31" s="75"/>
      <c r="F31" s="76"/>
      <c r="G31" s="77"/>
      <c r="H31" s="76"/>
      <c r="I31" s="77"/>
      <c r="J31" s="20"/>
      <c r="K31" s="21"/>
      <c r="L31" s="21"/>
      <c r="M31" s="22"/>
      <c r="N31" s="3"/>
      <c r="O31" s="30"/>
    </row>
    <row r="32" spans="1:15" ht="17.25" customHeight="1" x14ac:dyDescent="0.15">
      <c r="A32" s="30"/>
      <c r="B32" s="30"/>
      <c r="C32" s="30"/>
      <c r="D32" s="74"/>
      <c r="E32" s="75"/>
      <c r="F32" s="76"/>
      <c r="G32" s="77"/>
      <c r="H32" s="76"/>
      <c r="I32" s="77"/>
      <c r="J32" s="20"/>
      <c r="K32" s="21"/>
      <c r="L32" s="21"/>
      <c r="M32" s="22"/>
      <c r="N32" s="3"/>
      <c r="O32" s="30"/>
    </row>
    <row r="33" spans="1:15" ht="17.25" customHeight="1" x14ac:dyDescent="0.15">
      <c r="A33" s="30"/>
      <c r="B33" s="30"/>
      <c r="C33" s="30"/>
      <c r="D33" s="74"/>
      <c r="E33" s="75"/>
      <c r="F33" s="76"/>
      <c r="G33" s="77"/>
      <c r="H33" s="76"/>
      <c r="I33" s="77"/>
      <c r="J33" s="20"/>
      <c r="K33" s="21"/>
      <c r="L33" s="21"/>
      <c r="M33" s="22"/>
      <c r="N33" s="3"/>
      <c r="O33" s="30"/>
    </row>
    <row r="34" spans="1:15" ht="17.25" customHeight="1" x14ac:dyDescent="0.15">
      <c r="A34" s="30"/>
      <c r="B34" s="30"/>
      <c r="C34" s="30"/>
      <c r="D34" s="74"/>
      <c r="E34" s="75"/>
      <c r="F34" s="76"/>
      <c r="G34" s="77"/>
      <c r="H34" s="76"/>
      <c r="I34" s="77"/>
      <c r="J34" s="20"/>
      <c r="K34" s="21"/>
      <c r="L34" s="21"/>
      <c r="M34" s="22"/>
      <c r="N34" s="3"/>
      <c r="O34" s="30"/>
    </row>
    <row r="35" spans="1:15" ht="17.25" customHeight="1" x14ac:dyDescent="0.15">
      <c r="A35" s="30"/>
      <c r="B35" s="30"/>
      <c r="C35" s="30"/>
      <c r="D35" s="80"/>
      <c r="E35" s="81"/>
      <c r="F35" s="82"/>
      <c r="G35" s="83"/>
      <c r="H35" s="82"/>
      <c r="I35" s="83"/>
      <c r="J35" s="51"/>
      <c r="K35" s="52"/>
      <c r="L35" s="52"/>
      <c r="M35" s="53"/>
      <c r="N35" s="3"/>
      <c r="O35" s="30"/>
    </row>
    <row r="36" spans="1:15" ht="17.25" customHeight="1" x14ac:dyDescent="0.15">
      <c r="A36" s="30"/>
      <c r="B36" s="30"/>
      <c r="C36" s="30"/>
      <c r="D36" s="84" t="s">
        <v>11</v>
      </c>
      <c r="E36" s="85"/>
      <c r="F36" s="85"/>
      <c r="G36" s="85"/>
      <c r="H36" s="85"/>
      <c r="I36" s="86"/>
      <c r="J36" s="49" t="s">
        <v>14</v>
      </c>
      <c r="K36" s="49" t="s">
        <v>14</v>
      </c>
      <c r="L36" s="49" t="s">
        <v>14</v>
      </c>
      <c r="M36" s="50" t="s">
        <v>14</v>
      </c>
      <c r="N36" s="3"/>
      <c r="O36" s="30"/>
    </row>
    <row r="37" spans="1:15" ht="9" customHeight="1" x14ac:dyDescent="0.15">
      <c r="A37" s="30"/>
      <c r="B37" s="30"/>
      <c r="C37" s="30"/>
      <c r="D37" s="30"/>
      <c r="E37" s="30"/>
      <c r="F37" s="30"/>
      <c r="G37" s="30"/>
      <c r="H37" s="30"/>
      <c r="I37" s="30"/>
      <c r="J37" s="30"/>
      <c r="K37" s="30"/>
      <c r="L37" s="30"/>
      <c r="M37" s="30"/>
      <c r="N37" s="3"/>
      <c r="O37" s="30"/>
    </row>
    <row r="38" spans="1:15" ht="9.75" customHeight="1" x14ac:dyDescent="0.15">
      <c r="A38" s="30"/>
      <c r="B38" s="30"/>
      <c r="C38" s="78" t="s">
        <v>24</v>
      </c>
      <c r="D38" s="79"/>
      <c r="E38" s="79"/>
      <c r="F38" s="79"/>
      <c r="G38" s="79"/>
      <c r="H38" s="79"/>
      <c r="I38" s="79"/>
      <c r="J38" s="79"/>
      <c r="K38" s="79"/>
      <c r="L38" s="79"/>
      <c r="M38" s="79"/>
      <c r="N38" s="3"/>
      <c r="O38" s="30"/>
    </row>
    <row r="39" spans="1:15" ht="9.75" customHeight="1" x14ac:dyDescent="0.15">
      <c r="A39" s="30"/>
      <c r="B39" s="30"/>
      <c r="C39" s="78" t="s">
        <v>25</v>
      </c>
      <c r="D39" s="79"/>
      <c r="E39" s="79"/>
      <c r="F39" s="79"/>
      <c r="G39" s="79"/>
      <c r="H39" s="79"/>
      <c r="I39" s="79"/>
      <c r="J39" s="79"/>
      <c r="K39" s="79"/>
      <c r="L39" s="79"/>
      <c r="M39" s="79"/>
      <c r="N39" s="3"/>
      <c r="O39" s="30"/>
    </row>
    <row r="40" spans="1:15" ht="9.75" customHeight="1" x14ac:dyDescent="0.15">
      <c r="A40" s="30"/>
      <c r="B40" s="30"/>
      <c r="C40" s="78" t="s">
        <v>26</v>
      </c>
      <c r="D40" s="79"/>
      <c r="E40" s="79"/>
      <c r="F40" s="79"/>
      <c r="G40" s="79"/>
      <c r="H40" s="79"/>
      <c r="I40" s="79"/>
      <c r="J40" s="79"/>
      <c r="K40" s="79"/>
      <c r="L40" s="79"/>
      <c r="M40" s="79"/>
      <c r="N40" s="3"/>
      <c r="O40" s="30"/>
    </row>
    <row r="41" spans="1:15" ht="9.75" customHeight="1" x14ac:dyDescent="0.15">
      <c r="A41" s="30"/>
      <c r="B41" s="30"/>
      <c r="C41" s="78" t="s">
        <v>27</v>
      </c>
      <c r="D41" s="79"/>
      <c r="E41" s="79"/>
      <c r="F41" s="79"/>
      <c r="G41" s="79"/>
      <c r="H41" s="79"/>
      <c r="I41" s="79"/>
      <c r="J41" s="79"/>
      <c r="K41" s="79"/>
      <c r="L41" s="79"/>
      <c r="M41" s="79"/>
      <c r="N41" s="3"/>
      <c r="O41" s="30"/>
    </row>
    <row r="42" spans="1:15" ht="9.75" customHeight="1" x14ac:dyDescent="0.15">
      <c r="A42" s="30"/>
      <c r="B42" s="30"/>
      <c r="C42" s="78" t="s">
        <v>28</v>
      </c>
      <c r="D42" s="79"/>
      <c r="E42" s="79"/>
      <c r="F42" s="79"/>
      <c r="G42" s="79"/>
      <c r="H42" s="79"/>
      <c r="I42" s="79"/>
      <c r="J42" s="79"/>
      <c r="K42" s="79"/>
      <c r="L42" s="79"/>
      <c r="M42" s="79"/>
      <c r="N42" s="3"/>
      <c r="O42" s="30"/>
    </row>
    <row r="43" spans="1:15" ht="9.75" customHeight="1" x14ac:dyDescent="0.15">
      <c r="A43" s="30"/>
      <c r="B43" s="30"/>
      <c r="C43" s="78" t="s">
        <v>29</v>
      </c>
      <c r="D43" s="79"/>
      <c r="E43" s="79"/>
      <c r="F43" s="79"/>
      <c r="G43" s="79"/>
      <c r="H43" s="79"/>
      <c r="I43" s="79"/>
      <c r="J43" s="79"/>
      <c r="K43" s="79"/>
      <c r="L43" s="79"/>
      <c r="M43" s="79"/>
      <c r="N43" s="3"/>
      <c r="O43" s="30"/>
    </row>
    <row r="44" spans="1:15" ht="9.75" customHeight="1" x14ac:dyDescent="0.15">
      <c r="A44" s="30"/>
      <c r="B44" s="30"/>
      <c r="C44" s="78" t="s">
        <v>30</v>
      </c>
      <c r="D44" s="79"/>
      <c r="E44" s="79"/>
      <c r="F44" s="79"/>
      <c r="G44" s="79"/>
      <c r="H44" s="79"/>
      <c r="I44" s="79"/>
      <c r="J44" s="79"/>
      <c r="K44" s="79"/>
      <c r="L44" s="79"/>
      <c r="M44" s="79"/>
      <c r="N44" s="3"/>
      <c r="O44" s="30"/>
    </row>
    <row r="45" spans="1:15" ht="9.75" customHeight="1" x14ac:dyDescent="0.15">
      <c r="A45" s="30"/>
      <c r="B45" s="30"/>
      <c r="C45" s="78" t="s">
        <v>31</v>
      </c>
      <c r="D45" s="79"/>
      <c r="E45" s="79"/>
      <c r="F45" s="79"/>
      <c r="G45" s="79"/>
      <c r="H45" s="79"/>
      <c r="I45" s="79"/>
      <c r="J45" s="79"/>
      <c r="K45" s="79"/>
      <c r="L45" s="79"/>
      <c r="M45" s="79"/>
      <c r="N45" s="3"/>
      <c r="O45" s="30"/>
    </row>
    <row r="46" spans="1:15" ht="10.5" customHeight="1" x14ac:dyDescent="0.15">
      <c r="A46" s="30"/>
      <c r="B46" s="30"/>
      <c r="C46" s="78" t="s">
        <v>32</v>
      </c>
      <c r="D46" s="79"/>
      <c r="E46" s="79"/>
      <c r="F46" s="79"/>
      <c r="G46" s="79"/>
      <c r="H46" s="79"/>
      <c r="I46" s="79"/>
      <c r="J46" s="79"/>
      <c r="K46" s="79"/>
      <c r="L46" s="79"/>
      <c r="M46" s="79"/>
      <c r="N46" s="3"/>
      <c r="O46" s="30"/>
    </row>
    <row r="47" spans="1:15" ht="9.75" customHeight="1" x14ac:dyDescent="0.15">
      <c r="A47" s="30"/>
      <c r="B47" s="30"/>
      <c r="C47" s="78" t="s">
        <v>33</v>
      </c>
      <c r="D47" s="79"/>
      <c r="E47" s="79"/>
      <c r="F47" s="79"/>
      <c r="G47" s="79"/>
      <c r="H47" s="79"/>
      <c r="I47" s="79"/>
      <c r="J47" s="79"/>
      <c r="K47" s="79"/>
      <c r="L47" s="79"/>
      <c r="M47" s="79"/>
      <c r="N47" s="3"/>
      <c r="O47" s="30"/>
    </row>
    <row r="48" spans="1:15" ht="9.75" customHeight="1" x14ac:dyDescent="0.15">
      <c r="A48" s="30"/>
      <c r="B48" s="30"/>
      <c r="C48" s="87" t="s">
        <v>34</v>
      </c>
      <c r="D48" s="79"/>
      <c r="E48" s="79"/>
      <c r="F48" s="79"/>
      <c r="G48" s="79"/>
      <c r="H48" s="79"/>
      <c r="I48" s="79"/>
      <c r="J48" s="79"/>
      <c r="K48" s="79"/>
      <c r="L48" s="79"/>
      <c r="M48" s="79"/>
      <c r="N48" s="3"/>
      <c r="O48" s="30"/>
    </row>
    <row r="49" spans="1:16" ht="9" customHeight="1" x14ac:dyDescent="0.15">
      <c r="A49" s="30"/>
      <c r="B49" s="30"/>
      <c r="C49" s="30"/>
      <c r="D49" s="59"/>
      <c r="E49" s="54"/>
      <c r="F49" s="54"/>
      <c r="G49" s="30"/>
      <c r="H49" s="30"/>
      <c r="I49" s="30"/>
      <c r="J49" s="30"/>
      <c r="K49" s="30"/>
      <c r="L49" s="30"/>
      <c r="M49" s="30"/>
      <c r="N49" s="3"/>
      <c r="O49" s="30"/>
    </row>
    <row r="50" spans="1:16" ht="13.5" customHeight="1" x14ac:dyDescent="0.15">
      <c r="A50" s="30"/>
      <c r="B50" s="30"/>
      <c r="C50" s="62" t="s">
        <v>35</v>
      </c>
      <c r="D50" s="79"/>
      <c r="E50" s="79"/>
      <c r="F50" s="79"/>
      <c r="G50" s="79"/>
      <c r="H50" s="79"/>
      <c r="I50" s="79"/>
      <c r="J50" s="79"/>
      <c r="K50" s="79"/>
      <c r="L50" s="79"/>
      <c r="M50" s="79"/>
      <c r="N50" s="3"/>
      <c r="O50" s="30"/>
    </row>
    <row r="51" spans="1:16" ht="13.5" customHeight="1" x14ac:dyDescent="0.15">
      <c r="A51" s="30"/>
      <c r="B51" s="30"/>
      <c r="C51" s="62" t="s">
        <v>36</v>
      </c>
      <c r="D51" s="79"/>
      <c r="E51" s="79"/>
      <c r="F51" s="79"/>
      <c r="G51" s="79"/>
      <c r="H51" s="79"/>
      <c r="I51" s="79"/>
      <c r="J51" s="79"/>
      <c r="K51" s="79"/>
      <c r="L51" s="79"/>
      <c r="M51" s="79"/>
      <c r="N51" s="3"/>
      <c r="O51" s="30"/>
    </row>
    <row r="52" spans="1:16" ht="13.5" customHeight="1" x14ac:dyDescent="0.15">
      <c r="A52" s="30"/>
      <c r="B52" s="30"/>
      <c r="C52" s="62" t="s">
        <v>37</v>
      </c>
      <c r="D52" s="79"/>
      <c r="E52" s="79"/>
      <c r="F52" s="79"/>
      <c r="G52" s="79"/>
      <c r="H52" s="79"/>
      <c r="I52" s="79"/>
      <c r="J52" s="79"/>
      <c r="K52" s="79"/>
      <c r="L52" s="79"/>
      <c r="M52" s="79"/>
      <c r="N52" s="3"/>
      <c r="O52" s="30"/>
    </row>
    <row r="53" spans="1:16" ht="13.5" customHeight="1" x14ac:dyDescent="0.15">
      <c r="A53" s="30"/>
      <c r="B53" s="30"/>
      <c r="C53" s="62" t="s">
        <v>38</v>
      </c>
      <c r="D53" s="79"/>
      <c r="E53" s="79"/>
      <c r="F53" s="79"/>
      <c r="G53" s="79"/>
      <c r="H53" s="79"/>
      <c r="I53" s="79"/>
      <c r="J53" s="79"/>
      <c r="K53" s="79"/>
      <c r="L53" s="79"/>
      <c r="M53" s="79"/>
      <c r="N53" s="3"/>
      <c r="O53" s="30"/>
    </row>
    <row r="54" spans="1:16" ht="7.5" customHeight="1" x14ac:dyDescent="0.15">
      <c r="A54" s="30"/>
      <c r="B54" s="30"/>
      <c r="C54" s="30"/>
      <c r="D54" s="54"/>
      <c r="E54" s="54"/>
      <c r="F54" s="54"/>
      <c r="G54" s="30"/>
      <c r="H54" s="30"/>
      <c r="I54" s="30"/>
      <c r="J54" s="30"/>
      <c r="K54" s="30"/>
      <c r="L54" s="30"/>
      <c r="M54" s="30"/>
      <c r="N54" s="3"/>
      <c r="O54" s="30"/>
    </row>
    <row r="55" spans="1:16" ht="16.5" customHeight="1" x14ac:dyDescent="0.15">
      <c r="A55" s="30"/>
      <c r="B55" s="30"/>
      <c r="C55" s="54" t="s">
        <v>39</v>
      </c>
      <c r="D55" s="30"/>
      <c r="E55" s="30"/>
      <c r="F55" s="30"/>
      <c r="G55" s="88" t="s">
        <v>15</v>
      </c>
      <c r="H55" s="88"/>
      <c r="I55" s="88"/>
      <c r="J55" s="89"/>
      <c r="K55" s="89"/>
      <c r="L55" s="89"/>
      <c r="M55" s="89"/>
      <c r="N55" s="32"/>
      <c r="O55" s="30"/>
      <c r="P55" s="31"/>
    </row>
    <row r="56" spans="1:16" ht="16.5" customHeight="1" x14ac:dyDescent="0.15">
      <c r="A56" s="30"/>
      <c r="B56" s="30"/>
      <c r="C56" s="30"/>
      <c r="D56" s="30"/>
      <c r="E56" s="30"/>
      <c r="F56" s="30"/>
      <c r="G56" s="88" t="s">
        <v>16</v>
      </c>
      <c r="H56" s="88"/>
      <c r="I56" s="88"/>
      <c r="J56" s="89"/>
      <c r="K56" s="89"/>
      <c r="L56" s="89"/>
      <c r="M56" s="89"/>
      <c r="N56" s="3"/>
      <c r="O56" s="30"/>
    </row>
    <row r="57" spans="1:16" ht="16.5" customHeight="1" x14ac:dyDescent="0.15">
      <c r="A57" s="30"/>
      <c r="B57" s="30"/>
      <c r="C57" s="30"/>
      <c r="D57" s="30"/>
      <c r="E57" s="30"/>
      <c r="F57" s="30"/>
      <c r="G57" s="88" t="s">
        <v>17</v>
      </c>
      <c r="H57" s="88"/>
      <c r="I57" s="88"/>
      <c r="K57" s="29"/>
      <c r="L57" s="29"/>
      <c r="M57" s="28"/>
      <c r="N57" s="23"/>
      <c r="O57" s="30"/>
    </row>
    <row r="58" spans="1:16" x14ac:dyDescent="0.15">
      <c r="A58" s="30"/>
      <c r="B58" s="30"/>
      <c r="C58" s="24" t="s">
        <v>18</v>
      </c>
      <c r="D58" s="24"/>
      <c r="E58" s="24"/>
      <c r="F58" s="24"/>
      <c r="G58" s="30"/>
      <c r="H58" s="30"/>
      <c r="I58" s="30"/>
      <c r="J58" s="25"/>
      <c r="K58" s="25"/>
      <c r="L58" s="25"/>
      <c r="M58" s="25"/>
      <c r="N58" s="23"/>
      <c r="O58" s="30"/>
    </row>
    <row r="59" spans="1:16" ht="17.25" x14ac:dyDescent="0.15">
      <c r="A59" s="30"/>
      <c r="B59" s="30"/>
      <c r="C59" s="26" t="s">
        <v>19</v>
      </c>
      <c r="D59" s="30"/>
      <c r="E59" s="30"/>
      <c r="F59" s="26"/>
      <c r="G59" s="30"/>
      <c r="H59" s="30"/>
      <c r="I59" s="30"/>
      <c r="J59" s="30"/>
      <c r="K59" s="30"/>
      <c r="L59" s="30"/>
      <c r="M59" s="30"/>
      <c r="N59" s="3"/>
      <c r="O59" s="30"/>
    </row>
    <row r="60" spans="1:16" ht="17.25" x14ac:dyDescent="0.15">
      <c r="A60" s="30"/>
      <c r="B60" s="30"/>
      <c r="C60" s="30"/>
      <c r="D60" s="26"/>
      <c r="E60" s="26"/>
      <c r="F60" s="26"/>
      <c r="G60" s="30"/>
      <c r="H60" s="30"/>
      <c r="I60" s="30"/>
      <c r="J60" s="30"/>
      <c r="K60" s="30"/>
      <c r="L60" s="30"/>
      <c r="M60" s="30"/>
      <c r="N60" s="3"/>
      <c r="O60" s="30"/>
    </row>
  </sheetData>
  <mergeCells count="80">
    <mergeCell ref="F9:G9"/>
    <mergeCell ref="H9:I9"/>
    <mergeCell ref="C2:D2"/>
    <mergeCell ref="D7:J7"/>
    <mergeCell ref="L7:M7"/>
    <mergeCell ref="F8:G8"/>
    <mergeCell ref="H8:I8"/>
    <mergeCell ref="F10:G10"/>
    <mergeCell ref="H10:I10"/>
    <mergeCell ref="F11:G11"/>
    <mergeCell ref="H11:I11"/>
    <mergeCell ref="F12:G12"/>
    <mergeCell ref="H12:I12"/>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F23:G23"/>
    <mergeCell ref="H23:I23"/>
    <mergeCell ref="D28:E28"/>
    <mergeCell ref="F28:G28"/>
    <mergeCell ref="H28:I28"/>
    <mergeCell ref="D29:E29"/>
    <mergeCell ref="F29:G29"/>
    <mergeCell ref="H29:I29"/>
    <mergeCell ref="D30:E30"/>
    <mergeCell ref="F30:G30"/>
    <mergeCell ref="H30:I30"/>
    <mergeCell ref="D31:E31"/>
    <mergeCell ref="F31:G31"/>
    <mergeCell ref="H31:I31"/>
    <mergeCell ref="D32:E32"/>
    <mergeCell ref="F32:G32"/>
    <mergeCell ref="H32:I32"/>
    <mergeCell ref="D33:E33"/>
    <mergeCell ref="F33:G33"/>
    <mergeCell ref="H33:I33"/>
    <mergeCell ref="D34:E34"/>
    <mergeCell ref="F34:G34"/>
    <mergeCell ref="H34:I34"/>
    <mergeCell ref="C45:M45"/>
    <mergeCell ref="D35:E35"/>
    <mergeCell ref="F35:G35"/>
    <mergeCell ref="H35:I35"/>
    <mergeCell ref="D36:I36"/>
    <mergeCell ref="C38:M38"/>
    <mergeCell ref="C39:M39"/>
    <mergeCell ref="C40:M40"/>
    <mergeCell ref="C41:M41"/>
    <mergeCell ref="C42:M42"/>
    <mergeCell ref="C43:M43"/>
    <mergeCell ref="C44:M44"/>
    <mergeCell ref="G57:I57"/>
    <mergeCell ref="C46:M46"/>
    <mergeCell ref="C47:M47"/>
    <mergeCell ref="C48:M48"/>
    <mergeCell ref="C50:M50"/>
    <mergeCell ref="C51:M51"/>
    <mergeCell ref="C52:M52"/>
    <mergeCell ref="C53:M53"/>
    <mergeCell ref="G55:I55"/>
    <mergeCell ref="J55:M55"/>
    <mergeCell ref="G56:I56"/>
    <mergeCell ref="J56:M56"/>
  </mergeCells>
  <phoneticPr fontId="18"/>
  <pageMargins left="0.70866141732283472" right="0.70866141732283472" top="0.55118110236220474" bottom="0.35433070866141736"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債務承認書</vt:lpstr>
      <vt:lpstr>記入例</vt:lpstr>
      <vt:lpstr>記入例!Print_Area</vt:lpstr>
      <vt:lpstr>債務承認書!Print_Area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