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vfilsrv0p\ファイル共有フォルダ\愛媛労働局\共通\フェーズ3\共通\□03 適用係（個別事業班）\02 業務補佐\2026年度（矢野）\★報奨金（労働保険事務組合）\別紙様式R08（※前年度分を加工）\"/>
    </mc:Choice>
  </mc:AlternateContent>
  <xr:revisionPtr revIDLastSave="0" documentId="13_ncr:1_{F19B9B41-2A94-4B20-A27B-8FA5F93E7D94}" xr6:coauthVersionLast="47" xr6:coauthVersionMax="47" xr10:uidLastSave="{00000000-0000-0000-0000-000000000000}"/>
  <bookViews>
    <workbookView xWindow="-120" yWindow="-120" windowWidth="29040" windowHeight="15840" tabRatio="894" xr2:uid="{9DD1C903-681F-487B-8916-E1B28AC7D696}"/>
  </bookViews>
  <sheets>
    <sheet name="別紙1-1証明書" sheetId="1" r:id="rId1"/>
    <sheet name="別紙1-1 証明書様式（記載例）" sheetId="2" r:id="rId2"/>
    <sheet name="別紙1-2 証明書" sheetId="3" r:id="rId3"/>
    <sheet name="別紙1-2 証明書様式（記載例）" sheetId="4" r:id="rId4"/>
    <sheet name="別紙1－3証明書" sheetId="5" r:id="rId5"/>
    <sheet name="別紙1－3証明書様式 (記載例)" sheetId="6" r:id="rId6"/>
    <sheet name="別紙2 提出書面一覧" sheetId="7" r:id="rId7"/>
  </sheets>
  <definedNames>
    <definedName name="_xlnm.Print_Area" localSheetId="1">'別紙1-1 証明書様式（記載例）'!$A$1:$G$37</definedName>
    <definedName name="_xlnm.Print_Area" localSheetId="0">'別紙1-1証明書'!$A$1:$F$32</definedName>
    <definedName name="_xlnm.Print_Area" localSheetId="2">'別紙1-2 証明書'!$A$1:$F$35</definedName>
    <definedName name="_xlnm.Print_Area" localSheetId="3">'別紙1-2 証明書様式（記載例）'!$A$1:$G$38</definedName>
    <definedName name="_xlnm.Print_Area" localSheetId="4">'別紙1－3証明書'!$A$1:$C$32</definedName>
    <definedName name="_xlnm.Print_Area" localSheetId="5">'別紙1－3証明書様式 (記載例)'!$A$1:$D$33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6" l="1"/>
  <c r="C25" i="6"/>
  <c r="C23" i="6"/>
  <c r="C21" i="6"/>
  <c r="C19" i="6"/>
  <c r="C17" i="6"/>
  <c r="C12" i="6"/>
  <c r="C30" i="6"/>
  <c r="C15" i="6"/>
  <c r="C13" i="6"/>
  <c r="C9" i="6"/>
  <c r="C7" i="6"/>
  <c r="C4" i="6"/>
  <c r="D26" i="4"/>
  <c r="C27" i="2"/>
  <c r="D27" i="2"/>
  <c r="C8" i="4"/>
  <c r="C13" i="4"/>
  <c r="E8" i="4"/>
  <c r="E13" i="4"/>
  <c r="C9" i="4"/>
  <c r="E9" i="4"/>
  <c r="C19" i="4"/>
  <c r="D19" i="4"/>
  <c r="D32" i="4"/>
  <c r="C22" i="4"/>
  <c r="D22" i="4"/>
  <c r="C24" i="4"/>
  <c r="D24" i="4"/>
  <c r="C8" i="2"/>
  <c r="C12" i="2"/>
  <c r="C9" i="2"/>
  <c r="C19" i="2"/>
  <c r="D19" i="2"/>
  <c r="D33" i="2"/>
  <c r="C23" i="2"/>
  <c r="D23" i="2"/>
  <c r="C25" i="2"/>
  <c r="D25" i="2"/>
</calcChain>
</file>

<file path=xl/sharedStrings.xml><?xml version="1.0" encoding="utf-8"?>
<sst xmlns="http://schemas.openxmlformats.org/spreadsheetml/2006/main" count="266" uniqueCount="149">
  <si>
    <t>当該受入証明書、支出証明書については、正当なものであることを証します。</t>
    <rPh sb="2" eb="3">
      <t>ウ</t>
    </rPh>
    <rPh sb="3" eb="4">
      <t>イ</t>
    </rPh>
    <rPh sb="4" eb="7">
      <t>ショウメイショ</t>
    </rPh>
    <rPh sb="8" eb="10">
      <t>シシュツ</t>
    </rPh>
    <rPh sb="10" eb="12">
      <t>ショウメイ</t>
    </rPh>
    <rPh sb="12" eb="13">
      <t>ショ</t>
    </rPh>
    <rPh sb="19" eb="21">
      <t>セイトウ</t>
    </rPh>
    <rPh sb="30" eb="31">
      <t>ショウ</t>
    </rPh>
    <phoneticPr fontId="2"/>
  </si>
  <si>
    <t>計</t>
    <rPh sb="0" eb="1">
      <t>ケイ</t>
    </rPh>
    <phoneticPr fontId="2"/>
  </si>
  <si>
    <t>備考</t>
    <rPh sb="0" eb="2">
      <t>ビコウ</t>
    </rPh>
    <phoneticPr fontId="2"/>
  </si>
  <si>
    <t>報奨金支出額</t>
    <rPh sb="0" eb="3">
      <t>ホウショウキン</t>
    </rPh>
    <rPh sb="3" eb="6">
      <t>シシュツガク</t>
    </rPh>
    <phoneticPr fontId="2"/>
  </si>
  <si>
    <t>支出総額</t>
    <rPh sb="0" eb="2">
      <t>シシュツ</t>
    </rPh>
    <rPh sb="2" eb="4">
      <t>ソウガク</t>
    </rPh>
    <phoneticPr fontId="2"/>
  </si>
  <si>
    <t>支　出　事　項</t>
    <rPh sb="0" eb="1">
      <t>シ</t>
    </rPh>
    <rPh sb="2" eb="3">
      <t>デ</t>
    </rPh>
    <rPh sb="4" eb="5">
      <t>コト</t>
    </rPh>
    <rPh sb="6" eb="7">
      <t>コウ</t>
    </rPh>
    <phoneticPr fontId="2"/>
  </si>
  <si>
    <t>支出証明書(振替）</t>
    <rPh sb="0" eb="2">
      <t>シシュツ</t>
    </rPh>
    <rPh sb="2" eb="4">
      <t>ショウメイ</t>
    </rPh>
    <rPh sb="4" eb="5">
      <t>ショ</t>
    </rPh>
    <rPh sb="6" eb="8">
      <t>フリカエ</t>
    </rPh>
    <phoneticPr fontId="2"/>
  </si>
  <si>
    <t>受入金額</t>
    <rPh sb="0" eb="2">
      <t>ウケイレ</t>
    </rPh>
    <rPh sb="2" eb="4">
      <t>キンガク</t>
    </rPh>
    <rPh sb="3" eb="4">
      <t>ガク</t>
    </rPh>
    <phoneticPr fontId="2"/>
  </si>
  <si>
    <t>収　入　事　項</t>
    <rPh sb="0" eb="1">
      <t>オサム</t>
    </rPh>
    <rPh sb="2" eb="3">
      <t>イ</t>
    </rPh>
    <rPh sb="4" eb="5">
      <t>コト</t>
    </rPh>
    <rPh sb="6" eb="7">
      <t>コウ</t>
    </rPh>
    <phoneticPr fontId="2"/>
  </si>
  <si>
    <t>受入証明書</t>
    <rPh sb="0" eb="2">
      <t>ウケイレ</t>
    </rPh>
    <rPh sb="2" eb="5">
      <t>ショウメイショ</t>
    </rPh>
    <phoneticPr fontId="2"/>
  </si>
  <si>
    <t>４．その他の経費</t>
    <rPh sb="4" eb="5">
      <t>タ</t>
    </rPh>
    <rPh sb="6" eb="8">
      <t>ケイヒ</t>
    </rPh>
    <phoneticPr fontId="2"/>
  </si>
  <si>
    <t>　労働保険料徴収等</t>
    <rPh sb="1" eb="3">
      <t>ロウドウ</t>
    </rPh>
    <rPh sb="3" eb="6">
      <t>ホケンリョウ</t>
    </rPh>
    <rPh sb="6" eb="8">
      <t>チョウシュウ</t>
    </rPh>
    <rPh sb="8" eb="9">
      <t>トウ</t>
    </rPh>
    <phoneticPr fontId="2"/>
  </si>
  <si>
    <t>３．旅　　費</t>
    <rPh sb="2" eb="3">
      <t>タビ</t>
    </rPh>
    <rPh sb="5" eb="6">
      <t>ヒ</t>
    </rPh>
    <phoneticPr fontId="2"/>
  </si>
  <si>
    <t>　事務所借り上げ料</t>
    <rPh sb="1" eb="4">
      <t>ジムショ</t>
    </rPh>
    <rPh sb="4" eb="5">
      <t>カ</t>
    </rPh>
    <rPh sb="6" eb="7">
      <t>ア</t>
    </rPh>
    <rPh sb="8" eb="9">
      <t>リョウ</t>
    </rPh>
    <phoneticPr fontId="2"/>
  </si>
  <si>
    <t>２．賃貸借料</t>
    <rPh sb="2" eb="5">
      <t>チンタイシャク</t>
    </rPh>
    <rPh sb="5" eb="6">
      <t>リョウ</t>
    </rPh>
    <phoneticPr fontId="2"/>
  </si>
  <si>
    <t>兼田　　任</t>
    <rPh sb="0" eb="2">
      <t>カネダ</t>
    </rPh>
    <rPh sb="4" eb="5">
      <t>ニン</t>
    </rPh>
    <phoneticPr fontId="2"/>
  </si>
  <si>
    <t>茂原　専人</t>
    <rPh sb="0" eb="2">
      <t>モハラ</t>
    </rPh>
    <rPh sb="3" eb="4">
      <t>セン</t>
    </rPh>
    <rPh sb="4" eb="5">
      <t>ヒト</t>
    </rPh>
    <phoneticPr fontId="2"/>
  </si>
  <si>
    <t>１．人　件　費</t>
    <rPh sb="2" eb="3">
      <t>ヒト</t>
    </rPh>
    <rPh sb="4" eb="5">
      <t>ケン</t>
    </rPh>
    <rPh sb="6" eb="7">
      <t>ヒ</t>
    </rPh>
    <phoneticPr fontId="2"/>
  </si>
  <si>
    <t>目　報　奨　金</t>
    <rPh sb="0" eb="1">
      <t>モク</t>
    </rPh>
    <rPh sb="2" eb="3">
      <t>ホウ</t>
    </rPh>
    <rPh sb="4" eb="5">
      <t>ススム</t>
    </rPh>
    <rPh sb="6" eb="7">
      <t>キン</t>
    </rPh>
    <phoneticPr fontId="2"/>
  </si>
  <si>
    <t>　項　報　奨　金</t>
    <rPh sb="1" eb="2">
      <t>コウ</t>
    </rPh>
    <rPh sb="3" eb="4">
      <t>ホウ</t>
    </rPh>
    <rPh sb="5" eb="6">
      <t>ススム</t>
    </rPh>
    <rPh sb="7" eb="8">
      <t>キン</t>
    </rPh>
    <phoneticPr fontId="2"/>
  </si>
  <si>
    <t>款　その他収入</t>
    <rPh sb="0" eb="1">
      <t>カン</t>
    </rPh>
    <rPh sb="4" eb="5">
      <t>タ</t>
    </rPh>
    <rPh sb="5" eb="7">
      <t>シュウニュウ</t>
    </rPh>
    <phoneticPr fontId="2"/>
  </si>
  <si>
    <t>支出証明書（振替）</t>
    <rPh sb="0" eb="2">
      <t>シシュツ</t>
    </rPh>
    <rPh sb="2" eb="4">
      <t>ショウメイ</t>
    </rPh>
    <rPh sb="4" eb="5">
      <t>ショ</t>
    </rPh>
    <rPh sb="6" eb="8">
      <t>フリカエ</t>
    </rPh>
    <phoneticPr fontId="2"/>
  </si>
  <si>
    <t>繰入金額</t>
    <rPh sb="2" eb="4">
      <t>キンガク</t>
    </rPh>
    <rPh sb="3" eb="4">
      <t>ガク</t>
    </rPh>
    <phoneticPr fontId="2"/>
  </si>
  <si>
    <t>繰　　　入　</t>
    <rPh sb="0" eb="1">
      <t>ク</t>
    </rPh>
    <rPh sb="4" eb="5">
      <t>イ</t>
    </rPh>
    <phoneticPr fontId="2"/>
  </si>
  <si>
    <t>受　　　入　</t>
    <rPh sb="0" eb="1">
      <t>ウケ</t>
    </rPh>
    <rPh sb="4" eb="5">
      <t>イ</t>
    </rPh>
    <phoneticPr fontId="2"/>
  </si>
  <si>
    <t>受入証明書（繰入）</t>
    <rPh sb="0" eb="1">
      <t>ウケ</t>
    </rPh>
    <rPh sb="1" eb="2">
      <t>イ</t>
    </rPh>
    <rPh sb="2" eb="4">
      <t>ショウメイ</t>
    </rPh>
    <rPh sb="4" eb="5">
      <t>ショ</t>
    </rPh>
    <rPh sb="6" eb="7">
      <t>クリ</t>
    </rPh>
    <rPh sb="7" eb="8">
      <t>イ</t>
    </rPh>
    <phoneticPr fontId="2"/>
  </si>
  <si>
    <t>当該受入証明書（繰入）・支出証明書（振替）については、正当なものであることを証します。</t>
    <rPh sb="2" eb="4">
      <t>ウケイレ</t>
    </rPh>
    <rPh sb="4" eb="7">
      <t>ショウメイショ</t>
    </rPh>
    <rPh sb="8" eb="10">
      <t>クリイレ</t>
    </rPh>
    <rPh sb="12" eb="14">
      <t>シシュツ</t>
    </rPh>
    <rPh sb="14" eb="17">
      <t>ショウメイショ</t>
    </rPh>
    <rPh sb="16" eb="17">
      <t>ショ</t>
    </rPh>
    <rPh sb="18" eb="20">
      <t>フリカエ</t>
    </rPh>
    <rPh sb="27" eb="29">
      <t>セイトウ</t>
    </rPh>
    <rPh sb="38" eb="39">
      <t>ショウ</t>
    </rPh>
    <phoneticPr fontId="2"/>
  </si>
  <si>
    <r>
      <rPr>
        <sz val="11"/>
        <rFont val="ＭＳ Ｐゴシック"/>
        <family val="3"/>
        <charset val="128"/>
      </rPr>
      <t xml:space="preserve">支出総額
</t>
    </r>
    <r>
      <rPr>
        <sz val="10"/>
        <color indexed="8"/>
        <rFont val="ＭＳ Ｐゴシック"/>
        <family val="3"/>
        <charset val="128"/>
      </rPr>
      <t>（一般会計より支出）</t>
    </r>
    <rPh sb="0" eb="2">
      <t>シシュツ</t>
    </rPh>
    <rPh sb="2" eb="4">
      <t>ソウガク</t>
    </rPh>
    <rPh sb="6" eb="8">
      <t>イッパン</t>
    </rPh>
    <rPh sb="8" eb="10">
      <t>カイケイ</t>
    </rPh>
    <rPh sb="12" eb="14">
      <t>シシュツ</t>
    </rPh>
    <phoneticPr fontId="2"/>
  </si>
  <si>
    <t>事務組合からの繰入</t>
    <rPh sb="0" eb="2">
      <t>ジム</t>
    </rPh>
    <rPh sb="2" eb="4">
      <t>クミアイ</t>
    </rPh>
    <rPh sb="7" eb="9">
      <t>クリイレ</t>
    </rPh>
    <phoneticPr fontId="2"/>
  </si>
  <si>
    <t>うち母体会計繰入分</t>
    <rPh sb="2" eb="4">
      <t>ボタイ</t>
    </rPh>
    <rPh sb="4" eb="6">
      <t>カイケイ</t>
    </rPh>
    <rPh sb="6" eb="8">
      <t>クリイレ</t>
    </rPh>
    <rPh sb="8" eb="9">
      <t>ブン</t>
    </rPh>
    <phoneticPr fontId="2"/>
  </si>
  <si>
    <t>（目　報　奨　金）</t>
    <rPh sb="1" eb="2">
      <t>モク</t>
    </rPh>
    <rPh sb="3" eb="4">
      <t>ホウ</t>
    </rPh>
    <rPh sb="5" eb="6">
      <t>ススム</t>
    </rPh>
    <rPh sb="7" eb="8">
      <t>キン</t>
    </rPh>
    <phoneticPr fontId="2"/>
  </si>
  <si>
    <t>　項　雑　収　入</t>
    <rPh sb="1" eb="2">
      <t>コウ</t>
    </rPh>
    <rPh sb="3" eb="4">
      <t>ザツ</t>
    </rPh>
    <rPh sb="5" eb="6">
      <t>オサム</t>
    </rPh>
    <rPh sb="7" eb="8">
      <t>イ</t>
    </rPh>
    <phoneticPr fontId="2"/>
  </si>
  <si>
    <t>収　入　事　項
（○○本体会計）</t>
    <rPh sb="0" eb="1">
      <t>オサム</t>
    </rPh>
    <rPh sb="2" eb="3">
      <t>イ</t>
    </rPh>
    <rPh sb="4" eb="5">
      <t>コト</t>
    </rPh>
    <rPh sb="6" eb="7">
      <t>コウ</t>
    </rPh>
    <rPh sb="11" eb="13">
      <t>ホンタイ</t>
    </rPh>
    <rPh sb="13" eb="15">
      <t>カイケイ</t>
    </rPh>
    <phoneticPr fontId="2"/>
  </si>
  <si>
    <t>収　入　事　項
（事務組合）</t>
    <rPh sb="0" eb="1">
      <t>オサム</t>
    </rPh>
    <rPh sb="2" eb="3">
      <t>イ</t>
    </rPh>
    <rPh sb="4" eb="5">
      <t>コト</t>
    </rPh>
    <rPh sb="6" eb="7">
      <t>コウ</t>
    </rPh>
    <rPh sb="9" eb="11">
      <t>ジム</t>
    </rPh>
    <rPh sb="11" eb="13">
      <t>クミアイ</t>
    </rPh>
    <phoneticPr fontId="2"/>
  </si>
  <si>
    <t>システム開発等</t>
    <rPh sb="4" eb="6">
      <t>カイハツ</t>
    </rPh>
    <rPh sb="6" eb="7">
      <t>トウ</t>
    </rPh>
    <phoneticPr fontId="2"/>
  </si>
  <si>
    <t>自動車積立金</t>
    <rPh sb="0" eb="3">
      <t>ジドウシャ</t>
    </rPh>
    <rPh sb="3" eb="6">
      <t>ツミタテキン</t>
    </rPh>
    <phoneticPr fontId="2"/>
  </si>
  <si>
    <t>光熱水料</t>
    <rPh sb="0" eb="2">
      <t>コウネツ</t>
    </rPh>
    <rPh sb="2" eb="3">
      <t>スイ</t>
    </rPh>
    <rPh sb="3" eb="4">
      <t>リョウ</t>
    </rPh>
    <phoneticPr fontId="2"/>
  </si>
  <si>
    <t>消耗品購入費用</t>
    <rPh sb="0" eb="2">
      <t>ショウモウ</t>
    </rPh>
    <rPh sb="2" eb="3">
      <t>ヒン</t>
    </rPh>
    <rPh sb="3" eb="5">
      <t>コウニュウ</t>
    </rPh>
    <rPh sb="5" eb="7">
      <t>ヒヨウ</t>
    </rPh>
    <phoneticPr fontId="2"/>
  </si>
  <si>
    <t>報奨金　2,000,000円の支出（振替）については、下記のとおりです。
なお、振替期日は各備考欄に記載しています。</t>
    <rPh sb="18" eb="19">
      <t>フ</t>
    </rPh>
    <rPh sb="19" eb="20">
      <t>カ</t>
    </rPh>
    <rPh sb="46" eb="47">
      <t>カク</t>
    </rPh>
    <rPh sb="47" eb="49">
      <t>ビコウ</t>
    </rPh>
    <rPh sb="49" eb="50">
      <t>ラン</t>
    </rPh>
    <rPh sb="51" eb="53">
      <t>キサイ</t>
    </rPh>
    <phoneticPr fontId="2"/>
  </si>
  <si>
    <t>備　　考</t>
    <rPh sb="0" eb="1">
      <t>ビン</t>
    </rPh>
    <rPh sb="3" eb="4">
      <t>コウ</t>
    </rPh>
    <phoneticPr fontId="2"/>
  </si>
  <si>
    <t>上記支出予定内容については、以上のものであることを証します。</t>
    <rPh sb="0" eb="2">
      <t>ジョウキ</t>
    </rPh>
    <rPh sb="2" eb="4">
      <t>シシュツ</t>
    </rPh>
    <rPh sb="4" eb="6">
      <t>ヨテイ</t>
    </rPh>
    <rPh sb="6" eb="8">
      <t>ナイヨウ</t>
    </rPh>
    <rPh sb="14" eb="16">
      <t>イジョウ</t>
    </rPh>
    <rPh sb="25" eb="26">
      <t>ショウ</t>
    </rPh>
    <phoneticPr fontId="2"/>
  </si>
  <si>
    <t>１．人 件 費</t>
    <rPh sb="2" eb="3">
      <t>ヒト</t>
    </rPh>
    <rPh sb="4" eb="5">
      <t>ケン</t>
    </rPh>
    <rPh sb="6" eb="7">
      <t>ヒ</t>
    </rPh>
    <phoneticPr fontId="2"/>
  </si>
  <si>
    <t>　　茂原　専人</t>
    <rPh sb="2" eb="4">
      <t>モハラ</t>
    </rPh>
    <rPh sb="5" eb="6">
      <t>アツシ</t>
    </rPh>
    <rPh sb="6" eb="7">
      <t>ヒト</t>
    </rPh>
    <phoneticPr fontId="2"/>
  </si>
  <si>
    <t>　　兼田　　任</t>
    <rPh sb="2" eb="4">
      <t>カネダ</t>
    </rPh>
    <rPh sb="6" eb="7">
      <t>ニン</t>
    </rPh>
    <phoneticPr fontId="2"/>
  </si>
  <si>
    <t>　労働保険料徴収</t>
    <rPh sb="1" eb="3">
      <t>ロウドウ</t>
    </rPh>
    <rPh sb="3" eb="6">
      <t>ホケンリョウ</t>
    </rPh>
    <rPh sb="6" eb="8">
      <t>チョウシュウ</t>
    </rPh>
    <phoneticPr fontId="2"/>
  </si>
  <si>
    <t>　行政機関への報告関係</t>
    <rPh sb="1" eb="3">
      <t>ギョウセイ</t>
    </rPh>
    <rPh sb="3" eb="5">
      <t>キカン</t>
    </rPh>
    <rPh sb="7" eb="9">
      <t>ホウコク</t>
    </rPh>
    <rPh sb="9" eb="11">
      <t>カンケイ</t>
    </rPh>
    <phoneticPr fontId="2"/>
  </si>
  <si>
    <t>　①各種積立金</t>
    <rPh sb="2" eb="4">
      <t>カクシュ</t>
    </rPh>
    <rPh sb="4" eb="7">
      <t>ツミタテキン</t>
    </rPh>
    <phoneticPr fontId="2"/>
  </si>
  <si>
    <t>　　　自動車購入積立金</t>
    <rPh sb="3" eb="6">
      <t>ジドウシャ</t>
    </rPh>
    <rPh sb="6" eb="8">
      <t>コウニュウ</t>
    </rPh>
    <rPh sb="8" eb="11">
      <t>ツミタテキン</t>
    </rPh>
    <phoneticPr fontId="2"/>
  </si>
  <si>
    <t>　②繰　越　金</t>
    <rPh sb="2" eb="3">
      <t>クリ</t>
    </rPh>
    <rPh sb="4" eb="5">
      <t>コシ</t>
    </rPh>
    <rPh sb="6" eb="7">
      <t>キン</t>
    </rPh>
    <phoneticPr fontId="2"/>
  </si>
  <si>
    <t>　③ＰＣ購入等</t>
    <rPh sb="4" eb="6">
      <t>コウニュウ</t>
    </rPh>
    <rPh sb="6" eb="7">
      <t>トウ</t>
    </rPh>
    <phoneticPr fontId="2"/>
  </si>
  <si>
    <t>　④システム開発等</t>
    <rPh sb="6" eb="8">
      <t>カイハツ</t>
    </rPh>
    <rPh sb="8" eb="9">
      <t>トウ</t>
    </rPh>
    <phoneticPr fontId="2"/>
  </si>
  <si>
    <t>　　ソフトウェア改修</t>
    <rPh sb="8" eb="10">
      <t>カイシュウ</t>
    </rPh>
    <phoneticPr fontId="2"/>
  </si>
  <si>
    <t>　⑤各種会費負担金</t>
    <rPh sb="2" eb="4">
      <t>カクシュ</t>
    </rPh>
    <rPh sb="4" eb="6">
      <t>カイヒ</t>
    </rPh>
    <rPh sb="6" eb="9">
      <t>フタンキン</t>
    </rPh>
    <phoneticPr fontId="2"/>
  </si>
  <si>
    <t>　⑥光 熱 水 料</t>
    <rPh sb="2" eb="3">
      <t>ヒカリ</t>
    </rPh>
    <rPh sb="4" eb="5">
      <t>ネツ</t>
    </rPh>
    <rPh sb="6" eb="7">
      <t>ミズ</t>
    </rPh>
    <rPh sb="8" eb="9">
      <t>リョウ</t>
    </rPh>
    <phoneticPr fontId="2"/>
  </si>
  <si>
    <t>　　事務室光熱水料</t>
    <rPh sb="2" eb="5">
      <t>ジムシツ</t>
    </rPh>
    <rPh sb="5" eb="7">
      <t>コウネツ</t>
    </rPh>
    <rPh sb="7" eb="8">
      <t>ミズ</t>
    </rPh>
    <rPh sb="8" eb="9">
      <t>リョウ</t>
    </rPh>
    <phoneticPr fontId="2"/>
  </si>
  <si>
    <t>　⑦消耗品購入費用</t>
    <rPh sb="2" eb="5">
      <t>ショウモウヒン</t>
    </rPh>
    <rPh sb="5" eb="7">
      <t>コウニュウ</t>
    </rPh>
    <rPh sb="7" eb="9">
      <t>ヒヨウ</t>
    </rPh>
    <phoneticPr fontId="2"/>
  </si>
  <si>
    <t>　　ＯＡ（コピー機）トナー等</t>
    <rPh sb="8" eb="9">
      <t>キ</t>
    </rPh>
    <rPh sb="13" eb="14">
      <t>トウ</t>
    </rPh>
    <phoneticPr fontId="2"/>
  </si>
  <si>
    <t xml:space="preserve">  ⑧各種委託費</t>
    <rPh sb="3" eb="5">
      <t>カクシュ</t>
    </rPh>
    <rPh sb="5" eb="8">
      <t>イタクヒ</t>
    </rPh>
    <phoneticPr fontId="2"/>
  </si>
  <si>
    <t>提　　出  ・ 提　　示　　書　　面　　一　　覧</t>
    <rPh sb="0" eb="1">
      <t>ツツミ</t>
    </rPh>
    <rPh sb="3" eb="4">
      <t>デ</t>
    </rPh>
    <rPh sb="8" eb="9">
      <t>ツツミ</t>
    </rPh>
    <rPh sb="11" eb="12">
      <t>シメ</t>
    </rPh>
    <rPh sb="14" eb="15">
      <t>ショ</t>
    </rPh>
    <rPh sb="17" eb="18">
      <t>メン</t>
    </rPh>
    <rPh sb="20" eb="21">
      <t>イチ</t>
    </rPh>
    <rPh sb="23" eb="24">
      <t>ラン</t>
    </rPh>
    <phoneticPr fontId="2"/>
  </si>
  <si>
    <t>１．報奨金交付申請時</t>
    <rPh sb="2" eb="5">
      <t>ホウショウキン</t>
    </rPh>
    <rPh sb="5" eb="7">
      <t>コウフ</t>
    </rPh>
    <rPh sb="7" eb="10">
      <t>シンセイジ</t>
    </rPh>
    <phoneticPr fontId="2"/>
  </si>
  <si>
    <t>２．地方雇用保険監察官の監査時確認資料（１．の資料に加えて）</t>
    <rPh sb="2" eb="4">
      <t>チホウ</t>
    </rPh>
    <rPh sb="4" eb="6">
      <t>コヨウ</t>
    </rPh>
    <rPh sb="6" eb="8">
      <t>ホケン</t>
    </rPh>
    <rPh sb="8" eb="11">
      <t>カンサツカン</t>
    </rPh>
    <rPh sb="12" eb="14">
      <t>カンサ</t>
    </rPh>
    <rPh sb="14" eb="15">
      <t>ジ</t>
    </rPh>
    <rPh sb="15" eb="17">
      <t>カクニン</t>
    </rPh>
    <rPh sb="17" eb="19">
      <t>シリョウ</t>
    </rPh>
    <rPh sb="23" eb="25">
      <t>シリョウ</t>
    </rPh>
    <rPh sb="26" eb="27">
      <t>クワ</t>
    </rPh>
    <phoneticPr fontId="2"/>
  </si>
  <si>
    <t>帳　　　簿
決算書等</t>
    <rPh sb="0" eb="1">
      <t>チョウ</t>
    </rPh>
    <rPh sb="4" eb="5">
      <t>ボ</t>
    </rPh>
    <rPh sb="6" eb="9">
      <t>ケッサンショ</t>
    </rPh>
    <rPh sb="9" eb="10">
      <t>トウ</t>
    </rPh>
    <phoneticPr fontId="2"/>
  </si>
  <si>
    <t>金融機関関係</t>
    <rPh sb="0" eb="2">
      <t>キンユウ</t>
    </rPh>
    <rPh sb="2" eb="4">
      <t>キカン</t>
    </rPh>
    <rPh sb="4" eb="6">
      <t>カンケイ</t>
    </rPh>
    <phoneticPr fontId="2"/>
  </si>
  <si>
    <t>伝票・レシート</t>
    <rPh sb="0" eb="2">
      <t>デンピョウ</t>
    </rPh>
    <phoneticPr fontId="2"/>
  </si>
  <si>
    <t>その他</t>
    <rPh sb="2" eb="3">
      <t>タ</t>
    </rPh>
    <phoneticPr fontId="2"/>
  </si>
  <si>
    <t>按分関係</t>
    <rPh sb="0" eb="2">
      <t>アンブン</t>
    </rPh>
    <rPh sb="2" eb="4">
      <t>カンケイ</t>
    </rPh>
    <phoneticPr fontId="2"/>
  </si>
  <si>
    <t>収　　　　　　　入</t>
    <rPh sb="0" eb="1">
      <t>オサム</t>
    </rPh>
    <rPh sb="8" eb="9">
      <t>イ</t>
    </rPh>
    <phoneticPr fontId="2"/>
  </si>
  <si>
    <t>○　報奨金の受け入れ事実及び会計区分上の整理を帳簿の事跡から確認</t>
    <rPh sb="2" eb="5">
      <t>ホウショウキン</t>
    </rPh>
    <rPh sb="6" eb="7">
      <t>ウ</t>
    </rPh>
    <rPh sb="8" eb="9">
      <t>イ</t>
    </rPh>
    <rPh sb="10" eb="12">
      <t>ジジツ</t>
    </rPh>
    <rPh sb="12" eb="13">
      <t>オヨ</t>
    </rPh>
    <rPh sb="14" eb="16">
      <t>カイケイ</t>
    </rPh>
    <rPh sb="16" eb="18">
      <t>クブン</t>
    </rPh>
    <rPh sb="18" eb="19">
      <t>ジョウ</t>
    </rPh>
    <rPh sb="20" eb="22">
      <t>セイリ</t>
    </rPh>
    <rPh sb="23" eb="25">
      <t>チョウボ</t>
    </rPh>
    <rPh sb="26" eb="28">
      <t>ジセキ</t>
    </rPh>
    <rPh sb="30" eb="32">
      <t>カクニン</t>
    </rPh>
    <phoneticPr fontId="2"/>
  </si>
  <si>
    <t>○　左記確認に加え事務組合備え付けの帳簿・通帳等上の整合性を確認する。</t>
    <rPh sb="2" eb="4">
      <t>サキ</t>
    </rPh>
    <rPh sb="4" eb="6">
      <t>カクニン</t>
    </rPh>
    <rPh sb="7" eb="8">
      <t>クワ</t>
    </rPh>
    <rPh sb="9" eb="11">
      <t>ジム</t>
    </rPh>
    <rPh sb="11" eb="13">
      <t>クミアイ</t>
    </rPh>
    <rPh sb="13" eb="14">
      <t>ソナ</t>
    </rPh>
    <rPh sb="15" eb="16">
      <t>ツ</t>
    </rPh>
    <rPh sb="18" eb="20">
      <t>チョウボ</t>
    </rPh>
    <rPh sb="21" eb="23">
      <t>ツウチョウ</t>
    </rPh>
    <rPh sb="23" eb="24">
      <t>トウ</t>
    </rPh>
    <rPh sb="24" eb="25">
      <t>ジョウ</t>
    </rPh>
    <rPh sb="26" eb="29">
      <t>セイゴウセイ</t>
    </rPh>
    <rPh sb="30" eb="32">
      <t>カクニン</t>
    </rPh>
    <phoneticPr fontId="2"/>
  </si>
  <si>
    <t>・収支決算書</t>
    <rPh sb="1" eb="3">
      <t>シュウシ</t>
    </rPh>
    <rPh sb="3" eb="6">
      <t>ケッサンショ</t>
    </rPh>
    <phoneticPr fontId="2"/>
  </si>
  <si>
    <t>・各種決算資料
・補助簿</t>
    <rPh sb="1" eb="3">
      <t>カクシュ</t>
    </rPh>
    <rPh sb="3" eb="5">
      <t>ケッサン</t>
    </rPh>
    <rPh sb="5" eb="7">
      <t>シリョウ</t>
    </rPh>
    <rPh sb="9" eb="12">
      <t>ホジョボ</t>
    </rPh>
    <phoneticPr fontId="2"/>
  </si>
  <si>
    <t>・通帳</t>
    <rPh sb="1" eb="3">
      <t>ツウチョウ</t>
    </rPh>
    <phoneticPr fontId="2"/>
  </si>
  <si>
    <t>・報奨金交付決定通知</t>
    <rPh sb="1" eb="4">
      <t>ホウショウキン</t>
    </rPh>
    <rPh sb="4" eb="6">
      <t>コウフ</t>
    </rPh>
    <rPh sb="6" eb="8">
      <t>ケッテイ</t>
    </rPh>
    <rPh sb="8" eb="10">
      <t>ツウチ</t>
    </rPh>
    <phoneticPr fontId="2"/>
  </si>
  <si>
    <t>支　　　　　　　出</t>
    <rPh sb="0" eb="1">
      <t>シ</t>
    </rPh>
    <rPh sb="8" eb="9">
      <t>デ</t>
    </rPh>
    <phoneticPr fontId="2"/>
  </si>
  <si>
    <t>○　申立書、繰入れ・振り替え書に記載された金額を疎明する資料との確認
○　按分がある場合、その合理性・整合性（聴聞）</t>
    <rPh sb="2" eb="5">
      <t>モウシタテショ</t>
    </rPh>
    <rPh sb="6" eb="7">
      <t>ク</t>
    </rPh>
    <rPh sb="7" eb="8">
      <t>イ</t>
    </rPh>
    <rPh sb="10" eb="11">
      <t>フ</t>
    </rPh>
    <rPh sb="12" eb="13">
      <t>カ</t>
    </rPh>
    <rPh sb="14" eb="15">
      <t>ショ</t>
    </rPh>
    <rPh sb="16" eb="18">
      <t>キサイ</t>
    </rPh>
    <rPh sb="21" eb="23">
      <t>キンガク</t>
    </rPh>
    <rPh sb="24" eb="26">
      <t>ソメイ</t>
    </rPh>
    <rPh sb="28" eb="30">
      <t>シリョウ</t>
    </rPh>
    <rPh sb="32" eb="34">
      <t>カクニン</t>
    </rPh>
    <rPh sb="37" eb="39">
      <t>アンブン</t>
    </rPh>
    <rPh sb="42" eb="44">
      <t>バアイ</t>
    </rPh>
    <rPh sb="47" eb="50">
      <t>ゴウリセイ</t>
    </rPh>
    <rPh sb="51" eb="54">
      <t>セイゴウセイ</t>
    </rPh>
    <rPh sb="55" eb="57">
      <t>チョウモン</t>
    </rPh>
    <phoneticPr fontId="2"/>
  </si>
  <si>
    <r>
      <t>○　</t>
    </r>
    <r>
      <rPr>
        <sz val="11"/>
        <color indexed="8"/>
        <rFont val="ＭＳ Ｐゴシック"/>
        <family val="3"/>
        <charset val="128"/>
      </rPr>
      <t>事務組合備え付けの帳簿により、繰入れ、振り替え及び会計区分上の整理を確認
○　按分の聴聞結果の合理性・整合性を、事務組合備え付けの帳簿類等から確認</t>
    </r>
    <rPh sb="2" eb="4">
      <t>ジム</t>
    </rPh>
    <rPh sb="4" eb="6">
      <t>クミアイ</t>
    </rPh>
    <rPh sb="6" eb="7">
      <t>ソナ</t>
    </rPh>
    <rPh sb="8" eb="9">
      <t>ツ</t>
    </rPh>
    <rPh sb="11" eb="13">
      <t>チョウボ</t>
    </rPh>
    <rPh sb="17" eb="18">
      <t>ク</t>
    </rPh>
    <rPh sb="18" eb="19">
      <t>イ</t>
    </rPh>
    <rPh sb="21" eb="22">
      <t>フ</t>
    </rPh>
    <rPh sb="23" eb="24">
      <t>カ</t>
    </rPh>
    <rPh sb="25" eb="26">
      <t>オヨ</t>
    </rPh>
    <rPh sb="27" eb="29">
      <t>カイケイ</t>
    </rPh>
    <rPh sb="29" eb="31">
      <t>クブン</t>
    </rPh>
    <rPh sb="31" eb="32">
      <t>ジョウ</t>
    </rPh>
    <rPh sb="33" eb="35">
      <t>セイリ</t>
    </rPh>
    <rPh sb="36" eb="38">
      <t>カクニン</t>
    </rPh>
    <rPh sb="41" eb="43">
      <t>アンブン</t>
    </rPh>
    <rPh sb="44" eb="46">
      <t>チョウモン</t>
    </rPh>
    <rPh sb="46" eb="48">
      <t>ケッカ</t>
    </rPh>
    <rPh sb="49" eb="52">
      <t>ゴウリセイ</t>
    </rPh>
    <rPh sb="53" eb="56">
      <t>セイゴウセイ</t>
    </rPh>
    <rPh sb="58" eb="60">
      <t>ジム</t>
    </rPh>
    <rPh sb="60" eb="62">
      <t>クミアイ</t>
    </rPh>
    <rPh sb="62" eb="63">
      <t>ソナ</t>
    </rPh>
    <rPh sb="64" eb="65">
      <t>ツ</t>
    </rPh>
    <rPh sb="67" eb="69">
      <t>チョウボ</t>
    </rPh>
    <rPh sb="69" eb="70">
      <t>ルイ</t>
    </rPh>
    <rPh sb="70" eb="71">
      <t>トウ</t>
    </rPh>
    <rPh sb="73" eb="75">
      <t>カクニン</t>
    </rPh>
    <phoneticPr fontId="2"/>
  </si>
  <si>
    <t>①</t>
    <phoneticPr fontId="2"/>
  </si>
  <si>
    <t>　人 　　　件 　　　費</t>
    <rPh sb="1" eb="2">
      <t>ヒト</t>
    </rPh>
    <rPh sb="6" eb="7">
      <t>ケン</t>
    </rPh>
    <rPh sb="11" eb="12">
      <t>ヒ</t>
    </rPh>
    <phoneticPr fontId="2"/>
  </si>
  <si>
    <t>・賃金台帳</t>
    <rPh sb="1" eb="3">
      <t>チンギン</t>
    </rPh>
    <rPh sb="3" eb="5">
      <t>ダイチョウ</t>
    </rPh>
    <phoneticPr fontId="2"/>
  </si>
  <si>
    <t>必要に応じて</t>
    <rPh sb="0" eb="2">
      <t>ヒツヨウ</t>
    </rPh>
    <rPh sb="3" eb="4">
      <t>オウ</t>
    </rPh>
    <phoneticPr fontId="2"/>
  </si>
  <si>
    <t>・口座振込書
・通帳</t>
    <rPh sb="1" eb="3">
      <t>コウザ</t>
    </rPh>
    <rPh sb="3" eb="4">
      <t>フ</t>
    </rPh>
    <rPh sb="4" eb="5">
      <t>コ</t>
    </rPh>
    <rPh sb="5" eb="6">
      <t>ショ</t>
    </rPh>
    <rPh sb="8" eb="10">
      <t>ツウチョウ</t>
    </rPh>
    <phoneticPr fontId="2"/>
  </si>
  <si>
    <t>・現金領収書</t>
    <rPh sb="1" eb="3">
      <t>ゲンキン</t>
    </rPh>
    <rPh sb="3" eb="6">
      <t>リョウシュウショ</t>
    </rPh>
    <phoneticPr fontId="2"/>
  </si>
  <si>
    <t>②</t>
    <phoneticPr fontId="2"/>
  </si>
  <si>
    <t>　借 　　　料　 　　等</t>
    <rPh sb="1" eb="2">
      <t>シャク</t>
    </rPh>
    <rPh sb="6" eb="7">
      <t>リョウ</t>
    </rPh>
    <rPh sb="11" eb="12">
      <t>トウ</t>
    </rPh>
    <phoneticPr fontId="2"/>
  </si>
  <si>
    <t>・支出簿</t>
    <rPh sb="1" eb="3">
      <t>シシュツ</t>
    </rPh>
    <rPh sb="3" eb="4">
      <t>ボ</t>
    </rPh>
    <phoneticPr fontId="2"/>
  </si>
  <si>
    <t>・賃貸契約書
・リース契約書</t>
    <rPh sb="1" eb="3">
      <t>チンタイ</t>
    </rPh>
    <rPh sb="3" eb="6">
      <t>ケイヤクショ</t>
    </rPh>
    <rPh sb="11" eb="14">
      <t>ケイヤクショ</t>
    </rPh>
    <phoneticPr fontId="2"/>
  </si>
  <si>
    <t>③</t>
    <phoneticPr fontId="2"/>
  </si>
  <si>
    <t>　旅　 　　費　 　　等</t>
    <rPh sb="1" eb="2">
      <t>タビ</t>
    </rPh>
    <rPh sb="6" eb="7">
      <t>ヒ</t>
    </rPh>
    <rPh sb="11" eb="12">
      <t>トウ</t>
    </rPh>
    <phoneticPr fontId="2"/>
  </si>
  <si>
    <t>・復命書</t>
    <rPh sb="1" eb="4">
      <t>フクメイショ</t>
    </rPh>
    <phoneticPr fontId="2"/>
  </si>
  <si>
    <t>④</t>
    <phoneticPr fontId="2"/>
  </si>
  <si>
    <t>　そ の 他 の 経 費</t>
    <rPh sb="5" eb="6">
      <t>タ</t>
    </rPh>
    <rPh sb="9" eb="10">
      <t>キョウ</t>
    </rPh>
    <rPh sb="11" eb="12">
      <t>ヒ</t>
    </rPh>
    <phoneticPr fontId="2"/>
  </si>
  <si>
    <t>ア.</t>
    <phoneticPr fontId="2"/>
  </si>
  <si>
    <t>　事務委託費</t>
    <rPh sb="1" eb="3">
      <t>ジム</t>
    </rPh>
    <rPh sb="3" eb="6">
      <t>イタクヒ</t>
    </rPh>
    <phoneticPr fontId="2"/>
  </si>
  <si>
    <t>・委託契約書</t>
    <rPh sb="1" eb="3">
      <t>イタク</t>
    </rPh>
    <rPh sb="3" eb="6">
      <t>ケイヤクショ</t>
    </rPh>
    <phoneticPr fontId="2"/>
  </si>
  <si>
    <t>イ.</t>
    <phoneticPr fontId="2"/>
  </si>
  <si>
    <t>　報 　酬 　費</t>
    <rPh sb="1" eb="2">
      <t>ホウ</t>
    </rPh>
    <rPh sb="4" eb="5">
      <t>シュウ</t>
    </rPh>
    <rPh sb="7" eb="8">
      <t>ヒ</t>
    </rPh>
    <phoneticPr fontId="2"/>
  </si>
  <si>
    <t>ウ.</t>
    <phoneticPr fontId="2"/>
  </si>
  <si>
    <t>　顧 　問 　料</t>
    <rPh sb="1" eb="2">
      <t>カエリミ</t>
    </rPh>
    <rPh sb="4" eb="5">
      <t>トイ</t>
    </rPh>
    <rPh sb="7" eb="8">
      <t>リョウ</t>
    </rPh>
    <phoneticPr fontId="2"/>
  </si>
  <si>
    <t>エ.</t>
    <phoneticPr fontId="2"/>
  </si>
  <si>
    <t>　各種積立金</t>
    <rPh sb="1" eb="3">
      <t>カクシュ</t>
    </rPh>
    <rPh sb="3" eb="6">
      <t>ツミタテキン</t>
    </rPh>
    <phoneticPr fontId="2"/>
  </si>
  <si>
    <t>(ｱ)</t>
    <phoneticPr fontId="2"/>
  </si>
  <si>
    <t>退職金積立金</t>
    <rPh sb="0" eb="3">
      <t>タイショクキン</t>
    </rPh>
    <rPh sb="3" eb="6">
      <t>ツミタテキン</t>
    </rPh>
    <phoneticPr fontId="2"/>
  </si>
  <si>
    <t>・積立金計画書</t>
    <rPh sb="1" eb="4">
      <t>ツミタテキン</t>
    </rPh>
    <rPh sb="4" eb="7">
      <t>ケイカクショ</t>
    </rPh>
    <phoneticPr fontId="2"/>
  </si>
  <si>
    <t>(ｲ)</t>
    <phoneticPr fontId="2"/>
  </si>
  <si>
    <t>自動車購入積立金</t>
    <rPh sb="0" eb="3">
      <t>ジドウシャ</t>
    </rPh>
    <rPh sb="3" eb="5">
      <t>コウニュウ</t>
    </rPh>
    <rPh sb="5" eb="8">
      <t>ツミタテキン</t>
    </rPh>
    <phoneticPr fontId="2"/>
  </si>
  <si>
    <t>(ｳ)</t>
    <phoneticPr fontId="2"/>
  </si>
  <si>
    <t>その他積立金</t>
    <rPh sb="2" eb="3">
      <t>タ</t>
    </rPh>
    <rPh sb="3" eb="6">
      <t>ツミタテキン</t>
    </rPh>
    <phoneticPr fontId="2"/>
  </si>
  <si>
    <t>オ.</t>
    <phoneticPr fontId="2"/>
  </si>
  <si>
    <t>　繰 　越 　金</t>
    <rPh sb="1" eb="2">
      <t>クリ</t>
    </rPh>
    <rPh sb="4" eb="5">
      <t>コシ</t>
    </rPh>
    <rPh sb="7" eb="8">
      <t>キン</t>
    </rPh>
    <phoneticPr fontId="2"/>
  </si>
  <si>
    <t>・収支計算書</t>
    <rPh sb="1" eb="3">
      <t>シュウシ</t>
    </rPh>
    <rPh sb="3" eb="6">
      <t>ケイサンショ</t>
    </rPh>
    <phoneticPr fontId="2"/>
  </si>
  <si>
    <t>カ.</t>
    <phoneticPr fontId="2"/>
  </si>
  <si>
    <r>
      <t>　ＰＣ購入等</t>
    </r>
    <r>
      <rPr>
        <sz val="9"/>
        <color indexed="8"/>
        <rFont val="ＭＳ Ｐゴシック"/>
        <family val="3"/>
        <charset val="128"/>
      </rPr>
      <t>（ソフト含む）</t>
    </r>
    <rPh sb="3" eb="5">
      <t>コウニュウ</t>
    </rPh>
    <rPh sb="5" eb="6">
      <t>トウ</t>
    </rPh>
    <rPh sb="10" eb="11">
      <t>フク</t>
    </rPh>
    <phoneticPr fontId="2"/>
  </si>
  <si>
    <t>キ.</t>
    <phoneticPr fontId="2"/>
  </si>
  <si>
    <t>　システム開発等</t>
    <rPh sb="5" eb="7">
      <t>カイハツ</t>
    </rPh>
    <rPh sb="7" eb="8">
      <t>トウ</t>
    </rPh>
    <phoneticPr fontId="2"/>
  </si>
  <si>
    <t>・契約書</t>
    <rPh sb="1" eb="4">
      <t>ケイヤクショ</t>
    </rPh>
    <phoneticPr fontId="2"/>
  </si>
  <si>
    <t>ク.</t>
    <phoneticPr fontId="2"/>
  </si>
  <si>
    <t>　各種会費負担金</t>
    <rPh sb="1" eb="3">
      <t>カクシュ</t>
    </rPh>
    <rPh sb="3" eb="5">
      <t>カイヒ</t>
    </rPh>
    <rPh sb="5" eb="8">
      <t>フタンキン</t>
    </rPh>
    <phoneticPr fontId="2"/>
  </si>
  <si>
    <t>ケ.</t>
    <phoneticPr fontId="2"/>
  </si>
  <si>
    <t>　光熱水料等</t>
    <rPh sb="1" eb="3">
      <t>コウネツ</t>
    </rPh>
    <rPh sb="4" eb="5">
      <t>リョウ</t>
    </rPh>
    <rPh sb="5" eb="6">
      <t>トウ</t>
    </rPh>
    <phoneticPr fontId="2"/>
  </si>
  <si>
    <t>コ.</t>
    <phoneticPr fontId="2"/>
  </si>
  <si>
    <t>　消耗品購入費用</t>
    <rPh sb="1" eb="4">
      <t>ショウモウヒン</t>
    </rPh>
    <rPh sb="4" eb="6">
      <t>コウニュウ</t>
    </rPh>
    <rPh sb="6" eb="8">
      <t>ヒヨウ</t>
    </rPh>
    <phoneticPr fontId="2"/>
  </si>
  <si>
    <r>
      <t>交付申請時に提出する証明書の記載例</t>
    </r>
    <r>
      <rPr>
        <sz val="12"/>
        <color indexed="8"/>
        <rFont val="ＭＳ Ｐゴシック"/>
        <family val="3"/>
        <charset val="128"/>
      </rPr>
      <t>（事務組合が受け取り支出する場合）</t>
    </r>
    <rPh sb="14" eb="16">
      <t>キサイ</t>
    </rPh>
    <rPh sb="16" eb="17">
      <t>レイ</t>
    </rPh>
    <rPh sb="27" eb="29">
      <t>シシュツ</t>
    </rPh>
    <phoneticPr fontId="2"/>
  </si>
  <si>
    <r>
      <t>交付申請時に提出する証明書の記載例</t>
    </r>
    <r>
      <rPr>
        <sz val="12"/>
        <color indexed="8"/>
        <rFont val="ＭＳ Ｐゴシック"/>
        <family val="3"/>
        <charset val="128"/>
      </rPr>
      <t>（母体団体に繰り入れる場合）</t>
    </r>
    <rPh sb="14" eb="16">
      <t>キサイ</t>
    </rPh>
    <rPh sb="16" eb="17">
      <t>レイ</t>
    </rPh>
    <rPh sb="23" eb="24">
      <t>ク</t>
    </rPh>
    <rPh sb="25" eb="26">
      <t>イ</t>
    </rPh>
    <phoneticPr fontId="2"/>
  </si>
  <si>
    <t>]</t>
    <phoneticPr fontId="2"/>
  </si>
  <si>
    <t>（令和６年度交付分に係る受入及び支出）</t>
    <rPh sb="1" eb="3">
      <t>レイワ</t>
    </rPh>
    <rPh sb="4" eb="6">
      <t>ネンド</t>
    </rPh>
    <rPh sb="6" eb="8">
      <t>コウフ</t>
    </rPh>
    <rPh sb="8" eb="9">
      <t>ブン</t>
    </rPh>
    <rPh sb="10" eb="11">
      <t>カカ</t>
    </rPh>
    <rPh sb="12" eb="14">
      <t>ウケイレ</t>
    </rPh>
    <rPh sb="14" eb="15">
      <t>オヨ</t>
    </rPh>
    <rPh sb="16" eb="18">
      <t>シシュツ</t>
    </rPh>
    <phoneticPr fontId="2"/>
  </si>
  <si>
    <t>R６．12．○受け入れ</t>
    <rPh sb="7" eb="8">
      <t>ウ</t>
    </rPh>
    <rPh sb="9" eb="10">
      <t>イ</t>
    </rPh>
    <phoneticPr fontId="2"/>
  </si>
  <si>
    <t>R７．3．31振り替え</t>
    <rPh sb="7" eb="8">
      <t>フ</t>
    </rPh>
    <rPh sb="9" eb="10">
      <t>カ</t>
    </rPh>
    <phoneticPr fontId="2"/>
  </si>
  <si>
    <t>令和６年12月○日に交付を受けた報奨金2,000,000円の受入及び繰入については、下記のとおりです。
なお、繰入期日は令和６年12月○日です。</t>
    <rPh sb="0" eb="2">
      <t>レイワ</t>
    </rPh>
    <rPh sb="28" eb="29">
      <t>エン</t>
    </rPh>
    <rPh sb="30" eb="31">
      <t>ウ</t>
    </rPh>
    <rPh sb="31" eb="32">
      <t>イ</t>
    </rPh>
    <rPh sb="32" eb="33">
      <t>オヨ</t>
    </rPh>
    <rPh sb="34" eb="36">
      <t>クリイレ</t>
    </rPh>
    <rPh sb="55" eb="57">
      <t>クリイレ</t>
    </rPh>
    <rPh sb="57" eb="59">
      <t>キジツ</t>
    </rPh>
    <rPh sb="60" eb="61">
      <t>レイ</t>
    </rPh>
    <rPh sb="61" eb="62">
      <t>カズ</t>
    </rPh>
    <rPh sb="63" eb="64">
      <t>ネン</t>
    </rPh>
    <rPh sb="64" eb="65">
      <t>ヘイネン</t>
    </rPh>
    <rPh sb="66" eb="67">
      <t>ツキ</t>
    </rPh>
    <rPh sb="68" eb="69">
      <t>ヒ</t>
    </rPh>
    <phoneticPr fontId="2"/>
  </si>
  <si>
    <t>令和６年12月○日に繰入れ済みの報奨金　2,000,000円の支出の振り替えについては、下記のとおりです。
なお、振替期日は令和７年3月31日に一括して振り替えました。</t>
    <rPh sb="0" eb="2">
      <t>レイワ</t>
    </rPh>
    <rPh sb="13" eb="14">
      <t>ズ</t>
    </rPh>
    <rPh sb="34" eb="35">
      <t>フ</t>
    </rPh>
    <rPh sb="36" eb="37">
      <t>カ</t>
    </rPh>
    <rPh sb="58" eb="60">
      <t>フリカエ</t>
    </rPh>
    <rPh sb="60" eb="62">
      <t>キジツ</t>
    </rPh>
    <rPh sb="63" eb="64">
      <t>レイ</t>
    </rPh>
    <rPh sb="64" eb="65">
      <t>カズ</t>
    </rPh>
    <rPh sb="66" eb="67">
      <t>ネン</t>
    </rPh>
    <rPh sb="67" eb="68">
      <t>ヘイネン</t>
    </rPh>
    <rPh sb="68" eb="69">
      <t>ツキ</t>
    </rPh>
    <rPh sb="71" eb="72">
      <t>ヒ</t>
    </rPh>
    <rPh sb="73" eb="75">
      <t>イッカツ</t>
    </rPh>
    <rPh sb="77" eb="78">
      <t>フ</t>
    </rPh>
    <rPh sb="79" eb="80">
      <t>カ</t>
    </rPh>
    <phoneticPr fontId="2"/>
  </si>
  <si>
    <t>R７．3．.31振り替え</t>
    <rPh sb="8" eb="9">
      <t>フ</t>
    </rPh>
    <rPh sb="10" eb="11">
      <t>カ</t>
    </rPh>
    <phoneticPr fontId="2"/>
  </si>
  <si>
    <r>
      <t>令和７年3月31日　　証明者　　　
　　　　　　　　　</t>
    </r>
    <r>
      <rPr>
        <sz val="11"/>
        <color indexed="8"/>
        <rFont val="Segoe UI Symbol"/>
        <family val="2"/>
      </rPr>
      <t>○○○○</t>
    </r>
    <r>
      <rPr>
        <sz val="11"/>
        <color indexed="8"/>
        <rFont val="ＤＦ行書体"/>
        <family val="3"/>
        <charset val="128"/>
      </rPr>
      <t>会　労働保険事務組合　　代表　</t>
    </r>
    <r>
      <rPr>
        <sz val="11"/>
        <color indexed="8"/>
        <rFont val="MS UI Gothic"/>
        <family val="3"/>
        <charset val="128"/>
      </rPr>
      <t>愛　媛</t>
    </r>
    <r>
      <rPr>
        <sz val="11"/>
        <color indexed="8"/>
        <rFont val="ＤＦ行書体"/>
        <family val="3"/>
        <charset val="128"/>
      </rPr>
      <t>　</t>
    </r>
    <r>
      <rPr>
        <sz val="11"/>
        <color indexed="8"/>
        <rFont val="Segoe UI Symbol"/>
        <family val="2"/>
      </rPr>
      <t>○</t>
    </r>
    <r>
      <rPr>
        <sz val="11"/>
        <color indexed="8"/>
        <rFont val="ＤＦ行書体"/>
        <family val="3"/>
        <charset val="128"/>
      </rPr>
      <t>　</t>
    </r>
    <r>
      <rPr>
        <sz val="11"/>
        <color indexed="8"/>
        <rFont val="Segoe UI Symbol"/>
        <family val="2"/>
      </rPr>
      <t>○</t>
    </r>
    <rPh sb="0" eb="2">
      <t>レイワ</t>
    </rPh>
    <rPh sb="31" eb="32">
      <t>カイ</t>
    </rPh>
    <rPh sb="33" eb="35">
      <t>ロウドウ</t>
    </rPh>
    <rPh sb="35" eb="37">
      <t>ホケン</t>
    </rPh>
    <rPh sb="37" eb="39">
      <t>ジム</t>
    </rPh>
    <rPh sb="39" eb="41">
      <t>クミアイ</t>
    </rPh>
    <rPh sb="43" eb="45">
      <t>ダイヒョウ</t>
    </rPh>
    <rPh sb="46" eb="47">
      <t>アイ</t>
    </rPh>
    <rPh sb="48" eb="49">
      <t>ヒメ</t>
    </rPh>
    <phoneticPr fontId="2"/>
  </si>
  <si>
    <r>
      <t>令和７年3月31日　　証明者　　
　　　　　　　　　　　　　　　　　　</t>
    </r>
    <r>
      <rPr>
        <sz val="11"/>
        <color indexed="8"/>
        <rFont val="Segoe UI Symbol"/>
        <family val="2"/>
      </rPr>
      <t>○○○○</t>
    </r>
    <r>
      <rPr>
        <sz val="11"/>
        <color indexed="8"/>
        <rFont val="ＤＦ行書体"/>
        <family val="3"/>
        <charset val="128"/>
      </rPr>
      <t>会　　代表　</t>
    </r>
    <r>
      <rPr>
        <sz val="11"/>
        <color indexed="8"/>
        <rFont val="Yu Gothic"/>
        <family val="3"/>
        <charset val="128"/>
      </rPr>
      <t>愛　媛</t>
    </r>
    <r>
      <rPr>
        <sz val="11"/>
        <color indexed="8"/>
        <rFont val="ＤＦ行書体"/>
        <family val="3"/>
        <charset val="128"/>
      </rPr>
      <t>　</t>
    </r>
    <r>
      <rPr>
        <sz val="11"/>
        <color indexed="8"/>
        <rFont val="Segoe UI Symbol"/>
        <family val="2"/>
      </rPr>
      <t>○</t>
    </r>
    <r>
      <rPr>
        <sz val="11"/>
        <color indexed="8"/>
        <rFont val="ＤＦ行書体"/>
        <family val="3"/>
        <charset val="128"/>
      </rPr>
      <t>　</t>
    </r>
    <r>
      <rPr>
        <sz val="11"/>
        <color indexed="8"/>
        <rFont val="Segoe UI Symbol"/>
        <family val="2"/>
      </rPr>
      <t>○</t>
    </r>
    <rPh sb="0" eb="2">
      <t>レイワ</t>
    </rPh>
    <rPh sb="39" eb="40">
      <t>カイ</t>
    </rPh>
    <rPh sb="42" eb="44">
      <t>ダイヒョウ</t>
    </rPh>
    <rPh sb="45" eb="46">
      <t>アイ</t>
    </rPh>
    <rPh sb="47" eb="48">
      <t>ヒメ</t>
    </rPh>
    <phoneticPr fontId="2"/>
  </si>
  <si>
    <r>
      <t>　令和　　年　　月　　日に交付を受けた報奨金</t>
    </r>
    <r>
      <rPr>
        <u/>
        <sz val="12"/>
        <color rgb="FF000000"/>
        <rFont val="ＭＳ ゴシック"/>
        <family val="3"/>
        <charset val="128"/>
      </rPr>
      <t>　　　　　　　　　　</t>
    </r>
    <r>
      <rPr>
        <sz val="12"/>
        <color indexed="8"/>
        <rFont val="ＭＳ ゴシック"/>
        <family val="3"/>
        <charset val="128"/>
      </rPr>
      <t>円
の支出の振り替えについては、下記のとおりです。</t>
    </r>
    <rPh sb="1" eb="3">
      <t>レイワ</t>
    </rPh>
    <rPh sb="5" eb="6">
      <t>ネン</t>
    </rPh>
    <rPh sb="8" eb="9">
      <t>ガツ</t>
    </rPh>
    <rPh sb="11" eb="12">
      <t>ニチ</t>
    </rPh>
    <rPh sb="13" eb="15">
      <t>コウフ</t>
    </rPh>
    <rPh sb="16" eb="17">
      <t>ウ</t>
    </rPh>
    <rPh sb="19" eb="22">
      <t>ホウショウキン</t>
    </rPh>
    <rPh sb="32" eb="33">
      <t>エン</t>
    </rPh>
    <rPh sb="35" eb="37">
      <t>シシュツ</t>
    </rPh>
    <rPh sb="38" eb="39">
      <t>フ</t>
    </rPh>
    <rPh sb="40" eb="41">
      <t>カ</t>
    </rPh>
    <rPh sb="48" eb="50">
      <t>カキ</t>
    </rPh>
    <phoneticPr fontId="2"/>
  </si>
  <si>
    <r>
      <t>報奨金</t>
    </r>
    <r>
      <rPr>
        <u/>
        <sz val="12"/>
        <color indexed="8"/>
        <rFont val="ＭＳ ゴシック"/>
        <family val="3"/>
        <charset val="128"/>
      </rPr>
      <t>　　　　　　　　　　</t>
    </r>
    <r>
      <rPr>
        <sz val="12"/>
        <color indexed="8"/>
        <rFont val="ＭＳ ゴシック"/>
        <family val="3"/>
        <charset val="128"/>
      </rPr>
      <t>円の支出（振替）については、下記のとおりです。
なお、振替期日は各備考欄に記載しています。</t>
    </r>
    <rPh sb="0" eb="3">
      <t>ホウショウキン</t>
    </rPh>
    <rPh sb="13" eb="14">
      <t>エン</t>
    </rPh>
    <rPh sb="15" eb="17">
      <t>シシュツ</t>
    </rPh>
    <rPh sb="18" eb="20">
      <t>フリカエ</t>
    </rPh>
    <rPh sb="27" eb="29">
      <t>カキ</t>
    </rPh>
    <rPh sb="40" eb="42">
      <t>フリカエ</t>
    </rPh>
    <rPh sb="42" eb="44">
      <t>キジツ</t>
    </rPh>
    <rPh sb="45" eb="46">
      <t>カク</t>
    </rPh>
    <rPh sb="46" eb="48">
      <t>ビコウ</t>
    </rPh>
    <rPh sb="48" eb="49">
      <t>ラン</t>
    </rPh>
    <rPh sb="50" eb="52">
      <t>キサイ</t>
    </rPh>
    <phoneticPr fontId="2"/>
  </si>
  <si>
    <t>（令和７年度交付分に係る受入及び支出）</t>
    <rPh sb="1" eb="3">
      <t>レイワ</t>
    </rPh>
    <rPh sb="4" eb="6">
      <t>ネンド</t>
    </rPh>
    <rPh sb="6" eb="8">
      <t>コウフ</t>
    </rPh>
    <rPh sb="8" eb="9">
      <t>ブン</t>
    </rPh>
    <rPh sb="10" eb="11">
      <t>カカ</t>
    </rPh>
    <rPh sb="12" eb="14">
      <t>ウケイレ</t>
    </rPh>
    <rPh sb="14" eb="15">
      <t>オヨ</t>
    </rPh>
    <rPh sb="16" eb="18">
      <t>シシュツ</t>
    </rPh>
    <phoneticPr fontId="2"/>
  </si>
  <si>
    <t xml:space="preserve">
令和７年12月○日に交付を受けた報奨金　2,000,000円の支出の振り替えについては、下記のとおりです。
</t>
    <rPh sb="1" eb="3">
      <t>レイワ</t>
    </rPh>
    <rPh sb="32" eb="34">
      <t>シシュツ</t>
    </rPh>
    <rPh sb="35" eb="36">
      <t>フ</t>
    </rPh>
    <rPh sb="37" eb="38">
      <t>カ</t>
    </rPh>
    <phoneticPr fontId="2"/>
  </si>
  <si>
    <r>
      <t>　令和８</t>
    </r>
    <r>
      <rPr>
        <sz val="11"/>
        <color indexed="8"/>
        <rFont val="ＤＦ行書体"/>
        <family val="3"/>
        <charset val="128"/>
      </rPr>
      <t>年3月31日　　証明者　　　
　　　　　　　　　</t>
    </r>
    <r>
      <rPr>
        <sz val="11"/>
        <color indexed="8"/>
        <rFont val="Segoe UI Symbol"/>
        <family val="2"/>
      </rPr>
      <t>○○○○</t>
    </r>
    <r>
      <rPr>
        <sz val="11"/>
        <color indexed="8"/>
        <rFont val="ＤＦ行書体"/>
        <family val="3"/>
        <charset val="128"/>
      </rPr>
      <t>会　労働保険事務組合　　代表　愛　媛　</t>
    </r>
    <r>
      <rPr>
        <sz val="11"/>
        <color indexed="8"/>
        <rFont val="Segoe UI Symbol"/>
        <family val="2"/>
      </rPr>
      <t>○</t>
    </r>
    <r>
      <rPr>
        <sz val="11"/>
        <color indexed="8"/>
        <rFont val="ＤＦ行書体"/>
        <family val="3"/>
        <charset val="128"/>
      </rPr>
      <t>　</t>
    </r>
    <r>
      <rPr>
        <sz val="11"/>
        <color indexed="8"/>
        <rFont val="Segoe UI Symbol"/>
        <family val="2"/>
      </rPr>
      <t>○</t>
    </r>
    <rPh sb="1" eb="3">
      <t>レイワ</t>
    </rPh>
    <rPh sb="47" eb="48">
      <t>アイ</t>
    </rPh>
    <rPh sb="49" eb="50">
      <t>ヒメ</t>
    </rPh>
    <phoneticPr fontId="2"/>
  </si>
  <si>
    <r>
      <t>　令和　　年　　月　　日に交付を受けた報奨金</t>
    </r>
    <r>
      <rPr>
        <u/>
        <sz val="12"/>
        <color rgb="FF000000"/>
        <rFont val="ＭＳ ゴシック"/>
        <family val="3"/>
        <charset val="128"/>
      </rPr>
      <t>　　　　　　　　　　</t>
    </r>
    <r>
      <rPr>
        <sz val="12"/>
        <color indexed="8"/>
        <rFont val="ＭＳ ゴシック"/>
        <family val="3"/>
        <charset val="128"/>
      </rPr>
      <t>円の受入
及び繰入については、下記のとおりです。
　なお、繰入期日は令和　　 年　　 月　　 日です。</t>
    </r>
    <rPh sb="1" eb="3">
      <t>レイワ</t>
    </rPh>
    <rPh sb="5" eb="6">
      <t>ネン</t>
    </rPh>
    <rPh sb="8" eb="9">
      <t>ツキ</t>
    </rPh>
    <rPh sb="11" eb="12">
      <t>ニチ</t>
    </rPh>
    <rPh sb="13" eb="15">
      <t>コウフ</t>
    </rPh>
    <rPh sb="16" eb="17">
      <t>ウ</t>
    </rPh>
    <rPh sb="19" eb="22">
      <t>ホウショウキン</t>
    </rPh>
    <rPh sb="32" eb="33">
      <t>エン</t>
    </rPh>
    <rPh sb="34" eb="36">
      <t>ウケイレ</t>
    </rPh>
    <rPh sb="37" eb="38">
      <t>オヨ</t>
    </rPh>
    <rPh sb="39" eb="41">
      <t>クリイレ</t>
    </rPh>
    <rPh sb="47" eb="49">
      <t>カキ</t>
    </rPh>
    <rPh sb="61" eb="63">
      <t>クリイレ</t>
    </rPh>
    <rPh sb="63" eb="65">
      <t>キジツ</t>
    </rPh>
    <rPh sb="66" eb="68">
      <t>レイワ</t>
    </rPh>
    <rPh sb="71" eb="72">
      <t>ネン</t>
    </rPh>
    <rPh sb="75" eb="76">
      <t>ガツ</t>
    </rPh>
    <rPh sb="79" eb="80">
      <t>ニチ</t>
    </rPh>
    <phoneticPr fontId="2"/>
  </si>
  <si>
    <r>
      <t>　令和　　 年　　 月　　 日に繰入れ済みの報奨金</t>
    </r>
    <r>
      <rPr>
        <u/>
        <sz val="12"/>
        <color rgb="FF000000"/>
        <rFont val="ＭＳ ゴシック"/>
        <family val="3"/>
        <charset val="128"/>
      </rPr>
      <t>　　　　　　　　　　</t>
    </r>
    <r>
      <rPr>
        <sz val="12"/>
        <color indexed="8"/>
        <rFont val="ＭＳ ゴシック"/>
        <family val="3"/>
        <charset val="128"/>
      </rPr>
      <t>円の
支出の振り替えについては、下記のとおりです。
　なお、振替期日は令和　　 年　　 月　　 日に一括して振り替えました。</t>
    </r>
    <rPh sb="1" eb="3">
      <t>レイワ</t>
    </rPh>
    <rPh sb="6" eb="7">
      <t>ネン</t>
    </rPh>
    <rPh sb="10" eb="11">
      <t>ガツ</t>
    </rPh>
    <rPh sb="14" eb="15">
      <t>ニチ</t>
    </rPh>
    <rPh sb="16" eb="18">
      <t>クリイ</t>
    </rPh>
    <rPh sb="19" eb="20">
      <t>ズ</t>
    </rPh>
    <rPh sb="22" eb="25">
      <t>ホウショウキン</t>
    </rPh>
    <rPh sb="35" eb="36">
      <t>エン</t>
    </rPh>
    <rPh sb="38" eb="40">
      <t>シシュツ</t>
    </rPh>
    <rPh sb="41" eb="42">
      <t>フ</t>
    </rPh>
    <rPh sb="43" eb="44">
      <t>カ</t>
    </rPh>
    <rPh sb="51" eb="53">
      <t>カキ</t>
    </rPh>
    <rPh sb="65" eb="67">
      <t>フリカエ</t>
    </rPh>
    <rPh sb="67" eb="69">
      <t>キジツ</t>
    </rPh>
    <rPh sb="70" eb="72">
      <t>レイワ</t>
    </rPh>
    <rPh sb="75" eb="76">
      <t>ネン</t>
    </rPh>
    <rPh sb="79" eb="80">
      <t>ガツ</t>
    </rPh>
    <rPh sb="83" eb="84">
      <t>ニチ</t>
    </rPh>
    <rPh sb="85" eb="87">
      <t>イッカツ</t>
    </rPh>
    <rPh sb="89" eb="90">
      <t>フ</t>
    </rPh>
    <rPh sb="91" eb="92">
      <t>カ</t>
    </rPh>
    <phoneticPr fontId="2"/>
  </si>
  <si>
    <t>　当該受入証明書（繰入）・支出証明書（振替）については、正当なものであることを証します。</t>
    <rPh sb="1" eb="3">
      <t>トウガイ</t>
    </rPh>
    <rPh sb="3" eb="5">
      <t>ウケイレ</t>
    </rPh>
    <rPh sb="5" eb="8">
      <t>ショウメイショ</t>
    </rPh>
    <rPh sb="9" eb="11">
      <t>クリイ</t>
    </rPh>
    <rPh sb="13" eb="15">
      <t>シシュツ</t>
    </rPh>
    <rPh sb="15" eb="18">
      <t>ショウメイショ</t>
    </rPh>
    <rPh sb="19" eb="21">
      <t>フリカエ</t>
    </rPh>
    <rPh sb="28" eb="30">
      <t>セイトウ</t>
    </rPh>
    <rPh sb="39" eb="40">
      <t>ショウ</t>
    </rPh>
    <phoneticPr fontId="2"/>
  </si>
  <si>
    <t>令和８年度
報奨金支出予定額</t>
    <rPh sb="0" eb="2">
      <t>レイワ</t>
    </rPh>
    <rPh sb="3" eb="5">
      <t>ネンド</t>
    </rPh>
    <rPh sb="6" eb="9">
      <t>ホウショウキン</t>
    </rPh>
    <rPh sb="9" eb="11">
      <t>シシュツ</t>
    </rPh>
    <rPh sb="11" eb="13">
      <t>ヨテイ</t>
    </rPh>
    <rPh sb="13" eb="14">
      <t>ガク</t>
    </rPh>
    <phoneticPr fontId="2"/>
  </si>
  <si>
    <r>
      <t>令和　　</t>
    </r>
    <r>
      <rPr>
        <sz val="12"/>
        <color indexed="8"/>
        <rFont val="ＭＳ ゴシック"/>
        <family val="3"/>
        <charset val="128"/>
      </rPr>
      <t>年　　月　　日</t>
    </r>
    <rPh sb="0" eb="1">
      <t>レイ</t>
    </rPh>
    <rPh sb="1" eb="2">
      <t>ワ</t>
    </rPh>
    <rPh sb="4" eb="5">
      <t>ネン</t>
    </rPh>
    <rPh sb="7" eb="8">
      <t>ガツ</t>
    </rPh>
    <rPh sb="10" eb="11">
      <t>ニチ</t>
    </rPh>
    <phoneticPr fontId="2"/>
  </si>
  <si>
    <t>「令和８年度交付分に係る支出予定内容」の記載例</t>
    <rPh sb="1" eb="2">
      <t>レイ</t>
    </rPh>
    <rPh sb="2" eb="3">
      <t>ワ</t>
    </rPh>
    <rPh sb="4" eb="5">
      <t>トシ</t>
    </rPh>
    <rPh sb="5" eb="6">
      <t>ド</t>
    </rPh>
    <rPh sb="6" eb="8">
      <t>コウフ</t>
    </rPh>
    <rPh sb="8" eb="9">
      <t>ブン</t>
    </rPh>
    <rPh sb="10" eb="11">
      <t>カカ</t>
    </rPh>
    <rPh sb="12" eb="13">
      <t>シ</t>
    </rPh>
    <rPh sb="13" eb="14">
      <t>デ</t>
    </rPh>
    <rPh sb="14" eb="15">
      <t>ヨ</t>
    </rPh>
    <rPh sb="15" eb="16">
      <t>サダム</t>
    </rPh>
    <rPh sb="16" eb="17">
      <t>ウチ</t>
    </rPh>
    <rPh sb="17" eb="18">
      <t>ヒロシ</t>
    </rPh>
    <rPh sb="20" eb="22">
      <t>キサイ</t>
    </rPh>
    <rPh sb="22" eb="23">
      <t>レイ</t>
    </rPh>
    <phoneticPr fontId="2"/>
  </si>
  <si>
    <t>令和８年度
報奨金支出予定額</t>
    <rPh sb="0" eb="1">
      <t>レイ</t>
    </rPh>
    <rPh sb="1" eb="2">
      <t>ワ</t>
    </rPh>
    <rPh sb="3" eb="5">
      <t>ネンド</t>
    </rPh>
    <rPh sb="6" eb="9">
      <t>ホウショウキン</t>
    </rPh>
    <rPh sb="9" eb="11">
      <t>シシュツ</t>
    </rPh>
    <rPh sb="11" eb="13">
      <t>ヨテイ</t>
    </rPh>
    <rPh sb="13" eb="14">
      <t>ガク</t>
    </rPh>
    <phoneticPr fontId="2"/>
  </si>
  <si>
    <r>
      <t>令和</t>
    </r>
    <r>
      <rPr>
        <sz val="11"/>
        <color theme="1"/>
        <rFont val="Segoe UI Symbol"/>
        <family val="3"/>
      </rPr>
      <t>○</t>
    </r>
    <r>
      <rPr>
        <sz val="11"/>
        <color theme="1"/>
        <rFont val="ＤＦ行書体"/>
        <family val="3"/>
        <charset val="128"/>
      </rPr>
      <t>年</t>
    </r>
    <r>
      <rPr>
        <sz val="11"/>
        <color theme="1"/>
        <rFont val="Segoe UI Symbol"/>
        <family val="3"/>
      </rPr>
      <t>○</t>
    </r>
    <r>
      <rPr>
        <sz val="11"/>
        <color theme="1"/>
        <rFont val="ＤＦ行書体"/>
        <family val="3"/>
        <charset val="128"/>
      </rPr>
      <t>月</t>
    </r>
    <r>
      <rPr>
        <sz val="11"/>
        <color indexed="8"/>
        <rFont val="Segoe UI Symbol"/>
        <family val="2"/>
      </rPr>
      <t>○○</t>
    </r>
    <r>
      <rPr>
        <sz val="11"/>
        <color indexed="8"/>
        <rFont val="ＤＦ行書体"/>
        <family val="3"/>
        <charset val="128"/>
      </rPr>
      <t>日　　証明者　　　
　　　　　　　　　　　　　　　</t>
    </r>
    <r>
      <rPr>
        <sz val="11"/>
        <color indexed="8"/>
        <rFont val="Segoe UI Symbol"/>
        <family val="2"/>
      </rPr>
      <t>○○○○</t>
    </r>
    <r>
      <rPr>
        <sz val="11"/>
        <color indexed="8"/>
        <rFont val="ＤＦ行書体"/>
        <family val="3"/>
        <charset val="128"/>
      </rPr>
      <t>会　労働保険事務組合　　代表　</t>
    </r>
    <r>
      <rPr>
        <sz val="11"/>
        <color indexed="8"/>
        <rFont val="MS UI Gothic"/>
        <family val="3"/>
        <charset val="128"/>
      </rPr>
      <t>愛　媛</t>
    </r>
    <r>
      <rPr>
        <sz val="11"/>
        <color indexed="8"/>
        <rFont val="ＤＦ行書体"/>
        <family val="3"/>
        <charset val="128"/>
      </rPr>
      <t>　</t>
    </r>
    <r>
      <rPr>
        <sz val="11"/>
        <color indexed="8"/>
        <rFont val="Segoe UI Symbol"/>
        <family val="2"/>
      </rPr>
      <t>○</t>
    </r>
    <r>
      <rPr>
        <sz val="11"/>
        <color indexed="8"/>
        <rFont val="ＤＦ行書体"/>
        <family val="3"/>
        <charset val="128"/>
      </rPr>
      <t>　</t>
    </r>
    <r>
      <rPr>
        <sz val="11"/>
        <color indexed="8"/>
        <rFont val="Segoe UI Symbol"/>
        <family val="2"/>
      </rPr>
      <t>○</t>
    </r>
    <rPh sb="0" eb="1">
      <t>レイ</t>
    </rPh>
    <rPh sb="1" eb="2">
      <t>ワ</t>
    </rPh>
    <rPh sb="52" eb="53">
      <t>アイ</t>
    </rPh>
    <rPh sb="54" eb="55">
      <t>ヒメ</t>
    </rPh>
    <phoneticPr fontId="2"/>
  </si>
  <si>
    <r>
      <t xml:space="preserve">交付申請時に提出する証明書 </t>
    </r>
    <r>
      <rPr>
        <sz val="12"/>
        <color indexed="8"/>
        <rFont val="ＭＳ Ｐゴシック"/>
        <family val="3"/>
        <charset val="128"/>
      </rPr>
      <t>（事務組合が受け取り支出する場合）</t>
    </r>
    <rPh sb="0" eb="2">
      <t>コウフ</t>
    </rPh>
    <rPh sb="2" eb="4">
      <t>シンセイ</t>
    </rPh>
    <rPh sb="4" eb="5">
      <t>ジ</t>
    </rPh>
    <rPh sb="6" eb="8">
      <t>テイシュツ</t>
    </rPh>
    <rPh sb="10" eb="13">
      <t>ショウメイショ</t>
    </rPh>
    <rPh sb="15" eb="17">
      <t>ジム</t>
    </rPh>
    <rPh sb="17" eb="19">
      <t>クミアイ</t>
    </rPh>
    <rPh sb="20" eb="21">
      <t>ウ</t>
    </rPh>
    <rPh sb="22" eb="23">
      <t>ト</t>
    </rPh>
    <rPh sb="24" eb="26">
      <t>シシュツ</t>
    </rPh>
    <rPh sb="28" eb="30">
      <t>バアイ</t>
    </rPh>
    <phoneticPr fontId="2"/>
  </si>
  <si>
    <r>
      <t xml:space="preserve">交付申請時に提出する証明書 </t>
    </r>
    <r>
      <rPr>
        <sz val="12"/>
        <color indexed="8"/>
        <rFont val="ＭＳ Ｐゴシック"/>
        <family val="3"/>
        <charset val="128"/>
      </rPr>
      <t>（母体団体に繰り入れる場合）</t>
    </r>
    <rPh sb="0" eb="2">
      <t>コウフ</t>
    </rPh>
    <rPh sb="2" eb="4">
      <t>シンセイ</t>
    </rPh>
    <rPh sb="4" eb="5">
      <t>ジ</t>
    </rPh>
    <rPh sb="6" eb="8">
      <t>テイシュツ</t>
    </rPh>
    <rPh sb="10" eb="13">
      <t>ショウメイショ</t>
    </rPh>
    <rPh sb="15" eb="17">
      <t>ボタイ</t>
    </rPh>
    <rPh sb="17" eb="19">
      <t>ダンタイ</t>
    </rPh>
    <rPh sb="20" eb="21">
      <t>ク</t>
    </rPh>
    <rPh sb="22" eb="23">
      <t>イ</t>
    </rPh>
    <phoneticPr fontId="2"/>
  </si>
  <si>
    <t>「令和８年度交付分に係る支出予定内容」</t>
    <rPh sb="1" eb="2">
      <t>レイ</t>
    </rPh>
    <rPh sb="2" eb="3">
      <t>ワ</t>
    </rPh>
    <rPh sb="4" eb="5">
      <t>トシ</t>
    </rPh>
    <rPh sb="5" eb="6">
      <t>ド</t>
    </rPh>
    <rPh sb="6" eb="8">
      <t>コウフ</t>
    </rPh>
    <rPh sb="8" eb="9">
      <t>ブン</t>
    </rPh>
    <rPh sb="10" eb="11">
      <t>カカ</t>
    </rPh>
    <rPh sb="12" eb="13">
      <t>シ</t>
    </rPh>
    <rPh sb="13" eb="14">
      <t>デ</t>
    </rPh>
    <rPh sb="14" eb="15">
      <t>ヨ</t>
    </rPh>
    <rPh sb="15" eb="16">
      <t>サダム</t>
    </rPh>
    <rPh sb="16" eb="17">
      <t>ウチ</t>
    </rPh>
    <rPh sb="17" eb="18">
      <t>ヒロシ</t>
    </rPh>
    <phoneticPr fontId="2"/>
  </si>
  <si>
    <t>令和　　 年　　 月　　 日</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</si>
</sst>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82" formatCode="0_);\(0\)"/>
  </numFmts>
  <fonts count="4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ＤＦ行書体"/>
      <family val="3"/>
      <charset val="128"/>
    </font>
    <font>
      <sz val="12"/>
      <color indexed="8"/>
      <name val="ＭＳ Ｐゴシック"/>
      <family val="3"/>
      <charset val="128"/>
    </font>
    <font>
      <sz val="11"/>
      <name val="ＭＳ Ｐゴシック"/>
      <family val="3"/>
      <charset val="128"/>
    </font>
    <font>
      <sz val="10"/>
      <color indexed="8"/>
      <name val="ＭＳ Ｐゴシック"/>
      <family val="3"/>
      <charset val="128"/>
    </font>
    <font>
      <sz val="16"/>
      <color indexed="8"/>
      <name val="ＭＳ Ｐゴシック"/>
      <family val="3"/>
      <charset val="128"/>
    </font>
    <font>
      <sz val="11"/>
      <name val="ＭＳ Ｐゴシック"/>
      <family val="3"/>
      <charset val="128"/>
    </font>
    <font>
      <sz val="10"/>
      <name val="Arial"/>
      <family val="2"/>
    </font>
    <font>
      <sz val="18"/>
      <color indexed="8"/>
      <name val="ＭＳ Ｐゴシック"/>
      <family val="3"/>
      <charset val="128"/>
    </font>
    <font>
      <sz val="6"/>
      <name val="ＭＳ Ｐゴシック"/>
      <family val="3"/>
      <charset val="128"/>
    </font>
    <font>
      <sz val="9"/>
      <color indexed="8"/>
      <name val="ＭＳ Ｐゴシック"/>
      <family val="3"/>
      <charset val="128"/>
    </font>
    <font>
      <sz val="6"/>
      <name val="ＭＳ Ｐゴシック"/>
      <family val="3"/>
      <charset val="128"/>
    </font>
    <font>
      <sz val="6"/>
      <name val="ＭＳ Ｐゴシック"/>
      <family val="3"/>
      <charset val="128"/>
    </font>
    <font>
      <sz val="11"/>
      <color indexed="8"/>
      <name val="Segoe UI Symbol"/>
      <family val="2"/>
    </font>
    <font>
      <sz val="11"/>
      <color indexed="8"/>
      <name val="Yu Gothic"/>
      <family val="3"/>
      <charset val="128"/>
    </font>
    <font>
      <sz val="11"/>
      <color indexed="8"/>
      <name val="MS UI Gothic"/>
      <family val="3"/>
      <charset val="128"/>
    </font>
    <font>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1"/>
      <color rgb="FF000000"/>
      <name val="ＭＳ Ｐゴシック"/>
      <family val="3"/>
      <charset val="128"/>
      <scheme val="minor"/>
    </font>
    <font>
      <b/>
      <sz val="18"/>
      <color theme="1"/>
      <name val="ＭＳ Ｐゴシック"/>
      <family val="3"/>
      <charset val="128"/>
      <scheme val="minor"/>
    </font>
    <font>
      <b/>
      <u/>
      <sz val="18"/>
      <color theme="1"/>
      <name val="ＭＳ Ｐゴシック"/>
      <family val="3"/>
      <charset val="128"/>
      <scheme val="minor"/>
    </font>
    <font>
      <sz val="9"/>
      <color theme="1"/>
      <name val="ＭＳ Ｐゴシック"/>
      <family val="3"/>
      <charset val="128"/>
      <scheme val="minor"/>
    </font>
    <font>
      <sz val="16"/>
      <color theme="1"/>
      <name val="ＭＳ Ｐゴシック"/>
      <family val="3"/>
      <charset val="128"/>
      <scheme val="minor"/>
    </font>
    <font>
      <b/>
      <sz val="10"/>
      <color theme="1"/>
      <name val="ＭＳ Ｐゴシック"/>
      <family val="3"/>
      <charset val="128"/>
      <scheme val="minor"/>
    </font>
    <font>
      <sz val="11"/>
      <color theme="1"/>
      <name val="ＤＦ行書体"/>
      <family val="3"/>
      <charset val="128"/>
    </font>
    <font>
      <b/>
      <sz val="12"/>
      <color theme="1"/>
      <name val="ＭＳ ゴシック"/>
      <family val="3"/>
      <charset val="128"/>
    </font>
    <font>
      <b/>
      <sz val="14"/>
      <color theme="1"/>
      <name val="ＭＳ 明朝"/>
      <family val="1"/>
      <charset val="128"/>
    </font>
    <font>
      <b/>
      <sz val="14"/>
      <color theme="1"/>
      <name val="ＭＳ Ｐゴシック"/>
      <family val="3"/>
      <charset val="128"/>
      <scheme val="minor"/>
    </font>
    <font>
      <sz val="12"/>
      <color indexed="8"/>
      <name val="ＭＳ ゴシック"/>
      <family val="3"/>
      <charset val="128"/>
    </font>
    <font>
      <u/>
      <sz val="12"/>
      <color indexed="8"/>
      <name val="ＭＳ ゴシック"/>
      <family val="3"/>
      <charset val="128"/>
    </font>
    <font>
      <sz val="12"/>
      <color theme="1"/>
      <name val="ＭＳ ゴシック"/>
      <family val="3"/>
      <charset val="128"/>
    </font>
    <font>
      <u/>
      <sz val="12"/>
      <color rgb="FF000000"/>
      <name val="ＭＳ ゴシック"/>
      <family val="3"/>
      <charset val="128"/>
    </font>
    <font>
      <sz val="11"/>
      <color theme="1"/>
      <name val="ＭＳ ゴシック"/>
      <family val="3"/>
      <charset val="128"/>
    </font>
    <font>
      <sz val="11"/>
      <color theme="1"/>
      <name val="Segoe UI Symbol"/>
      <family val="3"/>
    </font>
    <font>
      <sz val="16"/>
      <color theme="1"/>
      <name val="ＭＳ ゴシック"/>
      <family val="3"/>
      <charset val="128"/>
    </font>
  </fonts>
  <fills count="2">
    <fill>
      <patternFill patternType="none"/>
    </fill>
    <fill>
      <patternFill patternType="gray125"/>
    </fill>
  </fills>
  <borders count="86">
    <border>
      <left/>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right style="hair">
        <color indexed="64"/>
      </right>
      <top/>
      <bottom/>
      <diagonal/>
    </border>
    <border>
      <left style="medium">
        <color indexed="64"/>
      </left>
      <right style="hair">
        <color indexed="64"/>
      </right>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4">
    <xf numFmtId="0" fontId="0" fillId="0" borderId="0">
      <alignment vertical="center"/>
    </xf>
    <xf numFmtId="38" fontId="18" fillId="0" borderId="0" applyFont="0" applyFill="0" applyBorder="0" applyAlignment="0" applyProtection="0">
      <alignment vertical="center"/>
    </xf>
    <xf numFmtId="0" fontId="8" fillId="0" borderId="0"/>
    <xf numFmtId="0" fontId="9" fillId="0" borderId="0"/>
  </cellStyleXfs>
  <cellXfs count="230">
    <xf numFmtId="0" fontId="0" fillId="0" borderId="0" xfId="0">
      <alignment vertical="center"/>
    </xf>
    <xf numFmtId="38" fontId="18" fillId="0" borderId="0" xfId="1" applyFont="1" applyFill="1" applyBorder="1">
      <alignment vertical="center"/>
    </xf>
    <xf numFmtId="38" fontId="19" fillId="0" borderId="1" xfId="1" applyFont="1" applyFill="1" applyBorder="1">
      <alignment vertical="center"/>
    </xf>
    <xf numFmtId="38" fontId="19" fillId="0" borderId="2" xfId="1" applyFont="1" applyFill="1" applyBorder="1">
      <alignment vertical="center"/>
    </xf>
    <xf numFmtId="38" fontId="19" fillId="0" borderId="3" xfId="1" applyFont="1" applyFill="1" applyBorder="1" applyAlignment="1">
      <alignment horizontal="right" vertical="center"/>
    </xf>
    <xf numFmtId="0" fontId="0" fillId="0" borderId="4" xfId="0" applyBorder="1" applyAlignment="1">
      <alignment horizontal="center" vertical="center"/>
    </xf>
    <xf numFmtId="0" fontId="0" fillId="0" borderId="1" xfId="0" applyBorder="1">
      <alignment vertical="center"/>
    </xf>
    <xf numFmtId="0" fontId="0" fillId="0" borderId="5" xfId="0" applyBorder="1">
      <alignment vertical="center"/>
    </xf>
    <xf numFmtId="38" fontId="18" fillId="0" borderId="3" xfId="1" applyFont="1" applyFill="1" applyBorder="1">
      <alignment vertical="center"/>
    </xf>
    <xf numFmtId="38" fontId="18" fillId="0" borderId="6" xfId="1" applyFont="1" applyFill="1" applyBorder="1">
      <alignment vertical="center"/>
    </xf>
    <xf numFmtId="38" fontId="18" fillId="0" borderId="7" xfId="1" applyFont="1" applyFill="1" applyBorder="1">
      <alignment vertical="center"/>
    </xf>
    <xf numFmtId="38" fontId="18" fillId="0" borderId="8" xfId="1" applyFont="1" applyFill="1" applyBorder="1">
      <alignment vertical="center"/>
    </xf>
    <xf numFmtId="0" fontId="0" fillId="0" borderId="9" xfId="0" applyBorder="1" applyAlignment="1">
      <alignment horizontal="center" vertical="center" wrapText="1"/>
    </xf>
    <xf numFmtId="38" fontId="19" fillId="0" borderId="11" xfId="0" applyNumberFormat="1" applyFont="1" applyBorder="1">
      <alignment vertical="center"/>
    </xf>
    <xf numFmtId="38" fontId="19" fillId="0" borderId="12" xfId="0" applyNumberFormat="1" applyFont="1" applyBorder="1">
      <alignment vertical="center"/>
    </xf>
    <xf numFmtId="0" fontId="19" fillId="0" borderId="13" xfId="0" applyFont="1" applyBorder="1" applyAlignment="1">
      <alignment horizontal="left" vertical="center"/>
    </xf>
    <xf numFmtId="38" fontId="20" fillId="0" borderId="6" xfId="1" applyFont="1" applyFill="1" applyBorder="1" applyAlignment="1">
      <alignment vertical="center" wrapText="1"/>
    </xf>
    <xf numFmtId="0" fontId="0" fillId="0" borderId="9" xfId="0" applyBorder="1" applyAlignment="1">
      <alignment horizontal="left" vertical="center" wrapText="1"/>
    </xf>
    <xf numFmtId="38" fontId="21" fillId="0" borderId="11" xfId="0" applyNumberFormat="1" applyFont="1" applyBorder="1">
      <alignment vertical="center"/>
    </xf>
    <xf numFmtId="38" fontId="21" fillId="0" borderId="12" xfId="0" applyNumberFormat="1" applyFont="1" applyBorder="1">
      <alignment vertical="center"/>
    </xf>
    <xf numFmtId="0" fontId="0" fillId="0" borderId="4" xfId="0" applyBorder="1">
      <alignment vertical="center"/>
    </xf>
    <xf numFmtId="3" fontId="0" fillId="0" borderId="7" xfId="0" applyNumberFormat="1" applyBorder="1">
      <alignment vertical="center"/>
    </xf>
    <xf numFmtId="0" fontId="0" fillId="0" borderId="9" xfId="0" applyBorder="1" applyAlignment="1">
      <alignment horizontal="center" vertical="center"/>
    </xf>
    <xf numFmtId="38" fontId="19" fillId="0" borderId="11" xfId="1" applyFont="1" applyFill="1" applyBorder="1">
      <alignmen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2" fillId="0" borderId="12" xfId="0" applyFont="1" applyBorder="1" applyAlignment="1">
      <alignment horizontal="center" vertical="center" wrapText="1"/>
    </xf>
    <xf numFmtId="0" fontId="0" fillId="0" borderId="13" xfId="0" applyBorder="1" applyAlignment="1">
      <alignment horizontal="center" vertical="center"/>
    </xf>
    <xf numFmtId="0" fontId="0" fillId="0" borderId="0" xfId="0" applyAlignment="1">
      <alignment horizontal="center" vertical="center"/>
    </xf>
    <xf numFmtId="0" fontId="19" fillId="0" borderId="0" xfId="0" applyFont="1">
      <alignment vertical="center"/>
    </xf>
    <xf numFmtId="0" fontId="0" fillId="0" borderId="0" xfId="0" applyAlignment="1">
      <alignment vertical="center" wrapText="1"/>
    </xf>
    <xf numFmtId="38" fontId="19" fillId="0" borderId="15" xfId="1" applyFont="1" applyFill="1" applyBorder="1" applyAlignment="1">
      <alignment horizontal="right" vertical="center"/>
    </xf>
    <xf numFmtId="38" fontId="19" fillId="0" borderId="15" xfId="1" applyFont="1" applyFill="1" applyBorder="1">
      <alignment vertical="center"/>
    </xf>
    <xf numFmtId="0" fontId="0" fillId="0" borderId="15" xfId="0" applyBorder="1" applyAlignment="1">
      <alignment horizontal="center" vertical="center"/>
    </xf>
    <xf numFmtId="0" fontId="0" fillId="0" borderId="15" xfId="0" applyBorder="1">
      <alignment vertical="center"/>
    </xf>
    <xf numFmtId="38" fontId="19" fillId="0" borderId="0" xfId="1" applyFont="1" applyFill="1" applyBorder="1" applyAlignment="1">
      <alignment horizontal="right" vertical="center"/>
    </xf>
    <xf numFmtId="38" fontId="19" fillId="0" borderId="16" xfId="1" applyFont="1" applyFill="1" applyBorder="1">
      <alignment vertical="center"/>
    </xf>
    <xf numFmtId="38" fontId="19" fillId="0" borderId="4" xfId="1" applyFont="1" applyFill="1" applyBorder="1" applyAlignment="1">
      <alignment horizontal="right" vertical="center"/>
    </xf>
    <xf numFmtId="38" fontId="18" fillId="0" borderId="4" xfId="1" applyFont="1" applyFill="1" applyBorder="1">
      <alignment vertical="center"/>
    </xf>
    <xf numFmtId="3" fontId="0" fillId="0" borderId="9" xfId="0" applyNumberFormat="1" applyBorder="1">
      <alignment vertical="center"/>
    </xf>
    <xf numFmtId="38" fontId="18" fillId="0" borderId="9" xfId="1" applyFont="1" applyFill="1" applyBorder="1">
      <alignment vertical="center"/>
    </xf>
    <xf numFmtId="0" fontId="0" fillId="0" borderId="9" xfId="0" applyBorder="1" applyAlignment="1">
      <alignment horizontal="left" vertical="center"/>
    </xf>
    <xf numFmtId="38" fontId="19" fillId="0" borderId="0" xfId="0" applyNumberFormat="1" applyFont="1">
      <alignment vertical="center"/>
    </xf>
    <xf numFmtId="38" fontId="20" fillId="0" borderId="13" xfId="1" applyFont="1" applyFill="1" applyBorder="1" applyAlignment="1">
      <alignment horizontal="center" vertical="center"/>
    </xf>
    <xf numFmtId="38" fontId="19" fillId="0" borderId="13" xfId="0" applyNumberFormat="1" applyFont="1" applyBorder="1">
      <alignment vertical="center"/>
    </xf>
    <xf numFmtId="0" fontId="0" fillId="0" borderId="0" xfId="0" applyAlignment="1">
      <alignment horizontal="center" vertical="center" wrapText="1"/>
    </xf>
    <xf numFmtId="0" fontId="0" fillId="0" borderId="13" xfId="0" applyBorder="1" applyAlignment="1">
      <alignment horizontal="center" vertical="center" wrapText="1"/>
    </xf>
    <xf numFmtId="0" fontId="21" fillId="0" borderId="0" xfId="0" applyFont="1" applyAlignment="1">
      <alignment vertical="center" wrapText="1"/>
    </xf>
    <xf numFmtId="0" fontId="23" fillId="0" borderId="0" xfId="0" applyFont="1">
      <alignment vertical="center"/>
    </xf>
    <xf numFmtId="0" fontId="24"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38" fontId="19" fillId="0" borderId="9" xfId="1" applyFont="1" applyFill="1" applyBorder="1">
      <alignment vertical="center"/>
    </xf>
    <xf numFmtId="0" fontId="0" fillId="0" borderId="17" xfId="0" applyBorder="1" applyAlignment="1">
      <alignment horizontal="center" vertical="center"/>
    </xf>
    <xf numFmtId="38" fontId="19" fillId="0" borderId="16" xfId="1" applyFont="1" applyFill="1" applyBorder="1" applyAlignment="1">
      <alignment horizontal="right" vertical="center"/>
    </xf>
    <xf numFmtId="0" fontId="0" fillId="0" borderId="16" xfId="0" applyBorder="1" applyAlignment="1">
      <alignment horizontal="center" vertical="center"/>
    </xf>
    <xf numFmtId="0" fontId="27" fillId="0" borderId="9" xfId="0" applyFont="1" applyBorder="1" applyAlignment="1">
      <alignment horizontal="center" vertical="center"/>
    </xf>
    <xf numFmtId="176" fontId="18" fillId="0" borderId="9" xfId="1" applyNumberFormat="1" applyFont="1" applyFill="1" applyBorder="1">
      <alignment vertical="center"/>
    </xf>
    <xf numFmtId="0" fontId="28" fillId="0" borderId="0" xfId="0" applyFont="1" applyAlignment="1">
      <alignment horizontal="center" vertical="center"/>
    </xf>
    <xf numFmtId="0" fontId="0" fillId="0" borderId="12" xfId="0" applyBorder="1" applyAlignment="1">
      <alignment horizontal="center" vertical="center" wrapText="1"/>
    </xf>
    <xf numFmtId="0" fontId="19" fillId="0" borderId="12" xfId="0" applyFont="1" applyBorder="1" applyAlignment="1">
      <alignment horizontal="left" vertical="center"/>
    </xf>
    <xf numFmtId="0" fontId="0" fillId="0" borderId="8" xfId="0" applyBorder="1" applyAlignment="1">
      <alignment horizontal="left" vertical="center" indent="1" shrinkToFit="1"/>
    </xf>
    <xf numFmtId="0" fontId="0" fillId="0" borderId="3" xfId="0" applyBorder="1" applyAlignment="1">
      <alignment horizontal="center" vertical="center"/>
    </xf>
    <xf numFmtId="38" fontId="19" fillId="0" borderId="18" xfId="0" applyNumberFormat="1" applyFont="1" applyBorder="1">
      <alignment vertical="center"/>
    </xf>
    <xf numFmtId="38" fontId="18" fillId="0" borderId="19" xfId="1" applyFont="1" applyFill="1" applyBorder="1">
      <alignment vertical="center"/>
    </xf>
    <xf numFmtId="38" fontId="18" fillId="0" borderId="20" xfId="1" applyFont="1" applyFill="1" applyBorder="1">
      <alignment vertical="center"/>
    </xf>
    <xf numFmtId="0" fontId="23" fillId="0" borderId="13" xfId="0" applyFont="1" applyBorder="1" applyAlignment="1">
      <alignment horizontal="left" vertical="center"/>
    </xf>
    <xf numFmtId="38" fontId="21" fillId="0" borderId="13" xfId="1" applyFont="1" applyFill="1" applyBorder="1">
      <alignment vertical="center"/>
    </xf>
    <xf numFmtId="38" fontId="29" fillId="0" borderId="13" xfId="1" applyFont="1" applyFill="1" applyBorder="1" applyAlignment="1">
      <alignment horizontal="left" vertical="center" wrapText="1"/>
    </xf>
    <xf numFmtId="3" fontId="20" fillId="0" borderId="9" xfId="0" applyNumberFormat="1" applyFont="1" applyBorder="1" applyAlignment="1">
      <alignment vertical="center" wrapText="1"/>
    </xf>
    <xf numFmtId="38" fontId="21" fillId="0" borderId="13" xfId="0" applyNumberFormat="1" applyFont="1" applyBorder="1">
      <alignment vertical="center"/>
    </xf>
    <xf numFmtId="38" fontId="29" fillId="0" borderId="13" xfId="1" applyFont="1" applyFill="1" applyBorder="1" applyAlignment="1">
      <alignment horizontal="left" vertical="center"/>
    </xf>
    <xf numFmtId="38" fontId="20" fillId="0" borderId="9" xfId="1" applyFont="1" applyFill="1" applyBorder="1" applyAlignment="1">
      <alignment vertical="center" wrapText="1"/>
    </xf>
    <xf numFmtId="0" fontId="20" fillId="0" borderId="4" xfId="0" applyFont="1" applyBorder="1" applyAlignment="1">
      <alignment horizontal="left" vertical="center"/>
    </xf>
    <xf numFmtId="0" fontId="23" fillId="0" borderId="9" xfId="0" applyFont="1" applyBorder="1" applyAlignment="1">
      <alignment horizontal="left" vertical="center" wrapText="1"/>
    </xf>
    <xf numFmtId="0" fontId="20" fillId="0" borderId="9" xfId="0" applyFont="1" applyBorder="1" applyAlignment="1">
      <alignment horizontal="left" vertical="center"/>
    </xf>
    <xf numFmtId="0" fontId="0" fillId="0" borderId="4" xfId="0" applyBorder="1" applyAlignment="1">
      <alignment horizontal="left" vertical="center"/>
    </xf>
    <xf numFmtId="38" fontId="20" fillId="0" borderId="4" xfId="1" applyFont="1" applyFill="1" applyBorder="1" applyAlignment="1">
      <alignment vertical="center" wrapText="1"/>
    </xf>
    <xf numFmtId="38" fontId="19" fillId="0" borderId="4" xfId="1" applyFont="1" applyFill="1" applyBorder="1">
      <alignment vertical="center"/>
    </xf>
    <xf numFmtId="0" fontId="21" fillId="0" borderId="13" xfId="0" applyFont="1" applyBorder="1" applyAlignment="1">
      <alignment horizontal="left" vertical="center"/>
    </xf>
    <xf numFmtId="0" fontId="21" fillId="0" borderId="9" xfId="0" applyFont="1" applyBorder="1" applyAlignment="1">
      <alignment horizontal="left" vertical="center" wrapText="1"/>
    </xf>
    <xf numFmtId="0" fontId="0" fillId="0" borderId="21"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1"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6" xfId="0" applyBorder="1">
      <alignment vertical="center"/>
    </xf>
    <xf numFmtId="0" fontId="19" fillId="0" borderId="27" xfId="0" applyFont="1" applyBorder="1" applyAlignment="1">
      <alignment horizontal="center"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pplyAlignment="1">
      <alignment horizontal="center" vertical="center"/>
    </xf>
    <xf numFmtId="0" fontId="0" fillId="0" borderId="28" xfId="0" applyBorder="1" applyAlignment="1">
      <alignment vertical="center" wrapText="1"/>
    </xf>
    <xf numFmtId="0" fontId="0" fillId="0" borderId="30" xfId="0" applyBorder="1" applyAlignment="1">
      <alignment vertical="center" wrapText="1"/>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1" xfId="0" applyBorder="1" applyAlignment="1">
      <alignment vertical="center" wrapText="1"/>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19" fillId="0" borderId="39" xfId="0" applyFont="1" applyBorder="1" applyAlignment="1">
      <alignment horizontal="center"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19" fillId="0" borderId="45" xfId="0" applyFont="1" applyBorder="1" applyAlignment="1">
      <alignment horizontal="center" vertical="center"/>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0" fillId="0" borderId="46" xfId="0" applyBorder="1" applyAlignment="1">
      <alignment vertical="center" wrapText="1"/>
    </xf>
    <xf numFmtId="0" fontId="0" fillId="0" borderId="47" xfId="0" applyBorder="1" applyAlignment="1">
      <alignment vertical="center" wrapText="1"/>
    </xf>
    <xf numFmtId="0" fontId="0" fillId="0" borderId="49" xfId="0" applyBorder="1">
      <alignment vertical="center"/>
    </xf>
    <xf numFmtId="0" fontId="0" fillId="0" borderId="50" xfId="0" applyBorder="1">
      <alignment vertical="center"/>
    </xf>
    <xf numFmtId="0" fontId="19" fillId="0" borderId="51" xfId="0" applyFont="1" applyBorder="1">
      <alignment vertical="center"/>
    </xf>
    <xf numFmtId="0" fontId="19" fillId="0" borderId="47" xfId="0" applyFont="1" applyBorder="1" applyAlignment="1">
      <alignment horizontal="center" vertical="center"/>
    </xf>
    <xf numFmtId="0" fontId="20" fillId="0" borderId="47" xfId="0" applyFont="1" applyBorder="1">
      <alignment vertical="center"/>
    </xf>
    <xf numFmtId="0" fontId="0" fillId="0" borderId="52" xfId="0" applyBorder="1">
      <alignment vertical="center"/>
    </xf>
    <xf numFmtId="0" fontId="19" fillId="0" borderId="53" xfId="0" applyFont="1" applyBorder="1" applyAlignment="1">
      <alignment horizontal="center"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54" xfId="0" applyBorder="1" applyAlignment="1">
      <alignment vertical="center" wrapText="1"/>
    </xf>
    <xf numFmtId="0" fontId="0" fillId="0" borderId="55" xfId="0" applyBorder="1" applyAlignment="1">
      <alignment vertical="center" wrapText="1"/>
    </xf>
    <xf numFmtId="0" fontId="0" fillId="0" borderId="57" xfId="0" applyBorder="1">
      <alignment vertical="center"/>
    </xf>
    <xf numFmtId="0" fontId="0" fillId="0" borderId="9" xfId="0" applyBorder="1" applyAlignment="1">
      <alignment horizontal="left" vertical="center" shrinkToFit="1"/>
    </xf>
    <xf numFmtId="38" fontId="1" fillId="0" borderId="10" xfId="1" applyFont="1" applyFill="1" applyBorder="1" applyAlignment="1">
      <alignment horizontal="center" vertical="center"/>
    </xf>
    <xf numFmtId="0" fontId="19" fillId="0" borderId="0" xfId="0" applyFont="1" applyAlignment="1"/>
    <xf numFmtId="0" fontId="0" fillId="0" borderId="17" xfId="0" applyBorder="1" applyAlignment="1">
      <alignment horizontal="center"/>
    </xf>
    <xf numFmtId="0" fontId="0" fillId="0" borderId="0" xfId="0" applyAlignment="1"/>
    <xf numFmtId="0" fontId="28" fillId="0" borderId="0" xfId="0" applyFont="1" applyAlignment="1">
      <alignment horizontal="center" vertical="center"/>
    </xf>
    <xf numFmtId="0" fontId="30" fillId="0" borderId="0" xfId="0" applyFont="1" applyAlignment="1">
      <alignment horizontal="center" vertical="center"/>
    </xf>
    <xf numFmtId="0" fontId="30" fillId="0" borderId="0" xfId="0" applyFont="1" applyAlignment="1">
      <alignment horizontal="right" vertical="center"/>
    </xf>
    <xf numFmtId="3" fontId="0" fillId="0" borderId="58" xfId="0" applyNumberFormat="1" applyBorder="1">
      <alignment vertical="center"/>
    </xf>
    <xf numFmtId="0" fontId="7" fillId="0" borderId="0" xfId="0" applyFont="1" applyAlignment="1">
      <alignment horizontal="center" vertical="center"/>
    </xf>
    <xf numFmtId="0" fontId="0" fillId="0" borderId="0" xfId="0" applyAlignment="1">
      <alignment horizontal="center" vertical="center"/>
    </xf>
    <xf numFmtId="0" fontId="31" fillId="0" borderId="0" xfId="0" applyFont="1" applyAlignment="1">
      <alignment horizontal="right" vertical="center"/>
    </xf>
    <xf numFmtId="0" fontId="26" fillId="0" borderId="0" xfId="0" applyFont="1" applyAlignment="1">
      <alignment horizontal="center" vertical="center" wrapText="1"/>
    </xf>
    <xf numFmtId="0" fontId="25" fillId="0" borderId="0" xfId="0" applyFont="1" applyAlignment="1">
      <alignment horizontal="center" vertical="center" wrapText="1"/>
    </xf>
    <xf numFmtId="0" fontId="34" fillId="0" borderId="0" xfId="0" applyFont="1" applyAlignment="1">
      <alignment horizontal="left" vertical="center" wrapText="1" indent="2"/>
    </xf>
    <xf numFmtId="0" fontId="36" fillId="0" borderId="0" xfId="0" applyFont="1" applyAlignment="1">
      <alignment horizontal="left" vertical="center" wrapText="1" indent="2"/>
    </xf>
    <xf numFmtId="0" fontId="21" fillId="0" borderId="0" xfId="0" applyFont="1" applyAlignment="1">
      <alignment horizontal="left" vertical="center" wrapText="1"/>
    </xf>
    <xf numFmtId="0" fontId="30" fillId="0" borderId="0" xfId="0" applyFont="1" applyAlignment="1">
      <alignment horizontal="left" vertical="center" wrapText="1"/>
    </xf>
    <xf numFmtId="0" fontId="23" fillId="0" borderId="0" xfId="0" applyFont="1" applyAlignment="1">
      <alignment horizontal="left" vertical="center" wrapText="1"/>
    </xf>
    <xf numFmtId="0" fontId="21" fillId="0" borderId="0" xfId="0" applyFont="1" applyAlignment="1">
      <alignment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26" fillId="0" borderId="17" xfId="0" applyFont="1" applyBorder="1" applyAlignment="1">
      <alignment horizontal="center" wrapText="1"/>
    </xf>
    <xf numFmtId="0" fontId="25" fillId="0" borderId="17" xfId="0" applyFont="1" applyBorder="1" applyAlignment="1">
      <alignment horizontal="center" wrapText="1"/>
    </xf>
    <xf numFmtId="0" fontId="21" fillId="0" borderId="59" xfId="0" applyFont="1" applyBorder="1" applyAlignment="1">
      <alignment horizontal="left" vertical="center" wrapText="1"/>
    </xf>
    <xf numFmtId="0" fontId="10" fillId="0" borderId="0" xfId="0" applyFont="1" applyAlignment="1">
      <alignment horizontal="center" vertical="center"/>
    </xf>
    <xf numFmtId="0" fontId="26" fillId="0" borderId="17" xfId="0" applyFont="1" applyBorder="1" applyAlignment="1">
      <alignment horizontal="center" vertical="center" wrapText="1"/>
    </xf>
    <xf numFmtId="0" fontId="25" fillId="0" borderId="17" xfId="0" applyFont="1" applyBorder="1" applyAlignment="1">
      <alignment horizontal="center" vertical="center" wrapText="1"/>
    </xf>
    <xf numFmtId="0" fontId="32" fillId="0" borderId="0" xfId="0" applyFont="1" applyAlignment="1">
      <alignment horizontal="right" vertical="center"/>
    </xf>
    <xf numFmtId="0" fontId="30" fillId="0" borderId="0" xfId="0" applyFont="1" applyAlignment="1">
      <alignment horizontal="left" vertical="center"/>
    </xf>
    <xf numFmtId="0" fontId="0" fillId="0" borderId="63" xfId="0" applyBorder="1" applyAlignment="1">
      <alignment vertical="center" wrapText="1"/>
    </xf>
    <xf numFmtId="0" fontId="0" fillId="0" borderId="46" xfId="0" applyBorder="1">
      <alignment vertical="center"/>
    </xf>
    <xf numFmtId="0" fontId="0" fillId="0" borderId="48" xfId="0" applyBorder="1">
      <alignment vertical="center"/>
    </xf>
    <xf numFmtId="0" fontId="0" fillId="0" borderId="54" xfId="0" applyBorder="1">
      <alignment vertical="center"/>
    </xf>
    <xf numFmtId="0" fontId="0" fillId="0" borderId="56" xfId="0" applyBorder="1">
      <alignmen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38"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67" xfId="0" applyBorder="1">
      <alignment vertical="center"/>
    </xf>
    <xf numFmtId="0" fontId="0" fillId="0" borderId="68" xfId="0" applyBorder="1">
      <alignment vertical="center"/>
    </xf>
    <xf numFmtId="0" fontId="19" fillId="0" borderId="69" xfId="0" applyFont="1" applyBorder="1" applyAlignment="1">
      <alignment horizontal="center" vertical="center" wrapText="1"/>
    </xf>
    <xf numFmtId="0" fontId="19" fillId="0" borderId="59" xfId="0" applyFont="1" applyBorder="1" applyAlignment="1">
      <alignment horizontal="center" vertical="center" wrapText="1"/>
    </xf>
    <xf numFmtId="0" fontId="0" fillId="0" borderId="70" xfId="0" applyBorder="1" applyAlignment="1">
      <alignment vertical="center" wrapText="1"/>
    </xf>
    <xf numFmtId="0" fontId="0" fillId="0" borderId="71" xfId="0" applyBorder="1" applyAlignment="1">
      <alignment vertical="center" wrapText="1"/>
    </xf>
    <xf numFmtId="0" fontId="0" fillId="0" borderId="72" xfId="0" applyBorder="1" applyAlignment="1">
      <alignment vertical="center" wrapText="1"/>
    </xf>
    <xf numFmtId="0" fontId="0" fillId="0" borderId="73" xfId="0" applyBorder="1" applyAlignment="1">
      <alignment vertical="center" wrapText="1"/>
    </xf>
    <xf numFmtId="0" fontId="0" fillId="0" borderId="74" xfId="0" applyBorder="1" applyAlignment="1">
      <alignment horizontal="left" vertical="center"/>
    </xf>
    <xf numFmtId="0" fontId="0" fillId="0" borderId="61" xfId="0" applyBorder="1" applyAlignment="1">
      <alignment horizontal="left" vertical="center"/>
    </xf>
    <xf numFmtId="0" fontId="33" fillId="0" borderId="0" xfId="0" applyFont="1" applyAlignment="1">
      <alignment horizontal="center" vertical="center" wrapText="1"/>
    </xf>
    <xf numFmtId="0" fontId="0" fillId="0" borderId="75" xfId="0" applyBorder="1">
      <alignment vertical="center"/>
    </xf>
    <xf numFmtId="0" fontId="0" fillId="0" borderId="76" xfId="0" applyBorder="1">
      <alignment vertical="center"/>
    </xf>
    <xf numFmtId="0" fontId="0" fillId="0" borderId="77" xfId="0" applyBorder="1">
      <alignment vertical="center"/>
    </xf>
    <xf numFmtId="0" fontId="0" fillId="0" borderId="78" xfId="0" applyBorder="1">
      <alignment vertical="center"/>
    </xf>
    <xf numFmtId="0" fontId="0" fillId="0" borderId="23" xfId="0" applyBorder="1">
      <alignment vertical="center"/>
    </xf>
    <xf numFmtId="0" fontId="0" fillId="0" borderId="24" xfId="0" applyBorder="1">
      <alignment vertical="center"/>
    </xf>
    <xf numFmtId="0" fontId="0" fillId="0" borderId="79" xfId="0" applyBorder="1">
      <alignment vertical="center"/>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19" fillId="0" borderId="83" xfId="0" applyFont="1" applyBorder="1" applyAlignment="1">
      <alignment horizontal="center" vertical="center"/>
    </xf>
    <xf numFmtId="0" fontId="19" fillId="0" borderId="71" xfId="0" applyFont="1" applyBorder="1" applyAlignment="1">
      <alignment horizontal="center" vertical="center"/>
    </xf>
    <xf numFmtId="0" fontId="19" fillId="0" borderId="72" xfId="0" applyFont="1" applyBorder="1" applyAlignment="1">
      <alignment horizontal="center" vertical="center"/>
    </xf>
    <xf numFmtId="0" fontId="38" fillId="0" borderId="13" xfId="0" applyFont="1" applyBorder="1" applyAlignment="1">
      <alignment horizontal="center" vertical="center"/>
    </xf>
    <xf numFmtId="0" fontId="38" fillId="0" borderId="13" xfId="0" applyFont="1" applyBorder="1" applyAlignment="1">
      <alignment horizontal="center" vertical="center" wrapText="1"/>
    </xf>
    <xf numFmtId="0" fontId="40" fillId="0" borderId="0" xfId="0" applyFont="1" applyAlignment="1">
      <alignment horizontal="center" vertical="center"/>
    </xf>
    <xf numFmtId="0" fontId="36" fillId="0" borderId="62" xfId="0" applyFont="1" applyBorder="1" applyAlignment="1">
      <alignment horizontal="left"/>
    </xf>
    <xf numFmtId="0" fontId="30" fillId="0" borderId="0" xfId="0" applyFont="1" applyAlignment="1"/>
    <xf numFmtId="0" fontId="30" fillId="0" borderId="0" xfId="0" applyFont="1" applyAlignment="1">
      <alignment horizontal="left" wrapText="1"/>
    </xf>
    <xf numFmtId="49" fontId="3" fillId="0" borderId="0" xfId="0" applyNumberFormat="1" applyFont="1" applyAlignment="1">
      <alignment vertical="top"/>
    </xf>
    <xf numFmtId="0" fontId="23" fillId="0" borderId="0" xfId="0" applyFont="1" applyAlignment="1">
      <alignment horizontal="left" vertical="top" wrapText="1" indent="2"/>
    </xf>
    <xf numFmtId="0" fontId="36" fillId="0" borderId="0" xfId="0" applyFont="1" applyAlignment="1">
      <alignment horizontal="left" vertical="top" wrapText="1" indent="2"/>
    </xf>
    <xf numFmtId="49" fontId="36" fillId="0" borderId="0" xfId="0" applyNumberFormat="1" applyFont="1" applyAlignment="1">
      <alignment horizontal="center" vertical="center" wrapText="1"/>
    </xf>
    <xf numFmtId="0" fontId="36" fillId="0" borderId="0" xfId="0" applyFont="1" applyAlignment="1">
      <alignment horizontal="left" wrapText="1" indent="5"/>
    </xf>
    <xf numFmtId="182" fontId="23" fillId="0" borderId="13" xfId="1" applyNumberFormat="1" applyFont="1" applyFill="1" applyBorder="1">
      <alignment vertical="center"/>
    </xf>
    <xf numFmtId="182" fontId="23" fillId="0" borderId="13" xfId="0" applyNumberFormat="1" applyFont="1" applyBorder="1">
      <alignment vertical="center"/>
    </xf>
    <xf numFmtId="182" fontId="23" fillId="0" borderId="9" xfId="0" applyNumberFormat="1" applyFont="1" applyBorder="1">
      <alignment vertical="center"/>
    </xf>
    <xf numFmtId="182" fontId="23" fillId="0" borderId="9" xfId="1" applyNumberFormat="1" applyFont="1" applyFill="1" applyBorder="1">
      <alignment vertical="center"/>
    </xf>
    <xf numFmtId="182" fontId="23" fillId="0" borderId="4" xfId="1" applyNumberFormat="1" applyFont="1" applyFill="1" applyBorder="1">
      <alignment vertical="center"/>
    </xf>
    <xf numFmtId="182" fontId="23" fillId="0" borderId="4" xfId="1" applyNumberFormat="1" applyFont="1" applyFill="1" applyBorder="1" applyAlignment="1">
      <alignment horizontal="right" vertical="center"/>
    </xf>
    <xf numFmtId="0" fontId="18" fillId="0" borderId="84" xfId="1" applyNumberFormat="1" applyFont="1" applyFill="1" applyBorder="1" applyAlignment="1">
      <alignment horizontal="left" vertical="center" wrapText="1"/>
    </xf>
    <xf numFmtId="0" fontId="18" fillId="0" borderId="58" xfId="1" applyNumberFormat="1" applyFont="1" applyFill="1" applyBorder="1" applyAlignment="1">
      <alignment horizontal="left" vertical="center" wrapText="1"/>
    </xf>
    <xf numFmtId="0" fontId="18" fillId="0" borderId="85" xfId="1" applyNumberFormat="1" applyFont="1" applyFill="1" applyBorder="1" applyAlignment="1">
      <alignment horizontal="left" vertical="center" wrapText="1"/>
    </xf>
    <xf numFmtId="38" fontId="18" fillId="0" borderId="84" xfId="1" applyFont="1" applyFill="1" applyBorder="1" applyAlignment="1">
      <alignment horizontal="left" vertical="center" wrapText="1"/>
    </xf>
    <xf numFmtId="38" fontId="18" fillId="0" borderId="58" xfId="1" applyFont="1" applyFill="1" applyBorder="1" applyAlignment="1">
      <alignment horizontal="left" vertical="center" wrapText="1"/>
    </xf>
    <xf numFmtId="38" fontId="18" fillId="0" borderId="85" xfId="1" applyFont="1" applyFill="1" applyBorder="1" applyAlignment="1">
      <alignment horizontal="left" vertical="center" wrapText="1"/>
    </xf>
    <xf numFmtId="38" fontId="20" fillId="0" borderId="13" xfId="1" applyFont="1" applyFill="1" applyBorder="1" applyAlignment="1">
      <alignment horizontal="left" vertical="center" wrapText="1"/>
    </xf>
    <xf numFmtId="38" fontId="20" fillId="0" borderId="9" xfId="1" applyFont="1" applyFill="1" applyBorder="1" applyAlignment="1">
      <alignment horizontal="left" vertical="center" wrapText="1"/>
    </xf>
    <xf numFmtId="38" fontId="20" fillId="0" borderId="4" xfId="1" applyFont="1" applyFill="1" applyBorder="1" applyAlignment="1">
      <alignment horizontal="left" vertical="center" wrapText="1"/>
    </xf>
    <xf numFmtId="0" fontId="29" fillId="0" borderId="13" xfId="1" applyNumberFormat="1" applyFont="1" applyFill="1" applyBorder="1" applyAlignment="1">
      <alignment horizontal="left" vertical="center" wrapText="1"/>
    </xf>
    <xf numFmtId="0" fontId="29" fillId="0" borderId="9" xfId="1" applyNumberFormat="1" applyFont="1" applyFill="1" applyBorder="1" applyAlignment="1">
      <alignment horizontal="left" vertical="center" wrapText="1"/>
    </xf>
    <xf numFmtId="0" fontId="29" fillId="0" borderId="4" xfId="1" applyNumberFormat="1" applyFont="1" applyFill="1" applyBorder="1" applyAlignment="1">
      <alignment horizontal="left" vertical="center" wrapText="1"/>
    </xf>
  </cellXfs>
  <cellStyles count="4">
    <cellStyle name="桁区切り" xfId="1" builtinId="6"/>
    <cellStyle name="標準" xfId="0" builtinId="0"/>
    <cellStyle name="標準 2" xfId="2" xr:uid="{BBE5FCDE-3987-49D3-AE3F-C68C2A56EB6B}"/>
    <cellStyle name="標準 3" xfId="3" xr:uid="{C90E79B2-875F-494A-ABF1-DFF559518B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2</xdr:col>
      <xdr:colOff>678655</xdr:colOff>
      <xdr:row>31</xdr:row>
      <xdr:rowOff>190502</xdr:rowOff>
    </xdr:from>
    <xdr:to>
      <xdr:col>3</xdr:col>
      <xdr:colOff>11905</xdr:colOff>
      <xdr:row>32</xdr:row>
      <xdr:rowOff>47627</xdr:rowOff>
    </xdr:to>
    <xdr:sp macro="" textlink="">
      <xdr:nvSpPr>
        <xdr:cNvPr id="2" name="テキスト ボックス 1">
          <a:extLst>
            <a:ext uri="{FF2B5EF4-FFF2-40B4-BE49-F238E27FC236}">
              <a16:creationId xmlns:a16="http://schemas.microsoft.com/office/drawing/2014/main" id="{B3D322E7-5F85-B905-C4B6-B22392445D86}"/>
            </a:ext>
          </a:extLst>
        </xdr:cNvPr>
        <xdr:cNvSpPr txBox="1"/>
      </xdr:nvSpPr>
      <xdr:spPr>
        <a:xfrm>
          <a:off x="2571749" y="9346408"/>
          <a:ext cx="678656"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証明者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1162050</xdr:colOff>
      <xdr:row>4</xdr:row>
      <xdr:rowOff>371474</xdr:rowOff>
    </xdr:from>
    <xdr:to>
      <xdr:col>6</xdr:col>
      <xdr:colOff>1133475</xdr:colOff>
      <xdr:row>11</xdr:row>
      <xdr:rowOff>152399</xdr:rowOff>
    </xdr:to>
    <xdr:sp macro="" textlink="">
      <xdr:nvSpPr>
        <xdr:cNvPr id="2" name="四角形吹き出し 1">
          <a:extLst>
            <a:ext uri="{FF2B5EF4-FFF2-40B4-BE49-F238E27FC236}">
              <a16:creationId xmlns:a16="http://schemas.microsoft.com/office/drawing/2014/main" id="{01952986-7767-5E17-19E5-6E2B7FB8A57D}"/>
            </a:ext>
          </a:extLst>
        </xdr:cNvPr>
        <xdr:cNvSpPr/>
      </xdr:nvSpPr>
      <xdr:spPr>
        <a:xfrm>
          <a:off x="5743575" y="1581149"/>
          <a:ext cx="1809750" cy="2009775"/>
        </a:xfrm>
        <a:prstGeom prst="wedgeRectCallout">
          <a:avLst>
            <a:gd name="adj1" fmla="val -139333"/>
            <a:gd name="adj2" fmla="val 29182"/>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t"/>
        <a:lstStyle/>
        <a:p>
          <a:pPr algn="l">
            <a:lnSpc>
              <a:spcPts val="1300"/>
            </a:lnSpc>
          </a:pPr>
          <a:r>
            <a:rPr kumimoji="1" lang="ja-JP" altLang="en-US" sz="1100"/>
            <a:t>　これは、報奨金を事務組合の収入として受け入れ、事務組合の会計内で支出が完結した例です。</a:t>
          </a:r>
          <a:endParaRPr kumimoji="1" lang="en-US" altLang="ja-JP" sz="1100"/>
        </a:p>
        <a:p>
          <a:pPr algn="l">
            <a:lnSpc>
              <a:spcPts val="1100"/>
            </a:lnSpc>
          </a:pPr>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区分経理上、収入については、「報奨金」という</a:t>
          </a:r>
          <a:r>
            <a:rPr kumimoji="1" lang="ja-JP" altLang="en-US" sz="1100">
              <a:solidFill>
                <a:schemeClr val="dk1"/>
              </a:solidFill>
              <a:latin typeface="+mn-lt"/>
              <a:ea typeface="+mn-ea"/>
              <a:cs typeface="+mn-cs"/>
            </a:rPr>
            <a:t>目</a:t>
          </a:r>
          <a:r>
            <a:rPr kumimoji="1" lang="ja-JP" altLang="ja-JP" sz="1100">
              <a:solidFill>
                <a:schemeClr val="dk1"/>
              </a:solidFill>
              <a:latin typeface="+mn-lt"/>
              <a:ea typeface="+mn-ea"/>
              <a:cs typeface="+mn-cs"/>
            </a:rPr>
            <a:t>で受け入れ</a:t>
          </a:r>
          <a:r>
            <a:rPr kumimoji="1" lang="ja-JP" altLang="en-US" sz="1100">
              <a:solidFill>
                <a:schemeClr val="dk1"/>
              </a:solidFill>
              <a:latin typeface="+mn-lt"/>
              <a:ea typeface="+mn-ea"/>
              <a:cs typeface="+mn-cs"/>
            </a:rPr>
            <a:t>てください。また、（</a:t>
          </a:r>
          <a:r>
            <a:rPr kumimoji="1" lang="ja-JP" altLang="ja-JP" sz="1100">
              <a:solidFill>
                <a:schemeClr val="dk1"/>
              </a:solidFill>
              <a:latin typeface="+mn-lt"/>
              <a:ea typeface="+mn-ea"/>
              <a:cs typeface="+mn-cs"/>
            </a:rPr>
            <a:t>款や項という名称は問わず</a:t>
          </a:r>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帳簿上の</a:t>
          </a:r>
          <a:r>
            <a:rPr kumimoji="1" lang="ja-JP" altLang="en-US" sz="1100">
              <a:solidFill>
                <a:schemeClr val="dk1"/>
              </a:solidFill>
              <a:latin typeface="+mn-lt"/>
              <a:ea typeface="+mn-ea"/>
              <a:cs typeface="+mn-cs"/>
            </a:rPr>
            <a:t>区分けは</a:t>
          </a:r>
          <a:r>
            <a:rPr kumimoji="1" lang="ja-JP" altLang="ja-JP" sz="1100">
              <a:solidFill>
                <a:schemeClr val="dk1"/>
              </a:solidFill>
              <a:latin typeface="+mn-lt"/>
              <a:ea typeface="+mn-ea"/>
              <a:cs typeface="+mn-cs"/>
            </a:rPr>
            <a:t>省略せずに記入してください。</a:t>
          </a:r>
          <a:endParaRPr kumimoji="1" lang="ja-JP" altLang="en-US" sz="1100"/>
        </a:p>
      </xdr:txBody>
    </xdr:sp>
    <xdr:clientData/>
  </xdr:twoCellAnchor>
  <xdr:twoCellAnchor>
    <xdr:from>
      <xdr:col>5</xdr:col>
      <xdr:colOff>428625</xdr:colOff>
      <xdr:row>29</xdr:row>
      <xdr:rowOff>247650</xdr:rowOff>
    </xdr:from>
    <xdr:to>
      <xdr:col>6</xdr:col>
      <xdr:colOff>1142999</xdr:colOff>
      <xdr:row>34</xdr:row>
      <xdr:rowOff>66675</xdr:rowOff>
    </xdr:to>
    <xdr:sp macro="" textlink="">
      <xdr:nvSpPr>
        <xdr:cNvPr id="3" name="四角形吹き出し 2">
          <a:extLst>
            <a:ext uri="{FF2B5EF4-FFF2-40B4-BE49-F238E27FC236}">
              <a16:creationId xmlns:a16="http://schemas.microsoft.com/office/drawing/2014/main" id="{F49D1152-6E36-B6A8-EC82-86BDE10B3ADE}"/>
            </a:ext>
          </a:extLst>
        </xdr:cNvPr>
        <xdr:cNvSpPr/>
      </xdr:nvSpPr>
      <xdr:spPr>
        <a:xfrm>
          <a:off x="6353175" y="9001125"/>
          <a:ext cx="1209674" cy="981075"/>
        </a:xfrm>
        <a:prstGeom prst="wedgeRectCallout">
          <a:avLst>
            <a:gd name="adj1" fmla="val -73527"/>
            <a:gd name="adj2" fmla="val 56214"/>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t"/>
        <a:lstStyle/>
        <a:p>
          <a:pPr algn="l">
            <a:lnSpc>
              <a:spcPts val="1000"/>
            </a:lnSpc>
          </a:pPr>
          <a:r>
            <a:rPr kumimoji="1" lang="ja-JP" altLang="en-US" sz="1100"/>
            <a:t>自らの支出の証明を事務組合の代表者が行っています。</a:t>
          </a:r>
        </a:p>
      </xdr:txBody>
    </xdr:sp>
    <xdr:clientData/>
  </xdr:twoCellAnchor>
  <xdr:twoCellAnchor>
    <xdr:from>
      <xdr:col>4</xdr:col>
      <xdr:colOff>1304924</xdr:colOff>
      <xdr:row>14</xdr:row>
      <xdr:rowOff>352424</xdr:rowOff>
    </xdr:from>
    <xdr:to>
      <xdr:col>6</xdr:col>
      <xdr:colOff>1152524</xdr:colOff>
      <xdr:row>18</xdr:row>
      <xdr:rowOff>0</xdr:rowOff>
    </xdr:to>
    <xdr:sp macro="" textlink="">
      <xdr:nvSpPr>
        <xdr:cNvPr id="6" name="四角形吹き出し 5">
          <a:extLst>
            <a:ext uri="{FF2B5EF4-FFF2-40B4-BE49-F238E27FC236}">
              <a16:creationId xmlns:a16="http://schemas.microsoft.com/office/drawing/2014/main" id="{B560BDE6-C35A-63B4-905B-036B8577D8F0}"/>
            </a:ext>
          </a:extLst>
        </xdr:cNvPr>
        <xdr:cNvSpPr/>
      </xdr:nvSpPr>
      <xdr:spPr>
        <a:xfrm>
          <a:off x="5888130" y="4397748"/>
          <a:ext cx="1685365" cy="1653428"/>
        </a:xfrm>
        <a:prstGeom prst="wedgeRectCallout">
          <a:avLst>
            <a:gd name="adj1" fmla="val -55892"/>
            <a:gd name="adj2" fmla="val 240242"/>
          </a:avLst>
        </a:prstGeom>
        <a:noFill/>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t"/>
        <a:lstStyle/>
        <a:p>
          <a:pPr algn="l">
            <a:lnSpc>
              <a:spcPts val="1200"/>
            </a:lnSpc>
          </a:pPr>
          <a:r>
            <a:rPr kumimoji="1" lang="ja-JP" altLang="en-US" sz="1100"/>
            <a:t>その他の経費については、報奨金を支出している事項のみ計上していますので支出総額は入っていません。</a:t>
          </a:r>
        </a:p>
        <a:p>
          <a:pPr algn="l">
            <a:lnSpc>
              <a:spcPts val="1100"/>
            </a:lnSpc>
          </a:pPr>
          <a:r>
            <a:rPr kumimoji="1" lang="ja-JP" altLang="en-US" sz="1100"/>
            <a:t>また、人件費についても支出総額を省略していただいてもかまいません。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761999</xdr:colOff>
      <xdr:row>33</xdr:row>
      <xdr:rowOff>71438</xdr:rowOff>
    </xdr:from>
    <xdr:to>
      <xdr:col>3</xdr:col>
      <xdr:colOff>95249</xdr:colOff>
      <xdr:row>34</xdr:row>
      <xdr:rowOff>71438</xdr:rowOff>
    </xdr:to>
    <xdr:sp macro="" textlink="">
      <xdr:nvSpPr>
        <xdr:cNvPr id="2" name="テキスト ボックス 1">
          <a:extLst>
            <a:ext uri="{FF2B5EF4-FFF2-40B4-BE49-F238E27FC236}">
              <a16:creationId xmlns:a16="http://schemas.microsoft.com/office/drawing/2014/main" id="{9EE5B45C-B698-4618-AAFE-0EDA12A0D572}"/>
            </a:ext>
          </a:extLst>
        </xdr:cNvPr>
        <xdr:cNvSpPr txBox="1"/>
      </xdr:nvSpPr>
      <xdr:spPr>
        <a:xfrm>
          <a:off x="2657474" y="9615488"/>
          <a:ext cx="676275"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証明者</a:t>
          </a:r>
        </a:p>
      </xdr:txBody>
    </xdr:sp>
    <xdr:clientData/>
  </xdr:twoCellAnchor>
  <xdr:twoCellAnchor>
    <xdr:from>
      <xdr:col>2</xdr:col>
      <xdr:colOff>761999</xdr:colOff>
      <xdr:row>34</xdr:row>
      <xdr:rowOff>71438</xdr:rowOff>
    </xdr:from>
    <xdr:to>
      <xdr:col>3</xdr:col>
      <xdr:colOff>95249</xdr:colOff>
      <xdr:row>35</xdr:row>
      <xdr:rowOff>71438</xdr:rowOff>
    </xdr:to>
    <xdr:sp macro="" textlink="">
      <xdr:nvSpPr>
        <xdr:cNvPr id="3" name="テキスト ボックス 2">
          <a:extLst>
            <a:ext uri="{FF2B5EF4-FFF2-40B4-BE49-F238E27FC236}">
              <a16:creationId xmlns:a16="http://schemas.microsoft.com/office/drawing/2014/main" id="{519E995B-CFB6-4B15-9817-E51BFE4EEF81}"/>
            </a:ext>
          </a:extLst>
        </xdr:cNvPr>
        <xdr:cNvSpPr txBox="1"/>
      </xdr:nvSpPr>
      <xdr:spPr>
        <a:xfrm>
          <a:off x="2657474" y="9615488"/>
          <a:ext cx="676275"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証明者</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57150</xdr:colOff>
      <xdr:row>4</xdr:row>
      <xdr:rowOff>942976</xdr:rowOff>
    </xdr:from>
    <xdr:to>
      <xdr:col>6</xdr:col>
      <xdr:colOff>1114425</xdr:colOff>
      <xdr:row>9</xdr:row>
      <xdr:rowOff>171451</xdr:rowOff>
    </xdr:to>
    <xdr:sp macro="" textlink="">
      <xdr:nvSpPr>
        <xdr:cNvPr id="2" name="四角形吹き出し 1">
          <a:extLst>
            <a:ext uri="{FF2B5EF4-FFF2-40B4-BE49-F238E27FC236}">
              <a16:creationId xmlns:a16="http://schemas.microsoft.com/office/drawing/2014/main" id="{DEC78926-6A16-009C-AD65-EBFB68E73EC5}"/>
            </a:ext>
          </a:extLst>
        </xdr:cNvPr>
        <xdr:cNvSpPr/>
      </xdr:nvSpPr>
      <xdr:spPr>
        <a:xfrm>
          <a:off x="5943600" y="2295526"/>
          <a:ext cx="1647825" cy="1600200"/>
        </a:xfrm>
        <a:prstGeom prst="wedgeRectCallout">
          <a:avLst>
            <a:gd name="adj1" fmla="val -81020"/>
            <a:gd name="adj2" fmla="val -19747"/>
          </a:avLst>
        </a:prstGeom>
        <a:noFill/>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t"/>
        <a:lstStyle/>
        <a:p>
          <a:pPr algn="l">
            <a:lnSpc>
              <a:spcPts val="1200"/>
            </a:lnSpc>
          </a:pPr>
          <a:r>
            <a:rPr kumimoji="1" lang="ja-JP" altLang="en-US" sz="1100"/>
            <a:t>区分経理上、収入については、「報奨金」という目で受け入れてください。また（款や項という名称は問わず）帳簿上の区分けは省略せずに記入してください。</a:t>
          </a:r>
        </a:p>
        <a:p>
          <a:pPr algn="l">
            <a:lnSpc>
              <a:spcPts val="1200"/>
            </a:lnSpc>
          </a:pPr>
          <a:r>
            <a:rPr kumimoji="1" lang="ja-JP" altLang="en-US" sz="1100"/>
            <a:t>繰入先の母体団体も同様です。</a:t>
          </a:r>
        </a:p>
      </xdr:txBody>
    </xdr:sp>
    <xdr:clientData/>
  </xdr:twoCellAnchor>
  <xdr:twoCellAnchor>
    <xdr:from>
      <xdr:col>5</xdr:col>
      <xdr:colOff>104774</xdr:colOff>
      <xdr:row>22</xdr:row>
      <xdr:rowOff>66675</xdr:rowOff>
    </xdr:from>
    <xdr:to>
      <xdr:col>7</xdr:col>
      <xdr:colOff>4481</xdr:colOff>
      <xdr:row>32</xdr:row>
      <xdr:rowOff>38100</xdr:rowOff>
    </xdr:to>
    <xdr:sp macro="" textlink="">
      <xdr:nvSpPr>
        <xdr:cNvPr id="4" name="四角形吹き出し 3">
          <a:extLst>
            <a:ext uri="{FF2B5EF4-FFF2-40B4-BE49-F238E27FC236}">
              <a16:creationId xmlns:a16="http://schemas.microsoft.com/office/drawing/2014/main" id="{7D369A3D-C4CE-0FE1-45E7-5F1EE6DBFE7C}"/>
            </a:ext>
          </a:extLst>
        </xdr:cNvPr>
        <xdr:cNvSpPr/>
      </xdr:nvSpPr>
      <xdr:spPr>
        <a:xfrm>
          <a:off x="5999068" y="8056469"/>
          <a:ext cx="1670237" cy="2145366"/>
        </a:xfrm>
        <a:prstGeom prst="wedgeRectCallout">
          <a:avLst>
            <a:gd name="adj1" fmla="val -56650"/>
            <a:gd name="adj2" fmla="val 88830"/>
          </a:avLst>
        </a:prstGeom>
        <a:solidFill>
          <a:srgbClr val="FFFF00"/>
        </a:solidFill>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t"/>
        <a:lstStyle/>
        <a:p>
          <a:pPr algn="l">
            <a:lnSpc>
              <a:spcPts val="1100"/>
            </a:lnSpc>
          </a:pPr>
          <a:r>
            <a:rPr kumimoji="1" lang="ja-JP" altLang="en-US" sz="1100"/>
            <a:t>事務組合で受入後、母体団体の会計に繰入れられた報奨金２００万円が、母体団体の会計で支出され</a:t>
          </a:r>
          <a:r>
            <a:rPr kumimoji="1" lang="en-US" altLang="ja-JP" sz="1100"/>
            <a:t>,</a:t>
          </a:r>
          <a:r>
            <a:rPr kumimoji="1" lang="ja-JP" altLang="en-US" sz="1100"/>
            <a:t>振替られたことについて母体団体の代表者と事務組合の代表者が証明してください。</a:t>
          </a:r>
        </a:p>
      </xdr:txBody>
    </xdr:sp>
    <xdr:clientData/>
  </xdr:twoCellAnchor>
  <xdr:twoCellAnchor>
    <xdr:from>
      <xdr:col>5</xdr:col>
      <xdr:colOff>66675</xdr:colOff>
      <xdr:row>14</xdr:row>
      <xdr:rowOff>85724</xdr:rowOff>
    </xdr:from>
    <xdr:to>
      <xdr:col>7</xdr:col>
      <xdr:colOff>0</xdr:colOff>
      <xdr:row>19</xdr:row>
      <xdr:rowOff>95250</xdr:rowOff>
    </xdr:to>
    <xdr:sp macro="" textlink="">
      <xdr:nvSpPr>
        <xdr:cNvPr id="7" name="四角形吹き出し 6">
          <a:extLst>
            <a:ext uri="{FF2B5EF4-FFF2-40B4-BE49-F238E27FC236}">
              <a16:creationId xmlns:a16="http://schemas.microsoft.com/office/drawing/2014/main" id="{B4A81CFA-409F-C8C3-0F70-49EC3C194CCC}"/>
            </a:ext>
          </a:extLst>
        </xdr:cNvPr>
        <xdr:cNvSpPr/>
      </xdr:nvSpPr>
      <xdr:spPr>
        <a:xfrm>
          <a:off x="5953125" y="5143499"/>
          <a:ext cx="1704975" cy="2257426"/>
        </a:xfrm>
        <a:prstGeom prst="wedgeRectCallout">
          <a:avLst>
            <a:gd name="adj1" fmla="val -111079"/>
            <a:gd name="adj2" fmla="val -4197"/>
          </a:avLst>
        </a:prstGeom>
        <a:noFill/>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t"/>
        <a:lstStyle/>
        <a:p>
          <a:pPr algn="l">
            <a:lnSpc>
              <a:spcPts val="1200"/>
            </a:lnSpc>
          </a:pPr>
          <a:r>
            <a:rPr kumimoji="1" lang="ja-JP" altLang="en-US" sz="1100"/>
            <a:t>振替期日は、簡便のため国の会計年度末の</a:t>
          </a:r>
          <a:r>
            <a:rPr kumimoji="1" lang="en-US" altLang="ja-JP" sz="1100"/>
            <a:t>3</a:t>
          </a:r>
          <a:r>
            <a:rPr kumimoji="1" lang="ja-JP" altLang="en-US" sz="1100"/>
            <a:t>月</a:t>
          </a:r>
          <a:r>
            <a:rPr kumimoji="1" lang="en-US" altLang="ja-JP" sz="1100"/>
            <a:t>31</a:t>
          </a:r>
          <a:r>
            <a:rPr kumimoji="1" lang="ja-JP" altLang="en-US" sz="1100"/>
            <a:t>日を例示しています。また、簡便のため一括した振替を勧めている関係で「一括して」という文言をいれてあります。振替期日を備考欄に記載してあればこの文章の省略も可です。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11906</xdr:colOff>
      <xdr:row>31</xdr:row>
      <xdr:rowOff>119063</xdr:rowOff>
    </xdr:from>
    <xdr:to>
      <xdr:col>1</xdr:col>
      <xdr:colOff>690562</xdr:colOff>
      <xdr:row>32</xdr:row>
      <xdr:rowOff>142876</xdr:rowOff>
    </xdr:to>
    <xdr:sp macro="" textlink="">
      <xdr:nvSpPr>
        <xdr:cNvPr id="2" name="テキスト ボックス 1">
          <a:extLst>
            <a:ext uri="{FF2B5EF4-FFF2-40B4-BE49-F238E27FC236}">
              <a16:creationId xmlns:a16="http://schemas.microsoft.com/office/drawing/2014/main" id="{7016146E-D17C-40CC-B809-F258F7F3A463}"/>
            </a:ext>
          </a:extLst>
        </xdr:cNvPr>
        <xdr:cNvSpPr txBox="1"/>
      </xdr:nvSpPr>
      <xdr:spPr>
        <a:xfrm>
          <a:off x="2119312" y="9715501"/>
          <a:ext cx="678656"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証明者</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333375</xdr:colOff>
      <xdr:row>20</xdr:row>
      <xdr:rowOff>161925</xdr:rowOff>
    </xdr:from>
    <xdr:to>
      <xdr:col>3</xdr:col>
      <xdr:colOff>2447925</xdr:colOff>
      <xdr:row>27</xdr:row>
      <xdr:rowOff>209549</xdr:rowOff>
    </xdr:to>
    <xdr:sp macro="" textlink="">
      <xdr:nvSpPr>
        <xdr:cNvPr id="5" name="四角形吹き出し 4">
          <a:extLst>
            <a:ext uri="{FF2B5EF4-FFF2-40B4-BE49-F238E27FC236}">
              <a16:creationId xmlns:a16="http://schemas.microsoft.com/office/drawing/2014/main" id="{1955B807-3DDA-8112-103C-143C138A5F6E}"/>
            </a:ext>
          </a:extLst>
        </xdr:cNvPr>
        <xdr:cNvSpPr/>
      </xdr:nvSpPr>
      <xdr:spPr>
        <a:xfrm>
          <a:off x="4724400" y="6715125"/>
          <a:ext cx="2114550" cy="1781174"/>
        </a:xfrm>
        <a:prstGeom prst="wedgeRectCallout">
          <a:avLst>
            <a:gd name="adj1" fmla="val -60389"/>
            <a:gd name="adj2" fmla="val 77890"/>
          </a:avLst>
        </a:prstGeom>
        <a:solidFill>
          <a:srgbClr val="FFFF00"/>
        </a:solidFill>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t"/>
        <a:lstStyle/>
        <a:p>
          <a:pPr algn="l">
            <a:lnSpc>
              <a:spcPts val="1500"/>
            </a:lnSpc>
          </a:pPr>
          <a:r>
            <a:rPr kumimoji="1" lang="ja-JP" altLang="en-US" sz="1200">
              <a:latin typeface="ＭＳ ゴシック" panose="020B0609070205080204" pitchFamily="49" charset="-128"/>
              <a:ea typeface="ＭＳ ゴシック" panose="020B0609070205080204" pitchFamily="49" charset="-128"/>
            </a:rPr>
            <a:t>この金額は、令和８年度報奨金交付申請の額と同一となります。</a:t>
          </a:r>
          <a:endParaRPr kumimoji="1" lang="en-US" altLang="ja-JP" sz="1200">
            <a:latin typeface="ＭＳ ゴシック" panose="020B0609070205080204" pitchFamily="49" charset="-128"/>
            <a:ea typeface="ＭＳ ゴシック" panose="020B0609070205080204" pitchFamily="49" charset="-128"/>
          </a:endParaRPr>
        </a:p>
        <a:p>
          <a:pPr algn="l">
            <a:lnSpc>
              <a:spcPts val="1500"/>
            </a:lnSpc>
          </a:pPr>
          <a:r>
            <a:rPr kumimoji="1" lang="ja-JP" altLang="en-US" sz="1200">
              <a:latin typeface="ＭＳ ゴシック" panose="020B0609070205080204" pitchFamily="49" charset="-128"/>
              <a:ea typeface="ＭＳ ゴシック" panose="020B0609070205080204" pitchFamily="49" charset="-128"/>
            </a:rPr>
            <a:t>令和８年度の報奨金交付申請書における労働保険料の報奨金と一般拠出金の報奨金の合計金額を確認したうえで記載してください。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A3B92-C482-47EF-9D04-F78124C82EBE}">
  <sheetPr>
    <tabColor rgb="FFFFFF00"/>
    <pageSetUpPr fitToPage="1"/>
  </sheetPr>
  <dimension ref="A1:F34"/>
  <sheetViews>
    <sheetView tabSelected="1" view="pageBreakPreview" topLeftCell="A6" zoomScale="80" zoomScaleNormal="85" zoomScaleSheetLayoutView="80" workbookViewId="0">
      <selection activeCell="B32" sqref="B32"/>
    </sheetView>
  </sheetViews>
  <sheetFormatPr defaultRowHeight="13.5"/>
  <cols>
    <col min="1" max="1" width="7.25" customWidth="1"/>
    <col min="2" max="5" width="17.625" customWidth="1"/>
    <col min="6" max="6" width="6.5" customWidth="1"/>
  </cols>
  <sheetData>
    <row r="1" spans="1:6" ht="24" customHeight="1">
      <c r="A1" s="145" t="s">
        <v>145</v>
      </c>
      <c r="B1" s="146"/>
      <c r="C1" s="146"/>
      <c r="D1" s="146"/>
      <c r="E1" s="146"/>
      <c r="F1" s="146"/>
    </row>
    <row r="2" spans="1:6" ht="23.25" customHeight="1">
      <c r="A2" s="141" t="s">
        <v>134</v>
      </c>
      <c r="B2" s="141"/>
      <c r="C2" s="141"/>
      <c r="D2" s="141"/>
      <c r="E2" s="141"/>
      <c r="F2" s="141"/>
    </row>
    <row r="3" spans="1:6" ht="15.75" customHeight="1">
      <c r="E3" s="147"/>
      <c r="F3" s="147"/>
    </row>
    <row r="4" spans="1:6" ht="30.75" customHeight="1">
      <c r="A4" s="29"/>
      <c r="B4" s="148" t="s">
        <v>9</v>
      </c>
      <c r="C4" s="148"/>
      <c r="D4" s="149"/>
      <c r="E4" s="149"/>
      <c r="F4" s="28"/>
    </row>
    <row r="5" spans="1:6" ht="51.75" customHeight="1">
      <c r="A5" s="150" t="s">
        <v>132</v>
      </c>
      <c r="B5" s="150"/>
      <c r="C5" s="150"/>
      <c r="D5" s="150"/>
      <c r="E5" s="150"/>
      <c r="F5" s="150"/>
    </row>
    <row r="6" spans="1:6" ht="18" customHeight="1">
      <c r="A6" s="47"/>
      <c r="B6" s="47"/>
      <c r="C6" s="47"/>
      <c r="D6" s="47"/>
      <c r="E6" s="47"/>
      <c r="F6" s="47"/>
    </row>
    <row r="7" spans="1:6" ht="42" customHeight="1">
      <c r="B7" s="46" t="s">
        <v>8</v>
      </c>
      <c r="C7" s="46" t="s">
        <v>7</v>
      </c>
      <c r="D7" s="46" t="s">
        <v>2</v>
      </c>
      <c r="E7" s="45"/>
    </row>
    <row r="8" spans="1:6" ht="15.95" customHeight="1">
      <c r="B8" s="15"/>
      <c r="C8" s="44"/>
      <c r="D8" s="224"/>
      <c r="E8" s="42"/>
    </row>
    <row r="9" spans="1:6" ht="15.95" customHeight="1">
      <c r="B9" s="41"/>
      <c r="C9" s="40"/>
      <c r="D9" s="225"/>
      <c r="E9" s="1"/>
    </row>
    <row r="10" spans="1:6" ht="15.95" customHeight="1">
      <c r="B10" s="22"/>
      <c r="C10" s="40"/>
      <c r="D10" s="225"/>
      <c r="E10" s="1"/>
    </row>
    <row r="11" spans="1:6" ht="15.95" customHeight="1">
      <c r="B11" s="20"/>
      <c r="C11" s="38"/>
      <c r="D11" s="226"/>
      <c r="E11" s="1"/>
    </row>
    <row r="12" spans="1:6" ht="23.25" customHeight="1">
      <c r="B12" s="5" t="s">
        <v>1</v>
      </c>
      <c r="C12" s="37"/>
      <c r="D12" s="36"/>
      <c r="E12" s="35"/>
    </row>
    <row r="13" spans="1:6" ht="17.25" customHeight="1" thickBot="1">
      <c r="A13" s="34"/>
      <c r="B13" s="33"/>
      <c r="C13" s="31"/>
      <c r="D13" s="32"/>
      <c r="E13" s="31"/>
    </row>
    <row r="14" spans="1:6" ht="12.75" customHeight="1" thickTop="1">
      <c r="A14" s="30"/>
      <c r="B14" s="30"/>
      <c r="C14" s="30"/>
      <c r="D14" s="30"/>
      <c r="E14" s="30"/>
      <c r="F14" s="30"/>
    </row>
    <row r="15" spans="1:6" ht="30.75" customHeight="1">
      <c r="A15" s="29"/>
      <c r="B15" s="148" t="s">
        <v>6</v>
      </c>
      <c r="C15" s="148"/>
      <c r="D15" s="149"/>
      <c r="E15" s="149"/>
      <c r="F15" s="28"/>
    </row>
    <row r="16" spans="1:6" ht="51.75" customHeight="1" thickBot="1">
      <c r="A16" s="151" t="s">
        <v>133</v>
      </c>
      <c r="B16" s="151"/>
      <c r="C16" s="151"/>
      <c r="D16" s="151"/>
      <c r="E16" s="151"/>
      <c r="F16" s="151"/>
    </row>
    <row r="17" spans="1:6" ht="42" customHeight="1">
      <c r="B17" s="27" t="s">
        <v>5</v>
      </c>
      <c r="C17" s="26" t="s">
        <v>4</v>
      </c>
      <c r="D17" s="25" t="s">
        <v>3</v>
      </c>
      <c r="E17" s="24" t="s">
        <v>2</v>
      </c>
    </row>
    <row r="18" spans="1:6" ht="21.75" customHeight="1">
      <c r="B18" s="15"/>
      <c r="C18" s="14"/>
      <c r="D18" s="23"/>
      <c r="E18" s="221"/>
    </row>
    <row r="19" spans="1:6" ht="15.75" customHeight="1">
      <c r="B19" s="22"/>
      <c r="C19" s="11"/>
      <c r="D19" s="21"/>
      <c r="E19" s="222"/>
    </row>
    <row r="20" spans="1:6" ht="15.75" customHeight="1">
      <c r="B20" s="22"/>
      <c r="C20" s="11"/>
      <c r="D20" s="21"/>
      <c r="E20" s="222"/>
    </row>
    <row r="21" spans="1:6" ht="15.75" customHeight="1">
      <c r="B21" s="20"/>
      <c r="C21" s="8"/>
      <c r="D21" s="7"/>
      <c r="E21" s="223"/>
    </row>
    <row r="22" spans="1:6" ht="21.75" customHeight="1">
      <c r="B22" s="15"/>
      <c r="C22" s="19"/>
      <c r="D22" s="18"/>
      <c r="E22" s="221"/>
    </row>
    <row r="23" spans="1:6" ht="15.75" customHeight="1">
      <c r="B23" s="17"/>
      <c r="C23" s="11"/>
      <c r="D23" s="10"/>
      <c r="E23" s="223"/>
    </row>
    <row r="24" spans="1:6" ht="21.75" customHeight="1">
      <c r="B24" s="15"/>
      <c r="C24" s="19"/>
      <c r="D24" s="18"/>
      <c r="E24" s="221"/>
    </row>
    <row r="25" spans="1:6" ht="15.75" customHeight="1">
      <c r="B25" s="17"/>
      <c r="C25" s="11"/>
      <c r="D25" s="10"/>
      <c r="E25" s="223"/>
    </row>
    <row r="26" spans="1:6" ht="21.75" customHeight="1">
      <c r="B26" s="15"/>
      <c r="C26" s="14"/>
      <c r="D26" s="13"/>
      <c r="E26" s="221"/>
    </row>
    <row r="27" spans="1:6" ht="15.75" customHeight="1">
      <c r="B27" s="12"/>
      <c r="C27" s="11"/>
      <c r="D27" s="10"/>
      <c r="E27" s="222"/>
    </row>
    <row r="28" spans="1:6" ht="15.75" customHeight="1">
      <c r="B28" s="5"/>
      <c r="C28" s="8"/>
      <c r="D28" s="7"/>
      <c r="E28" s="223"/>
    </row>
    <row r="29" spans="1:6" ht="23.25" customHeight="1" thickBot="1">
      <c r="B29" s="5" t="s">
        <v>1</v>
      </c>
      <c r="C29" s="4"/>
      <c r="D29" s="3"/>
      <c r="E29" s="2"/>
    </row>
    <row r="30" spans="1:6" ht="16.5" customHeight="1">
      <c r="E30" s="1"/>
    </row>
    <row r="31" spans="1:6" ht="34.5" customHeight="1">
      <c r="A31" s="208" t="s">
        <v>0</v>
      </c>
      <c r="B31" s="208"/>
      <c r="C31" s="208"/>
      <c r="D31" s="208"/>
      <c r="E31" s="208"/>
      <c r="F31" s="208"/>
    </row>
    <row r="32" spans="1:6" ht="48.75" customHeight="1">
      <c r="B32" s="207" t="s">
        <v>148</v>
      </c>
      <c r="C32" s="205"/>
      <c r="D32" s="206"/>
      <c r="E32" s="206"/>
      <c r="F32" s="206"/>
    </row>
    <row r="33" spans="2:5" ht="16.5" customHeight="1">
      <c r="B33" s="143"/>
      <c r="C33" s="143"/>
      <c r="D33" s="143"/>
      <c r="E33" s="143"/>
    </row>
    <row r="34" spans="2:5" ht="18.75" customHeight="1"/>
  </sheetData>
  <mergeCells count="15">
    <mergeCell ref="D8:D11"/>
    <mergeCell ref="B33:E33"/>
    <mergeCell ref="A31:F31"/>
    <mergeCell ref="A1:F1"/>
    <mergeCell ref="A2:F2"/>
    <mergeCell ref="E3:F3"/>
    <mergeCell ref="B4:E4"/>
    <mergeCell ref="B15:E15"/>
    <mergeCell ref="A5:F5"/>
    <mergeCell ref="A16:F16"/>
    <mergeCell ref="D32:F32"/>
    <mergeCell ref="E18:E21"/>
    <mergeCell ref="E22:E23"/>
    <mergeCell ref="E24:E25"/>
    <mergeCell ref="E26:E28"/>
  </mergeCells>
  <phoneticPr fontId="2"/>
  <printOptions horizontalCentered="1"/>
  <pageMargins left="0.70866141732283472" right="0.70866141732283472" top="0.94488188976377963" bottom="0.55118110236220474" header="0.51181102362204722" footer="0.31496062992125984"/>
  <pageSetup paperSize="9" orientation="portrait" r:id="rId1"/>
  <headerFooter scaleWithDoc="0" alignWithMargins="0">
    <oddHeader>&amp;C&amp;"-,太字"&amp;16
&amp;R&amp;"ＭＳ ゴシック,標準"別紙1-1</oddHeader>
  </headerFooter>
  <rowBreaks count="1" manualBreakCount="1">
    <brk id="3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1FF96-ECB8-43E1-9765-A677247EF9D8}">
  <dimension ref="A1:H40"/>
  <sheetViews>
    <sheetView topLeftCell="A11" zoomScale="85" zoomScaleNormal="85" zoomScaleSheetLayoutView="64" workbookViewId="0">
      <selection activeCell="B32" sqref="B32"/>
    </sheetView>
  </sheetViews>
  <sheetFormatPr defaultRowHeight="13.5"/>
  <cols>
    <col min="1" max="1" width="7.25" customWidth="1"/>
    <col min="2" max="5" width="17.625" customWidth="1"/>
    <col min="6" max="6" width="6.5" customWidth="1"/>
    <col min="7" max="7" width="15.5" customWidth="1"/>
  </cols>
  <sheetData>
    <row r="1" spans="1:7" ht="25.5" customHeight="1">
      <c r="A1" s="145" t="s">
        <v>121</v>
      </c>
      <c r="B1" s="146"/>
      <c r="C1" s="146"/>
      <c r="D1" s="146"/>
      <c r="E1" s="146"/>
      <c r="F1" s="146"/>
      <c r="G1" s="146"/>
    </row>
    <row r="2" spans="1:7" ht="23.25" customHeight="1">
      <c r="A2" s="141" t="s">
        <v>134</v>
      </c>
      <c r="B2" s="141"/>
      <c r="C2" s="141"/>
      <c r="D2" s="141"/>
      <c r="E2" s="141"/>
      <c r="F2" s="141"/>
      <c r="G2" s="141"/>
    </row>
    <row r="3" spans="1:7" ht="15.75" customHeight="1">
      <c r="A3" s="28"/>
      <c r="B3" s="28"/>
      <c r="C3" s="28"/>
      <c r="D3" s="28"/>
      <c r="E3" s="28"/>
      <c r="F3" s="28"/>
      <c r="G3" s="28"/>
    </row>
    <row r="4" spans="1:7" ht="30.75" customHeight="1">
      <c r="A4" s="29"/>
      <c r="B4" s="148" t="s">
        <v>9</v>
      </c>
      <c r="C4" s="148"/>
      <c r="D4" s="149"/>
      <c r="E4" s="149"/>
      <c r="F4" s="28"/>
    </row>
    <row r="5" spans="1:7" ht="51.75" customHeight="1">
      <c r="B5" s="154" t="s">
        <v>135</v>
      </c>
      <c r="C5" s="154"/>
      <c r="D5" s="154"/>
      <c r="E5" s="154"/>
      <c r="F5" s="47"/>
    </row>
    <row r="6" spans="1:7" ht="18" customHeight="1">
      <c r="A6" s="47"/>
      <c r="B6" s="47" t="s">
        <v>123</v>
      </c>
      <c r="C6" s="47"/>
      <c r="D6" s="47"/>
      <c r="E6" s="47"/>
      <c r="F6" s="47"/>
    </row>
    <row r="7" spans="1:7" ht="42.75" customHeight="1">
      <c r="B7" s="46" t="s">
        <v>8</v>
      </c>
      <c r="C7" s="46" t="s">
        <v>7</v>
      </c>
      <c r="D7" s="46" t="s">
        <v>2</v>
      </c>
      <c r="E7" s="45"/>
    </row>
    <row r="8" spans="1:7" ht="15.95" customHeight="1">
      <c r="B8" s="15" t="s">
        <v>20</v>
      </c>
      <c r="C8" s="44">
        <f>C10</f>
        <v>2000000</v>
      </c>
      <c r="D8" s="43" t="s">
        <v>125</v>
      </c>
      <c r="E8" s="42"/>
    </row>
    <row r="9" spans="1:7" ht="15.95" customHeight="1">
      <c r="B9" s="41" t="s">
        <v>19</v>
      </c>
      <c r="C9" s="52">
        <f>C10</f>
        <v>2000000</v>
      </c>
      <c r="D9" s="39"/>
      <c r="E9" s="1"/>
    </row>
    <row r="10" spans="1:7" ht="15.95" customHeight="1">
      <c r="B10" s="22" t="s">
        <v>18</v>
      </c>
      <c r="C10" s="40">
        <v>2000000</v>
      </c>
      <c r="D10" s="39"/>
      <c r="E10" s="1"/>
    </row>
    <row r="11" spans="1:7" ht="15.95" customHeight="1">
      <c r="B11" s="20"/>
      <c r="C11" s="38"/>
      <c r="D11" s="20"/>
      <c r="E11" s="1"/>
    </row>
    <row r="12" spans="1:7" ht="17.25" customHeight="1">
      <c r="B12" s="5" t="s">
        <v>1</v>
      </c>
      <c r="C12" s="37">
        <f>C8</f>
        <v>2000000</v>
      </c>
      <c r="D12" s="36"/>
      <c r="E12" s="35"/>
    </row>
    <row r="13" spans="1:7" ht="17.25" customHeight="1" thickBot="1">
      <c r="A13" s="34"/>
      <c r="B13" s="33"/>
      <c r="C13" s="31"/>
      <c r="D13" s="32"/>
      <c r="E13" s="31"/>
      <c r="F13" s="34"/>
    </row>
    <row r="14" spans="1:7" ht="12.75" customHeight="1" thickTop="1">
      <c r="A14" s="30"/>
      <c r="B14" s="30"/>
      <c r="C14" s="30"/>
      <c r="D14" s="30"/>
      <c r="E14" s="30"/>
      <c r="F14" s="30"/>
    </row>
    <row r="15" spans="1:7" ht="30.75" customHeight="1">
      <c r="A15" s="29"/>
      <c r="B15" s="148" t="s">
        <v>6</v>
      </c>
      <c r="C15" s="148"/>
      <c r="D15" s="149"/>
      <c r="E15" s="149"/>
      <c r="F15" s="28"/>
    </row>
    <row r="16" spans="1:7" ht="16.5" customHeight="1">
      <c r="A16" s="29"/>
      <c r="B16" s="51"/>
      <c r="C16" s="51"/>
      <c r="D16" s="50"/>
      <c r="E16" s="50"/>
      <c r="F16" s="28"/>
    </row>
    <row r="17" spans="2:7" ht="68.25" customHeight="1" thickBot="1">
      <c r="B17" s="152" t="s">
        <v>38</v>
      </c>
      <c r="C17" s="152"/>
      <c r="D17" s="152"/>
      <c r="E17" s="152"/>
      <c r="F17" s="47"/>
    </row>
    <row r="18" spans="2:7" ht="42" customHeight="1">
      <c r="B18" s="27" t="s">
        <v>5</v>
      </c>
      <c r="C18" s="26" t="s">
        <v>4</v>
      </c>
      <c r="D18" s="25" t="s">
        <v>3</v>
      </c>
      <c r="E18" s="24" t="s">
        <v>2</v>
      </c>
    </row>
    <row r="19" spans="2:7" ht="15.95" customHeight="1">
      <c r="B19" s="15" t="s">
        <v>17</v>
      </c>
      <c r="C19" s="14">
        <f>SUM(C20:C21)</f>
        <v>4800000</v>
      </c>
      <c r="D19" s="23">
        <f>SUM(D20:D21)</f>
        <v>1125000</v>
      </c>
      <c r="E19" s="137" t="s">
        <v>126</v>
      </c>
    </row>
    <row r="20" spans="2:7" ht="15.95" customHeight="1">
      <c r="B20" s="22" t="s">
        <v>16</v>
      </c>
      <c r="C20" s="11">
        <v>2400000</v>
      </c>
      <c r="D20" s="21">
        <v>665000</v>
      </c>
      <c r="E20" s="144"/>
    </row>
    <row r="21" spans="2:7" ht="15.95" customHeight="1">
      <c r="B21" s="22" t="s">
        <v>15</v>
      </c>
      <c r="C21" s="11">
        <v>2400000</v>
      </c>
      <c r="D21" s="21">
        <v>460000</v>
      </c>
      <c r="E21" s="144"/>
    </row>
    <row r="22" spans="2:7" ht="15.95" customHeight="1">
      <c r="B22" s="20"/>
      <c r="C22" s="8"/>
      <c r="D22" s="7"/>
      <c r="E22" s="6"/>
    </row>
    <row r="23" spans="2:7" ht="17.25" customHeight="1">
      <c r="B23" s="15" t="s">
        <v>14</v>
      </c>
      <c r="C23" s="19">
        <f>SUM(C24:C24)</f>
        <v>1000000</v>
      </c>
      <c r="D23" s="18">
        <f>SUM(D24:D24)</f>
        <v>200000</v>
      </c>
      <c r="E23" s="137" t="s">
        <v>126</v>
      </c>
    </row>
    <row r="24" spans="2:7" ht="27" customHeight="1">
      <c r="B24" s="17" t="s">
        <v>13</v>
      </c>
      <c r="C24" s="11">
        <v>1000000</v>
      </c>
      <c r="D24" s="10">
        <v>200000</v>
      </c>
      <c r="E24" s="16"/>
    </row>
    <row r="25" spans="2:7" ht="18.75" customHeight="1">
      <c r="B25" s="15" t="s">
        <v>12</v>
      </c>
      <c r="C25" s="19">
        <f>SUM(C26:C26)</f>
        <v>30000</v>
      </c>
      <c r="D25" s="18">
        <f>SUM(D26:D26)</f>
        <v>30000</v>
      </c>
      <c r="E25" s="137" t="s">
        <v>126</v>
      </c>
      <c r="G25" s="49"/>
    </row>
    <row r="26" spans="2:7" ht="24" customHeight="1">
      <c r="B26" s="136" t="s">
        <v>11</v>
      </c>
      <c r="C26" s="11">
        <v>30000</v>
      </c>
      <c r="D26" s="10">
        <v>30000</v>
      </c>
      <c r="E26" s="16"/>
    </row>
    <row r="27" spans="2:7" ht="15.95" customHeight="1">
      <c r="B27" s="60" t="s">
        <v>10</v>
      </c>
      <c r="C27" s="63">
        <f>SUM(C28:C31)</f>
        <v>740000</v>
      </c>
      <c r="D27" s="13">
        <f>SUM(D28:D31)</f>
        <v>645000</v>
      </c>
      <c r="E27" s="137" t="s">
        <v>126</v>
      </c>
    </row>
    <row r="28" spans="2:7" ht="24" customHeight="1">
      <c r="B28" s="61" t="s">
        <v>35</v>
      </c>
      <c r="C28" s="64">
        <v>200000</v>
      </c>
      <c r="D28" s="10">
        <v>200000</v>
      </c>
      <c r="E28" s="9"/>
    </row>
    <row r="29" spans="2:7" ht="24" customHeight="1">
      <c r="B29" s="61" t="s">
        <v>34</v>
      </c>
      <c r="C29" s="64">
        <v>250000</v>
      </c>
      <c r="D29" s="10">
        <v>200000</v>
      </c>
      <c r="E29" s="9"/>
    </row>
    <row r="30" spans="2:7" ht="24" customHeight="1">
      <c r="B30" s="61" t="s">
        <v>36</v>
      </c>
      <c r="C30" s="64">
        <v>220000</v>
      </c>
      <c r="D30" s="10">
        <v>200000</v>
      </c>
      <c r="E30" s="9"/>
    </row>
    <row r="31" spans="2:7" ht="24" customHeight="1">
      <c r="B31" s="61" t="s">
        <v>37</v>
      </c>
      <c r="C31" s="64">
        <v>70000</v>
      </c>
      <c r="D31" s="10">
        <v>45000</v>
      </c>
      <c r="E31" s="9"/>
    </row>
    <row r="32" spans="2:7" ht="15.95" customHeight="1">
      <c r="B32" s="62"/>
      <c r="C32" s="65"/>
      <c r="D32" s="7"/>
      <c r="E32" s="6"/>
    </row>
    <row r="33" spans="2:8" ht="17.25" customHeight="1" thickBot="1">
      <c r="B33" s="5" t="s">
        <v>1</v>
      </c>
      <c r="C33" s="4"/>
      <c r="D33" s="3">
        <f>D19+D23+D25+D27</f>
        <v>2000000</v>
      </c>
      <c r="E33" s="2"/>
    </row>
    <row r="34" spans="2:8" ht="10.5" customHeight="1">
      <c r="E34" s="1"/>
    </row>
    <row r="35" spans="2:8" ht="34.5" customHeight="1">
      <c r="B35" s="152" t="s">
        <v>0</v>
      </c>
      <c r="C35" s="152"/>
      <c r="D35" s="152"/>
      <c r="E35" s="152"/>
      <c r="F35" s="152"/>
    </row>
    <row r="36" spans="2:8" ht="34.5" customHeight="1">
      <c r="B36" s="153" t="s">
        <v>136</v>
      </c>
      <c r="C36" s="153"/>
      <c r="D36" s="153"/>
      <c r="E36" s="153"/>
      <c r="F36" s="153"/>
    </row>
    <row r="37" spans="2:8" ht="18.75" customHeight="1"/>
    <row r="40" spans="2:8" ht="14.25">
      <c r="H40" s="48"/>
    </row>
  </sheetData>
  <mergeCells count="9">
    <mergeCell ref="B35:F35"/>
    <mergeCell ref="B36:F36"/>
    <mergeCell ref="A1:G1"/>
    <mergeCell ref="B4:E4"/>
    <mergeCell ref="E20:E21"/>
    <mergeCell ref="B15:E15"/>
    <mergeCell ref="A2:G2"/>
    <mergeCell ref="B5:E5"/>
    <mergeCell ref="B17:E17"/>
  </mergeCells>
  <phoneticPr fontId="2"/>
  <pageMargins left="0.70866141732283472" right="0.70866141732283472" top="0.94488188976377963" bottom="0.55118110236220474" header="0.51181102362204722" footer="0.31496062992125984"/>
  <pageSetup paperSize="9" scale="89" orientation="portrait" r:id="rId1"/>
  <headerFooter>
    <oddHeader>&amp;R&amp;14別紙1-1</oddHeader>
  </headerFooter>
  <rowBreaks count="1" manualBreakCount="1">
    <brk id="3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7EAC-0D63-447C-B7E4-9E5106051F7F}">
  <sheetPr>
    <tabColor rgb="FFFFFF00"/>
    <pageSetUpPr fitToPage="1"/>
  </sheetPr>
  <dimension ref="A1:F37"/>
  <sheetViews>
    <sheetView view="pageBreakPreview" zoomScale="80" zoomScaleNormal="85" zoomScaleSheetLayoutView="80" workbookViewId="0">
      <selection activeCell="B32" sqref="B32"/>
    </sheetView>
  </sheetViews>
  <sheetFormatPr defaultRowHeight="13.5"/>
  <cols>
    <col min="1" max="1" width="6.75" customWidth="1"/>
    <col min="2" max="5" width="17.625" customWidth="1"/>
    <col min="6" max="6" width="7.75" customWidth="1"/>
  </cols>
  <sheetData>
    <row r="1" spans="1:6" ht="23.25" customHeight="1">
      <c r="A1" s="145" t="s">
        <v>146</v>
      </c>
      <c r="B1" s="146"/>
      <c r="C1" s="146"/>
      <c r="D1" s="146"/>
      <c r="E1" s="146"/>
      <c r="F1" s="146"/>
    </row>
    <row r="2" spans="1:6" ht="23.25" customHeight="1">
      <c r="A2" s="141" t="s">
        <v>134</v>
      </c>
      <c r="B2" s="141"/>
      <c r="C2" s="141"/>
      <c r="D2" s="141"/>
      <c r="E2" s="141"/>
      <c r="F2" s="141"/>
    </row>
    <row r="3" spans="1:6" ht="13.5" customHeight="1">
      <c r="A3" s="58"/>
      <c r="B3" s="58"/>
      <c r="C3" s="58"/>
      <c r="D3" s="58"/>
      <c r="E3" s="58"/>
      <c r="F3" s="58"/>
    </row>
    <row r="4" spans="1:6" ht="30.75" customHeight="1">
      <c r="A4" s="29"/>
      <c r="B4" s="148" t="s">
        <v>25</v>
      </c>
      <c r="C4" s="148"/>
      <c r="D4" s="149"/>
      <c r="E4" s="149"/>
      <c r="F4" s="28"/>
    </row>
    <row r="5" spans="1:6" ht="60" customHeight="1">
      <c r="A5" s="150" t="s">
        <v>137</v>
      </c>
      <c r="B5" s="150"/>
      <c r="C5" s="150"/>
      <c r="D5" s="150"/>
      <c r="E5" s="150"/>
      <c r="F5" s="150"/>
    </row>
    <row r="6" spans="1:6" ht="22.5" customHeight="1">
      <c r="A6" s="30"/>
      <c r="B6" s="156" t="s">
        <v>24</v>
      </c>
      <c r="C6" s="157"/>
      <c r="D6" s="156" t="s">
        <v>23</v>
      </c>
      <c r="E6" s="157"/>
      <c r="F6" s="30"/>
    </row>
    <row r="7" spans="1:6" ht="23.25" customHeight="1">
      <c r="B7" s="46" t="s">
        <v>8</v>
      </c>
      <c r="C7" s="46" t="s">
        <v>7</v>
      </c>
      <c r="D7" s="46" t="s">
        <v>8</v>
      </c>
      <c r="E7" s="46" t="s">
        <v>22</v>
      </c>
    </row>
    <row r="8" spans="1:6" ht="15.95" customHeight="1">
      <c r="B8" s="15"/>
      <c r="C8" s="44"/>
      <c r="D8" s="15"/>
      <c r="E8" s="44"/>
    </row>
    <row r="9" spans="1:6" ht="15.95" customHeight="1">
      <c r="B9" s="41"/>
      <c r="C9" s="40"/>
      <c r="D9" s="41"/>
      <c r="E9" s="40"/>
    </row>
    <row r="10" spans="1:6" ht="15.95" customHeight="1">
      <c r="B10" s="22"/>
      <c r="C10" s="40"/>
      <c r="D10" s="22"/>
      <c r="E10" s="40"/>
    </row>
    <row r="11" spans="1:6" ht="15.95" customHeight="1">
      <c r="B11" s="56"/>
      <c r="C11" s="57"/>
      <c r="D11" s="56"/>
      <c r="E11" s="40"/>
    </row>
    <row r="12" spans="1:6" ht="15.95" customHeight="1">
      <c r="B12" s="56"/>
      <c r="C12" s="57"/>
      <c r="D12" s="56"/>
      <c r="E12" s="40"/>
    </row>
    <row r="13" spans="1:6" ht="24.75" customHeight="1">
      <c r="B13" s="55" t="s">
        <v>1</v>
      </c>
      <c r="C13" s="54"/>
      <c r="D13" s="36"/>
      <c r="E13" s="54"/>
    </row>
    <row r="14" spans="1:6" ht="21.75" customHeight="1" thickBot="1">
      <c r="A14" s="34"/>
      <c r="E14" s="1"/>
    </row>
    <row r="15" spans="1:6" s="140" customFormat="1" ht="39" customHeight="1" thickTop="1">
      <c r="A15" s="138"/>
      <c r="B15" s="158" t="s">
        <v>21</v>
      </c>
      <c r="C15" s="158"/>
      <c r="D15" s="159"/>
      <c r="E15" s="159"/>
      <c r="F15" s="139"/>
    </row>
    <row r="16" spans="1:6" ht="7.5" customHeight="1">
      <c r="A16" s="29"/>
      <c r="B16" s="51"/>
      <c r="C16" s="51"/>
      <c r="D16" s="50"/>
      <c r="E16" s="50"/>
      <c r="F16" s="28"/>
    </row>
    <row r="17" spans="1:6" ht="54" customHeight="1">
      <c r="A17" s="150" t="s">
        <v>138</v>
      </c>
      <c r="B17" s="150"/>
      <c r="C17" s="150"/>
      <c r="D17" s="150"/>
      <c r="E17" s="150"/>
      <c r="F17" s="150"/>
    </row>
    <row r="18" spans="1:6" ht="12.75" customHeight="1" thickBot="1">
      <c r="A18" s="30"/>
      <c r="B18" s="30"/>
      <c r="C18" s="30"/>
      <c r="D18" s="30"/>
      <c r="E18" s="30"/>
      <c r="F18" s="30"/>
    </row>
    <row r="19" spans="1:6" ht="39" customHeight="1">
      <c r="B19" s="27" t="s">
        <v>5</v>
      </c>
      <c r="C19" s="26" t="s">
        <v>4</v>
      </c>
      <c r="D19" s="25" t="s">
        <v>3</v>
      </c>
      <c r="E19" s="24" t="s">
        <v>2</v>
      </c>
    </row>
    <row r="20" spans="1:6" ht="25.5" customHeight="1">
      <c r="B20" s="15"/>
      <c r="C20" s="14"/>
      <c r="D20" s="23"/>
      <c r="E20" s="218"/>
    </row>
    <row r="21" spans="1:6" ht="15.95" customHeight="1">
      <c r="B21" s="22"/>
      <c r="C21" s="11"/>
      <c r="D21" s="21"/>
      <c r="E21" s="219"/>
    </row>
    <row r="22" spans="1:6" ht="15.95" customHeight="1">
      <c r="B22" s="22"/>
      <c r="C22" s="11"/>
      <c r="D22" s="21"/>
      <c r="E22" s="219"/>
    </row>
    <row r="23" spans="1:6" ht="15.95" customHeight="1">
      <c r="B23" s="20"/>
      <c r="C23" s="8"/>
      <c r="D23" s="7"/>
      <c r="E23" s="220"/>
    </row>
    <row r="24" spans="1:6" ht="25.5" customHeight="1">
      <c r="B24" s="15"/>
      <c r="C24" s="19"/>
      <c r="D24" s="18"/>
      <c r="E24" s="218"/>
    </row>
    <row r="25" spans="1:6" ht="15.75" customHeight="1">
      <c r="B25" s="17"/>
      <c r="C25" s="11"/>
      <c r="D25" s="10"/>
      <c r="E25" s="220"/>
    </row>
    <row r="26" spans="1:6" ht="25.5" customHeight="1">
      <c r="B26" s="15"/>
      <c r="C26" s="19"/>
      <c r="D26" s="18"/>
      <c r="E26" s="218"/>
    </row>
    <row r="27" spans="1:6" ht="15.75" customHeight="1">
      <c r="B27" s="17"/>
      <c r="C27" s="11"/>
      <c r="D27" s="10"/>
      <c r="E27" s="220"/>
    </row>
    <row r="28" spans="1:6" ht="25.5" customHeight="1">
      <c r="B28" s="15"/>
      <c r="C28" s="14"/>
      <c r="D28" s="13"/>
      <c r="E28" s="218"/>
    </row>
    <row r="29" spans="1:6" ht="16.5" customHeight="1">
      <c r="B29" s="12"/>
      <c r="C29" s="11"/>
      <c r="D29" s="10"/>
      <c r="E29" s="219"/>
    </row>
    <row r="30" spans="1:6" ht="15.95" customHeight="1">
      <c r="B30" s="5"/>
      <c r="C30" s="8"/>
      <c r="D30" s="7"/>
      <c r="E30" s="220"/>
    </row>
    <row r="31" spans="1:6" ht="24.75" customHeight="1" thickBot="1">
      <c r="B31" s="5" t="s">
        <v>1</v>
      </c>
      <c r="C31" s="4"/>
      <c r="D31" s="3"/>
      <c r="E31" s="2"/>
    </row>
    <row r="32" spans="1:6" ht="10.5" customHeight="1">
      <c r="E32" s="1"/>
    </row>
    <row r="33" spans="1:6" ht="40.5" customHeight="1">
      <c r="A33" s="209" t="s">
        <v>139</v>
      </c>
      <c r="B33" s="209"/>
      <c r="C33" s="209"/>
      <c r="D33" s="209"/>
      <c r="E33" s="209"/>
      <c r="F33" s="209"/>
    </row>
    <row r="34" spans="1:6" ht="39" customHeight="1">
      <c r="B34" s="207" t="s">
        <v>148</v>
      </c>
      <c r="C34" s="205"/>
      <c r="D34" s="206"/>
      <c r="E34" s="206"/>
      <c r="F34" s="206"/>
    </row>
    <row r="35" spans="1:6" ht="43.5" customHeight="1">
      <c r="B35" s="207" t="s">
        <v>148</v>
      </c>
      <c r="C35" s="205"/>
      <c r="D35" s="206"/>
      <c r="E35" s="206"/>
      <c r="F35" s="206"/>
    </row>
    <row r="36" spans="1:6" ht="13.5" customHeight="1">
      <c r="E36" s="1"/>
    </row>
    <row r="37" spans="1:6" ht="13.5" customHeight="1">
      <c r="B37" s="155"/>
      <c r="C37" s="155"/>
      <c r="D37" s="155"/>
      <c r="E37" s="155"/>
    </row>
  </sheetData>
  <mergeCells count="16">
    <mergeCell ref="B15:E15"/>
    <mergeCell ref="A5:F5"/>
    <mergeCell ref="D34:F34"/>
    <mergeCell ref="D35:F35"/>
    <mergeCell ref="E24:E25"/>
    <mergeCell ref="E26:E27"/>
    <mergeCell ref="E28:E30"/>
    <mergeCell ref="E20:E23"/>
    <mergeCell ref="A1:F1"/>
    <mergeCell ref="A2:F2"/>
    <mergeCell ref="B4:E4"/>
    <mergeCell ref="B6:C6"/>
    <mergeCell ref="D6:E6"/>
    <mergeCell ref="A17:F17"/>
    <mergeCell ref="A33:F33"/>
    <mergeCell ref="B37:E37"/>
  </mergeCells>
  <phoneticPr fontId="2"/>
  <printOptions horizontalCentered="1"/>
  <pageMargins left="0.23622047244094491" right="0.35433070866141736" top="0.54" bottom="0.26" header="0.31496062992125984" footer="0.19685039370078741"/>
  <pageSetup paperSize="9" orientation="portrait" r:id="rId1"/>
  <headerFooter>
    <oddHeader>&amp;R&amp;14別紙1-2</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55E79-7521-4E78-9461-5C2E9D89B360}">
  <dimension ref="A1:G37"/>
  <sheetViews>
    <sheetView topLeftCell="A3" zoomScale="85" zoomScaleNormal="85" zoomScaleSheetLayoutView="100" workbookViewId="0">
      <selection activeCell="B32" sqref="B32"/>
    </sheetView>
  </sheetViews>
  <sheetFormatPr defaultRowHeight="13.5"/>
  <cols>
    <col min="1" max="1" width="6.75" customWidth="1"/>
    <col min="2" max="5" width="17.625" customWidth="1"/>
    <col min="6" max="6" width="7.75" customWidth="1"/>
    <col min="7" max="7" width="15.5" customWidth="1"/>
  </cols>
  <sheetData>
    <row r="1" spans="1:7" ht="24.75" customHeight="1">
      <c r="A1" s="161" t="s">
        <v>122</v>
      </c>
      <c r="B1" s="146"/>
      <c r="C1" s="146"/>
      <c r="D1" s="146"/>
      <c r="E1" s="146"/>
      <c r="F1" s="146"/>
      <c r="G1" s="146"/>
    </row>
    <row r="2" spans="1:7" ht="23.25" customHeight="1">
      <c r="A2" s="141" t="s">
        <v>124</v>
      </c>
      <c r="B2" s="141"/>
      <c r="C2" s="141"/>
      <c r="D2" s="141"/>
      <c r="E2" s="141"/>
      <c r="F2" s="141"/>
      <c r="G2" s="141"/>
    </row>
    <row r="3" spans="1:7" ht="27.75" customHeight="1">
      <c r="E3" s="164"/>
      <c r="F3" s="164"/>
    </row>
    <row r="4" spans="1:7" ht="30.75" customHeight="1">
      <c r="A4" s="29"/>
      <c r="B4" s="148" t="s">
        <v>25</v>
      </c>
      <c r="C4" s="148"/>
      <c r="D4" s="149"/>
      <c r="E4" s="149"/>
      <c r="F4" s="28"/>
    </row>
    <row r="5" spans="1:7" ht="75" customHeight="1">
      <c r="B5" s="160" t="s">
        <v>127</v>
      </c>
      <c r="C5" s="160"/>
      <c r="D5" s="160"/>
      <c r="E5" s="160"/>
      <c r="F5" s="47"/>
    </row>
    <row r="6" spans="1:7" ht="22.5" customHeight="1">
      <c r="A6" s="30"/>
      <c r="B6" s="156" t="s">
        <v>24</v>
      </c>
      <c r="C6" s="157"/>
      <c r="D6" s="156" t="s">
        <v>23</v>
      </c>
      <c r="E6" s="157"/>
      <c r="F6" s="30"/>
    </row>
    <row r="7" spans="1:7" ht="57.75" customHeight="1">
      <c r="B7" s="46" t="s">
        <v>33</v>
      </c>
      <c r="C7" s="46" t="s">
        <v>7</v>
      </c>
      <c r="D7" s="46" t="s">
        <v>32</v>
      </c>
      <c r="E7" s="46" t="s">
        <v>22</v>
      </c>
    </row>
    <row r="8" spans="1:7" ht="15.95" customHeight="1">
      <c r="B8" s="15" t="s">
        <v>20</v>
      </c>
      <c r="C8" s="44">
        <f>C10</f>
        <v>2000000</v>
      </c>
      <c r="D8" s="15" t="s">
        <v>20</v>
      </c>
      <c r="E8" s="44">
        <f>C10</f>
        <v>2000000</v>
      </c>
    </row>
    <row r="9" spans="1:7" ht="15.95" customHeight="1">
      <c r="B9" s="41" t="s">
        <v>19</v>
      </c>
      <c r="C9" s="52">
        <f>C10</f>
        <v>2000000</v>
      </c>
      <c r="D9" s="41" t="s">
        <v>31</v>
      </c>
      <c r="E9" s="52">
        <f>E10</f>
        <v>2000000</v>
      </c>
    </row>
    <row r="10" spans="1:7" ht="15.95" customHeight="1">
      <c r="B10" s="22" t="s">
        <v>18</v>
      </c>
      <c r="C10" s="40">
        <v>2000000</v>
      </c>
      <c r="D10" s="22" t="s">
        <v>30</v>
      </c>
      <c r="E10" s="40">
        <v>2000000</v>
      </c>
    </row>
    <row r="11" spans="1:7" ht="15.95" customHeight="1">
      <c r="B11" s="56" t="s">
        <v>29</v>
      </c>
      <c r="C11" s="57">
        <v>-2000000</v>
      </c>
      <c r="D11" s="56" t="s">
        <v>28</v>
      </c>
      <c r="E11" s="40"/>
    </row>
    <row r="12" spans="1:7" ht="15.95" customHeight="1">
      <c r="B12" s="56"/>
      <c r="C12" s="57"/>
      <c r="D12" s="56"/>
      <c r="E12" s="40"/>
    </row>
    <row r="13" spans="1:7" ht="17.25" customHeight="1">
      <c r="B13" s="55" t="s">
        <v>1</v>
      </c>
      <c r="C13" s="54">
        <f>C8</f>
        <v>2000000</v>
      </c>
      <c r="D13" s="36"/>
      <c r="E13" s="54">
        <f>E8</f>
        <v>2000000</v>
      </c>
    </row>
    <row r="14" spans="1:7" ht="40.5" customHeight="1" thickBot="1">
      <c r="A14" s="34"/>
      <c r="E14" s="1"/>
    </row>
    <row r="15" spans="1:7" ht="33.75" customHeight="1" thickTop="1">
      <c r="A15" s="29"/>
      <c r="B15" s="162" t="s">
        <v>21</v>
      </c>
      <c r="C15" s="162"/>
      <c r="D15" s="163"/>
      <c r="E15" s="163"/>
      <c r="F15" s="53"/>
    </row>
    <row r="16" spans="1:7" ht="69" customHeight="1">
      <c r="B16" s="152" t="s">
        <v>128</v>
      </c>
      <c r="C16" s="152"/>
      <c r="D16" s="152"/>
      <c r="E16" s="152"/>
      <c r="F16" s="47"/>
    </row>
    <row r="17" spans="1:6" ht="12.75" customHeight="1" thickBot="1">
      <c r="A17" s="30"/>
      <c r="B17" s="30"/>
      <c r="C17" s="30"/>
      <c r="D17" s="30"/>
      <c r="E17" s="30"/>
      <c r="F17" s="30"/>
    </row>
    <row r="18" spans="1:6" ht="42" customHeight="1">
      <c r="B18" s="27" t="s">
        <v>5</v>
      </c>
      <c r="C18" s="59" t="s">
        <v>27</v>
      </c>
      <c r="D18" s="25" t="s">
        <v>3</v>
      </c>
      <c r="E18" s="24" t="s">
        <v>2</v>
      </c>
    </row>
    <row r="19" spans="1:6" ht="19.5" customHeight="1">
      <c r="B19" s="15" t="s">
        <v>17</v>
      </c>
      <c r="C19" s="14">
        <f>SUM(C20:C21)</f>
        <v>4800000</v>
      </c>
      <c r="D19" s="23">
        <f>SUM(D20:D21)</f>
        <v>1125000</v>
      </c>
      <c r="E19" s="137" t="s">
        <v>129</v>
      </c>
    </row>
    <row r="20" spans="1:6" ht="15.95" customHeight="1">
      <c r="B20" s="22" t="s">
        <v>16</v>
      </c>
      <c r="C20" s="11">
        <v>2400000</v>
      </c>
      <c r="D20" s="21">
        <v>665000</v>
      </c>
      <c r="E20" s="144"/>
    </row>
    <row r="21" spans="1:6" ht="15.95" customHeight="1">
      <c r="B21" s="22" t="s">
        <v>15</v>
      </c>
      <c r="C21" s="11">
        <v>2400000</v>
      </c>
      <c r="D21" s="21">
        <v>460000</v>
      </c>
      <c r="E21" s="144"/>
    </row>
    <row r="22" spans="1:6" ht="21.75" customHeight="1">
      <c r="B22" s="15" t="s">
        <v>14</v>
      </c>
      <c r="C22" s="19">
        <f>SUM(C23:C23)</f>
        <v>1000000</v>
      </c>
      <c r="D22" s="18">
        <f>SUM(D23:D23)</f>
        <v>200000</v>
      </c>
      <c r="E22" s="137" t="s">
        <v>129</v>
      </c>
    </row>
    <row r="23" spans="1:6" ht="15.95" customHeight="1">
      <c r="B23" s="17" t="s">
        <v>13</v>
      </c>
      <c r="C23" s="11">
        <v>1000000</v>
      </c>
      <c r="D23" s="10">
        <v>200000</v>
      </c>
      <c r="E23" s="16"/>
    </row>
    <row r="24" spans="1:6" ht="18.75" customHeight="1">
      <c r="B24" s="15" t="s">
        <v>12</v>
      </c>
      <c r="C24" s="19">
        <f>SUM(C25:C25)</f>
        <v>30000</v>
      </c>
      <c r="D24" s="18">
        <f>SUM(D25:D25)</f>
        <v>30000</v>
      </c>
      <c r="E24" s="137" t="s">
        <v>129</v>
      </c>
    </row>
    <row r="25" spans="1:6" ht="15.95" customHeight="1">
      <c r="B25" s="136" t="s">
        <v>11</v>
      </c>
      <c r="C25" s="11">
        <v>30000</v>
      </c>
      <c r="D25" s="10">
        <v>30000</v>
      </c>
      <c r="E25" s="16"/>
    </row>
    <row r="26" spans="1:6" ht="24" customHeight="1">
      <c r="B26" s="60" t="s">
        <v>10</v>
      </c>
      <c r="C26" s="63"/>
      <c r="D26" s="13">
        <f>SUM(D27:D30)</f>
        <v>645000</v>
      </c>
      <c r="E26" s="137" t="s">
        <v>129</v>
      </c>
    </row>
    <row r="27" spans="1:6" ht="15.95" customHeight="1">
      <c r="B27" s="61" t="s">
        <v>35</v>
      </c>
      <c r="C27" s="64"/>
      <c r="D27" s="10">
        <v>645000</v>
      </c>
      <c r="E27" s="9"/>
    </row>
    <row r="28" spans="1:6" ht="15.95" customHeight="1">
      <c r="B28" s="61"/>
      <c r="C28" s="64"/>
      <c r="D28" s="10"/>
      <c r="E28" s="9"/>
    </row>
    <row r="29" spans="1:6" ht="15.95" customHeight="1">
      <c r="B29" s="61"/>
      <c r="C29" s="64"/>
      <c r="D29" s="10"/>
      <c r="E29" s="9"/>
    </row>
    <row r="30" spans="1:6" ht="15.95" customHeight="1">
      <c r="B30" s="61"/>
      <c r="C30" s="64"/>
      <c r="D30" s="10"/>
      <c r="E30" s="9"/>
    </row>
    <row r="31" spans="1:6" ht="15.95" customHeight="1">
      <c r="B31" s="5"/>
      <c r="C31" s="65"/>
      <c r="D31" s="7"/>
      <c r="E31" s="6"/>
    </row>
    <row r="32" spans="1:6" ht="17.25" customHeight="1" thickBot="1">
      <c r="B32" s="5" t="s">
        <v>1</v>
      </c>
      <c r="C32" s="4"/>
      <c r="D32" s="3">
        <f>D19+D22+D24+D26</f>
        <v>2000000</v>
      </c>
      <c r="E32" s="2"/>
    </row>
    <row r="33" spans="2:6" ht="10.5" customHeight="1">
      <c r="E33" s="1"/>
    </row>
    <row r="34" spans="2:6" ht="53.25" customHeight="1">
      <c r="B34" s="155" t="s">
        <v>26</v>
      </c>
      <c r="C34" s="155"/>
      <c r="D34" s="155"/>
      <c r="E34" s="155"/>
    </row>
    <row r="35" spans="2:6" ht="39" customHeight="1">
      <c r="B35" s="153" t="s">
        <v>130</v>
      </c>
      <c r="C35" s="153"/>
      <c r="D35" s="153"/>
      <c r="E35" s="153"/>
      <c r="F35" s="153"/>
    </row>
    <row r="37" spans="2:6" ht="43.5" customHeight="1">
      <c r="B37" s="153" t="s">
        <v>131</v>
      </c>
      <c r="C37" s="153"/>
      <c r="D37" s="153"/>
      <c r="E37" s="153"/>
      <c r="F37" s="153"/>
    </row>
  </sheetData>
  <mergeCells count="13">
    <mergeCell ref="A1:G1"/>
    <mergeCell ref="B4:E4"/>
    <mergeCell ref="B6:C6"/>
    <mergeCell ref="D6:E6"/>
    <mergeCell ref="B15:E15"/>
    <mergeCell ref="E3:F3"/>
    <mergeCell ref="E20:E21"/>
    <mergeCell ref="B34:E34"/>
    <mergeCell ref="B35:F35"/>
    <mergeCell ref="B37:F37"/>
    <mergeCell ref="A2:G2"/>
    <mergeCell ref="B5:E5"/>
    <mergeCell ref="B16:E16"/>
  </mergeCells>
  <phoneticPr fontId="2"/>
  <pageMargins left="0.70866141732283472" right="0.70866141732283472" top="0.94488188976377963" bottom="0.55118110236220474" header="0.51181102362204722" footer="0.31496062992125984"/>
  <pageSetup paperSize="9" scale="82" orientation="portrait" r:id="rId1"/>
  <headerFooter>
    <oddHeader>&amp;R&amp;14
別紙1-2</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26144-E713-420B-9361-DD5C84377C29}">
  <sheetPr>
    <tabColor rgb="FFFFFF00"/>
    <pageSetUpPr fitToPage="1"/>
  </sheetPr>
  <dimension ref="A1:D33"/>
  <sheetViews>
    <sheetView view="pageBreakPreview" zoomScale="80" zoomScaleNormal="85" zoomScaleSheetLayoutView="80" workbookViewId="0">
      <pane ySplit="3" topLeftCell="A4" activePane="bottomLeft" state="frozen"/>
      <selection activeCell="B32" sqref="B32"/>
      <selection pane="bottomLeft" activeCell="B32" sqref="B32:C32"/>
    </sheetView>
  </sheetViews>
  <sheetFormatPr defaultRowHeight="13.5"/>
  <cols>
    <col min="1" max="2" width="27.625" customWidth="1"/>
    <col min="3" max="3" width="33.5" customWidth="1"/>
    <col min="4" max="4" width="3.125" customWidth="1"/>
  </cols>
  <sheetData>
    <row r="1" spans="1:4" ht="36" customHeight="1">
      <c r="A1" s="203" t="s">
        <v>147</v>
      </c>
      <c r="B1" s="203"/>
      <c r="C1" s="203"/>
    </row>
    <row r="2" spans="1:4" ht="8.25" customHeight="1">
      <c r="A2" s="30"/>
      <c r="B2" s="30"/>
      <c r="C2" s="30"/>
      <c r="D2" s="30"/>
    </row>
    <row r="3" spans="1:4" ht="39.950000000000003" customHeight="1">
      <c r="A3" s="201" t="s">
        <v>5</v>
      </c>
      <c r="B3" s="202" t="s">
        <v>140</v>
      </c>
      <c r="C3" s="202" t="s">
        <v>39</v>
      </c>
    </row>
    <row r="4" spans="1:4" ht="29.25" customHeight="1">
      <c r="A4" s="66"/>
      <c r="B4" s="212"/>
      <c r="C4" s="227"/>
    </row>
    <row r="5" spans="1:4" ht="24" customHeight="1">
      <c r="A5" s="41"/>
      <c r="B5" s="214"/>
      <c r="C5" s="228"/>
    </row>
    <row r="6" spans="1:4" ht="24" customHeight="1">
      <c r="A6" s="41"/>
      <c r="B6" s="214"/>
      <c r="C6" s="229"/>
    </row>
    <row r="7" spans="1:4" ht="27.75" customHeight="1">
      <c r="A7" s="66"/>
      <c r="B7" s="213"/>
      <c r="C7" s="227"/>
    </row>
    <row r="8" spans="1:4" ht="24.75" customHeight="1">
      <c r="A8" s="17"/>
      <c r="B8" s="215"/>
      <c r="C8" s="229"/>
    </row>
    <row r="9" spans="1:4" ht="27.75" customHeight="1">
      <c r="A9" s="66"/>
      <c r="B9" s="213"/>
      <c r="C9" s="227"/>
    </row>
    <row r="10" spans="1:4" ht="24.75" customHeight="1">
      <c r="A10" s="17"/>
      <c r="B10" s="215"/>
      <c r="C10" s="228"/>
    </row>
    <row r="11" spans="1:4" ht="24.75" customHeight="1">
      <c r="A11" s="73"/>
      <c r="B11" s="215"/>
      <c r="C11" s="229"/>
    </row>
    <row r="12" spans="1:4" ht="27.75" customHeight="1">
      <c r="A12" s="74"/>
      <c r="B12" s="213"/>
      <c r="C12" s="227"/>
    </row>
    <row r="13" spans="1:4" ht="20.100000000000001" customHeight="1">
      <c r="A13" s="17"/>
      <c r="B13" s="215"/>
      <c r="C13" s="228"/>
    </row>
    <row r="14" spans="1:4" ht="20.100000000000001" customHeight="1">
      <c r="A14" s="75"/>
      <c r="B14" s="215"/>
      <c r="C14" s="228"/>
    </row>
    <row r="15" spans="1:4" ht="20.100000000000001" customHeight="1">
      <c r="A15" s="17"/>
      <c r="B15" s="215"/>
      <c r="C15" s="228"/>
    </row>
    <row r="16" spans="1:4" ht="20.100000000000001" customHeight="1">
      <c r="A16" s="75"/>
      <c r="B16" s="215"/>
      <c r="C16" s="228"/>
    </row>
    <row r="17" spans="1:3" ht="20.100000000000001" customHeight="1">
      <c r="A17" s="17"/>
      <c r="B17" s="215"/>
      <c r="C17" s="228"/>
    </row>
    <row r="18" spans="1:3" ht="20.100000000000001" customHeight="1">
      <c r="A18" s="75"/>
      <c r="B18" s="215"/>
      <c r="C18" s="228"/>
    </row>
    <row r="19" spans="1:3" ht="20.100000000000001" customHeight="1">
      <c r="A19" s="17"/>
      <c r="B19" s="215"/>
      <c r="C19" s="228"/>
    </row>
    <row r="20" spans="1:3" ht="20.100000000000001" customHeight="1">
      <c r="A20" s="75"/>
      <c r="B20" s="215"/>
      <c r="C20" s="228"/>
    </row>
    <row r="21" spans="1:3" ht="20.100000000000001" customHeight="1">
      <c r="A21" s="17"/>
      <c r="B21" s="215"/>
      <c r="C21" s="228"/>
    </row>
    <row r="22" spans="1:3" ht="20.100000000000001" customHeight="1">
      <c r="A22" s="75"/>
      <c r="B22" s="215"/>
      <c r="C22" s="228"/>
    </row>
    <row r="23" spans="1:3" ht="20.100000000000001" customHeight="1">
      <c r="A23" s="17"/>
      <c r="B23" s="215"/>
      <c r="C23" s="228"/>
    </row>
    <row r="24" spans="1:3" ht="20.100000000000001" customHeight="1">
      <c r="A24" s="75"/>
      <c r="B24" s="215"/>
      <c r="C24" s="228"/>
    </row>
    <row r="25" spans="1:3" ht="20.100000000000001" customHeight="1">
      <c r="A25" s="17"/>
      <c r="B25" s="215"/>
      <c r="C25" s="228"/>
    </row>
    <row r="26" spans="1:3" ht="20.100000000000001" customHeight="1">
      <c r="A26" s="75"/>
      <c r="B26" s="215"/>
      <c r="C26" s="228"/>
    </row>
    <row r="27" spans="1:3" ht="20.100000000000001" customHeight="1">
      <c r="A27" s="41"/>
      <c r="B27" s="215"/>
      <c r="C27" s="228"/>
    </row>
    <row r="28" spans="1:3" ht="20.100000000000001" customHeight="1">
      <c r="A28" s="75"/>
      <c r="B28" s="215"/>
      <c r="C28" s="228"/>
    </row>
    <row r="29" spans="1:3" ht="20.100000000000001" customHeight="1">
      <c r="A29" s="76"/>
      <c r="B29" s="216"/>
      <c r="C29" s="229"/>
    </row>
    <row r="30" spans="1:3" ht="27" customHeight="1">
      <c r="A30" s="5" t="s">
        <v>1</v>
      </c>
      <c r="B30" s="217"/>
      <c r="C30" s="78"/>
    </row>
    <row r="31" spans="1:3" ht="34.5" customHeight="1">
      <c r="A31" s="204" t="s">
        <v>40</v>
      </c>
      <c r="B31" s="204"/>
      <c r="C31" s="204"/>
    </row>
    <row r="32" spans="1:3" ht="41.25" customHeight="1">
      <c r="A32" s="210" t="s">
        <v>141</v>
      </c>
      <c r="B32" s="211"/>
      <c r="C32" s="211"/>
    </row>
    <row r="33" spans="1:3" ht="33" customHeight="1">
      <c r="A33" s="142"/>
      <c r="B33" s="142"/>
      <c r="C33" s="142"/>
    </row>
  </sheetData>
  <mergeCells count="8">
    <mergeCell ref="A1:C1"/>
    <mergeCell ref="A31:C31"/>
    <mergeCell ref="A33:C33"/>
    <mergeCell ref="B32:C32"/>
    <mergeCell ref="C4:C6"/>
    <mergeCell ref="C7:C8"/>
    <mergeCell ref="C9:C11"/>
    <mergeCell ref="C12:C29"/>
  </mergeCells>
  <phoneticPr fontId="11"/>
  <printOptions horizontalCentered="1"/>
  <pageMargins left="0.59055118110236227" right="0.47244094488188981" top="0.82677165354330717" bottom="0.59055118110236227" header="0.31496062992125984" footer="0.31496062992125984"/>
  <pageSetup paperSize="9" orientation="portrait" r:id="rId1"/>
  <headerFooter>
    <oddHeader>&amp;R別紙1-3</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B3011-3DBD-4E45-971B-79B9765B083D}">
  <dimension ref="A1:E33"/>
  <sheetViews>
    <sheetView zoomScaleNormal="100" workbookViewId="0">
      <selection activeCell="B32" sqref="B32"/>
    </sheetView>
  </sheetViews>
  <sheetFormatPr defaultRowHeight="13.5"/>
  <cols>
    <col min="1" max="1" width="3.125" customWidth="1"/>
    <col min="2" max="2" width="27.625" customWidth="1"/>
    <col min="3" max="3" width="26.875" customWidth="1"/>
    <col min="4" max="4" width="36.625" customWidth="1"/>
    <col min="5" max="5" width="3.125" customWidth="1"/>
  </cols>
  <sheetData>
    <row r="1" spans="1:5" ht="36" customHeight="1">
      <c r="B1" s="141" t="s">
        <v>142</v>
      </c>
      <c r="C1" s="141"/>
      <c r="D1" s="141"/>
    </row>
    <row r="2" spans="1:5" ht="8.25" customHeight="1">
      <c r="A2" s="30"/>
      <c r="B2" s="30"/>
      <c r="C2" s="30"/>
      <c r="D2" s="30"/>
      <c r="E2" s="30"/>
    </row>
    <row r="3" spans="1:5" ht="39.950000000000003" customHeight="1">
      <c r="B3" s="27" t="s">
        <v>5</v>
      </c>
      <c r="C3" s="46" t="s">
        <v>143</v>
      </c>
      <c r="D3" s="46" t="s">
        <v>39</v>
      </c>
    </row>
    <row r="4" spans="1:5" ht="27" customHeight="1">
      <c r="B4" s="79" t="s">
        <v>41</v>
      </c>
      <c r="C4" s="67">
        <f>SUM(C5:C6)</f>
        <v>1125000</v>
      </c>
      <c r="D4" s="68"/>
    </row>
    <row r="5" spans="1:5" ht="36" customHeight="1">
      <c r="B5" s="41" t="s">
        <v>42</v>
      </c>
      <c r="C5" s="39">
        <v>665000</v>
      </c>
      <c r="D5" s="69"/>
    </row>
    <row r="6" spans="1:5" ht="36" customHeight="1">
      <c r="B6" s="41" t="s">
        <v>43</v>
      </c>
      <c r="C6" s="39">
        <v>460000</v>
      </c>
      <c r="D6" s="69"/>
    </row>
    <row r="7" spans="1:5" ht="27" customHeight="1">
      <c r="B7" s="79" t="s">
        <v>14</v>
      </c>
      <c r="C7" s="70">
        <f>SUM(C8:C8)</f>
        <v>200000</v>
      </c>
      <c r="D7" s="71"/>
    </row>
    <row r="8" spans="1:5" ht="36" customHeight="1">
      <c r="B8" s="17" t="s">
        <v>13</v>
      </c>
      <c r="C8" s="40">
        <v>200000</v>
      </c>
      <c r="D8" s="72"/>
    </row>
    <row r="9" spans="1:5" ht="27" customHeight="1">
      <c r="B9" s="79" t="s">
        <v>12</v>
      </c>
      <c r="C9" s="70">
        <f>SUM(C10:C11)</f>
        <v>30000</v>
      </c>
      <c r="D9" s="71"/>
    </row>
    <row r="10" spans="1:5" ht="24" customHeight="1">
      <c r="B10" s="17" t="s">
        <v>44</v>
      </c>
      <c r="C10" s="40">
        <v>10000</v>
      </c>
      <c r="D10" s="72"/>
    </row>
    <row r="11" spans="1:5" ht="36" customHeight="1">
      <c r="B11" s="73" t="s">
        <v>45</v>
      </c>
      <c r="C11" s="40">
        <v>20000</v>
      </c>
      <c r="D11" s="72"/>
    </row>
    <row r="12" spans="1:5" ht="27" customHeight="1">
      <c r="B12" s="80" t="s">
        <v>10</v>
      </c>
      <c r="C12" s="70">
        <f>C13+C15+C17+C19+C21+C23+C25</f>
        <v>645000</v>
      </c>
      <c r="D12" s="71"/>
    </row>
    <row r="13" spans="1:5" ht="20.100000000000001" customHeight="1">
      <c r="B13" s="17" t="s">
        <v>46</v>
      </c>
      <c r="C13" s="52">
        <f>SUM(C14:C14)</f>
        <v>200000</v>
      </c>
      <c r="D13" s="72"/>
    </row>
    <row r="14" spans="1:5" ht="20.100000000000001" customHeight="1">
      <c r="B14" s="75" t="s">
        <v>47</v>
      </c>
      <c r="C14" s="40">
        <v>200000</v>
      </c>
      <c r="D14" s="72"/>
    </row>
    <row r="15" spans="1:5" ht="20.100000000000001" customHeight="1">
      <c r="B15" s="17" t="s">
        <v>48</v>
      </c>
      <c r="C15" s="52">
        <f>SUM(C16:C16)</f>
        <v>0</v>
      </c>
      <c r="D15" s="72"/>
    </row>
    <row r="16" spans="1:5" ht="20.100000000000001" customHeight="1">
      <c r="B16" s="75"/>
      <c r="C16" s="40"/>
      <c r="D16" s="72"/>
    </row>
    <row r="17" spans="2:4" ht="20.100000000000001" customHeight="1">
      <c r="B17" s="17" t="s">
        <v>49</v>
      </c>
      <c r="C17" s="52">
        <f>SUM(C18:C18)</f>
        <v>0</v>
      </c>
      <c r="D17" s="72"/>
    </row>
    <row r="18" spans="2:4" ht="20.100000000000001" customHeight="1">
      <c r="B18" s="75"/>
      <c r="C18" s="40"/>
      <c r="D18" s="72"/>
    </row>
    <row r="19" spans="2:4" ht="20.100000000000001" customHeight="1">
      <c r="B19" s="17" t="s">
        <v>50</v>
      </c>
      <c r="C19" s="52">
        <f>SUM(C20:C20)</f>
        <v>200000</v>
      </c>
      <c r="D19" s="72"/>
    </row>
    <row r="20" spans="2:4" ht="20.100000000000001" customHeight="1">
      <c r="B20" s="75" t="s">
        <v>51</v>
      </c>
      <c r="C20" s="40">
        <v>200000</v>
      </c>
      <c r="D20" s="72"/>
    </row>
    <row r="21" spans="2:4" ht="20.100000000000001" customHeight="1">
      <c r="B21" s="17" t="s">
        <v>52</v>
      </c>
      <c r="C21" s="52">
        <f>SUM(C22:C22)</f>
        <v>0</v>
      </c>
      <c r="D21" s="72"/>
    </row>
    <row r="22" spans="2:4" ht="20.100000000000001" customHeight="1">
      <c r="B22" s="75"/>
      <c r="C22" s="40"/>
      <c r="D22" s="72"/>
    </row>
    <row r="23" spans="2:4" ht="20.100000000000001" customHeight="1">
      <c r="B23" s="17" t="s">
        <v>53</v>
      </c>
      <c r="C23" s="52">
        <f>SUM(C24:C24)</f>
        <v>200000</v>
      </c>
      <c r="D23" s="72"/>
    </row>
    <row r="24" spans="2:4" ht="20.100000000000001" customHeight="1">
      <c r="B24" s="75" t="s">
        <v>54</v>
      </c>
      <c r="C24" s="40">
        <v>200000</v>
      </c>
      <c r="D24" s="72"/>
    </row>
    <row r="25" spans="2:4" ht="20.100000000000001" customHeight="1">
      <c r="B25" s="17" t="s">
        <v>55</v>
      </c>
      <c r="C25" s="52">
        <f>SUM(C26:C26)</f>
        <v>45000</v>
      </c>
      <c r="D25" s="72"/>
    </row>
    <row r="26" spans="2:4" ht="20.100000000000001" customHeight="1">
      <c r="B26" s="75" t="s">
        <v>56</v>
      </c>
      <c r="C26" s="40">
        <v>45000</v>
      </c>
      <c r="D26" s="72"/>
    </row>
    <row r="27" spans="2:4" ht="20.100000000000001" customHeight="1">
      <c r="B27" s="41" t="s">
        <v>57</v>
      </c>
      <c r="C27" s="52">
        <f>SUM(C28:C28)</f>
        <v>0</v>
      </c>
      <c r="D27" s="72"/>
    </row>
    <row r="28" spans="2:4" ht="20.100000000000001" customHeight="1">
      <c r="B28" s="75"/>
      <c r="C28" s="40"/>
      <c r="D28" s="72"/>
    </row>
    <row r="29" spans="2:4" ht="20.100000000000001" customHeight="1">
      <c r="B29" s="76"/>
      <c r="C29" s="38"/>
      <c r="D29" s="77"/>
    </row>
    <row r="30" spans="2:4" ht="27" customHeight="1">
      <c r="B30" s="5" t="s">
        <v>1</v>
      </c>
      <c r="C30" s="37">
        <f>C4+C7+C9+C12</f>
        <v>2000000</v>
      </c>
      <c r="D30" s="78"/>
    </row>
    <row r="31" spans="2:4" ht="34.5" customHeight="1">
      <c r="B31" s="155" t="s">
        <v>40</v>
      </c>
      <c r="C31" s="155"/>
      <c r="D31" s="155"/>
    </row>
    <row r="32" spans="2:4" ht="33" customHeight="1">
      <c r="B32" s="153" t="s">
        <v>144</v>
      </c>
      <c r="C32" s="165"/>
      <c r="D32" s="165"/>
    </row>
    <row r="33" spans="2:4" ht="33" customHeight="1">
      <c r="B33" s="153"/>
      <c r="C33" s="165"/>
      <c r="D33" s="165"/>
    </row>
  </sheetData>
  <mergeCells count="4">
    <mergeCell ref="B1:D1"/>
    <mergeCell ref="B31:D31"/>
    <mergeCell ref="B32:D32"/>
    <mergeCell ref="B33:D33"/>
  </mergeCells>
  <phoneticPr fontId="13"/>
  <pageMargins left="0.59055118110236227" right="0.39370078740157483" top="0.55118110236220474" bottom="0.55118110236220474" header="0.31496062992125984" footer="0.31496062992125984"/>
  <pageSetup paperSize="9" orientation="portrait" r:id="rId1"/>
  <headerFooter>
    <oddHeader>&amp;R別紙１－３</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60DA4-68E2-4E3C-96F1-3E51D14BDA5F}">
  <dimension ref="B1:O25"/>
  <sheetViews>
    <sheetView zoomScaleNormal="100" workbookViewId="0">
      <selection activeCell="L17" sqref="L17"/>
    </sheetView>
  </sheetViews>
  <sheetFormatPr defaultRowHeight="13.5"/>
  <cols>
    <col min="1" max="1" width="2.25" customWidth="1"/>
    <col min="2" max="2" width="3.5" customWidth="1"/>
    <col min="3" max="3" width="3.125" customWidth="1"/>
    <col min="4" max="4" width="3.375" customWidth="1"/>
    <col min="5" max="5" width="18.875" customWidth="1"/>
    <col min="6" max="15" width="14.625" customWidth="1"/>
    <col min="16" max="16" width="2.125" customWidth="1"/>
  </cols>
  <sheetData>
    <row r="1" spans="2:15" ht="19.5" customHeight="1">
      <c r="B1" s="187" t="s">
        <v>58</v>
      </c>
      <c r="C1" s="187"/>
      <c r="D1" s="187"/>
      <c r="E1" s="187"/>
      <c r="F1" s="187"/>
      <c r="G1" s="187"/>
      <c r="H1" s="187"/>
      <c r="I1" s="187"/>
      <c r="J1" s="187"/>
      <c r="K1" s="187"/>
      <c r="L1" s="187"/>
      <c r="M1" s="187"/>
      <c r="N1" s="187"/>
      <c r="O1" s="187"/>
    </row>
    <row r="2" spans="2:15" ht="9.75" customHeight="1" thickBot="1"/>
    <row r="3" spans="2:15" ht="20.100000000000001" customHeight="1">
      <c r="B3" s="188"/>
      <c r="C3" s="189"/>
      <c r="D3" s="189"/>
      <c r="E3" s="190"/>
      <c r="F3" s="194" t="s">
        <v>59</v>
      </c>
      <c r="G3" s="195"/>
      <c r="H3" s="189"/>
      <c r="I3" s="190"/>
      <c r="J3" s="196"/>
      <c r="K3" s="195" t="s">
        <v>60</v>
      </c>
      <c r="L3" s="189"/>
      <c r="M3" s="189"/>
      <c r="N3" s="190"/>
      <c r="O3" s="197"/>
    </row>
    <row r="4" spans="2:15" ht="33" customHeight="1" thickBot="1">
      <c r="B4" s="191"/>
      <c r="C4" s="192"/>
      <c r="D4" s="192"/>
      <c r="E4" s="193"/>
      <c r="F4" s="81" t="s">
        <v>61</v>
      </c>
      <c r="G4" s="82" t="s">
        <v>62</v>
      </c>
      <c r="H4" s="83" t="s">
        <v>63</v>
      </c>
      <c r="I4" s="84" t="s">
        <v>64</v>
      </c>
      <c r="J4" s="85" t="s">
        <v>65</v>
      </c>
      <c r="K4" s="81" t="s">
        <v>61</v>
      </c>
      <c r="L4" s="83" t="s">
        <v>62</v>
      </c>
      <c r="M4" s="83" t="s">
        <v>63</v>
      </c>
      <c r="N4" s="84" t="s">
        <v>64</v>
      </c>
      <c r="O4" s="86" t="s">
        <v>65</v>
      </c>
    </row>
    <row r="5" spans="2:15" ht="33" customHeight="1">
      <c r="B5" s="198" t="s">
        <v>66</v>
      </c>
      <c r="C5" s="199"/>
      <c r="D5" s="199"/>
      <c r="E5" s="200"/>
      <c r="F5" s="181" t="s">
        <v>67</v>
      </c>
      <c r="G5" s="182"/>
      <c r="H5" s="182"/>
      <c r="I5" s="182"/>
      <c r="J5" s="183"/>
      <c r="K5" s="181" t="s">
        <v>68</v>
      </c>
      <c r="L5" s="182"/>
      <c r="M5" s="182"/>
      <c r="N5" s="182"/>
      <c r="O5" s="184"/>
    </row>
    <row r="6" spans="2:15" ht="36" customHeight="1" thickBot="1">
      <c r="B6" s="177"/>
      <c r="C6" s="178"/>
      <c r="D6" s="178"/>
      <c r="E6" s="178"/>
      <c r="F6" s="87" t="s">
        <v>69</v>
      </c>
      <c r="G6" s="88"/>
      <c r="H6" s="89"/>
      <c r="I6" s="90"/>
      <c r="J6" s="91"/>
      <c r="K6" s="92" t="s">
        <v>70</v>
      </c>
      <c r="L6" s="93" t="s">
        <v>71</v>
      </c>
      <c r="M6" s="89"/>
      <c r="N6" s="94" t="s">
        <v>72</v>
      </c>
      <c r="O6" s="95"/>
    </row>
    <row r="7" spans="2:15" ht="49.5" customHeight="1">
      <c r="B7" s="179" t="s">
        <v>73</v>
      </c>
      <c r="C7" s="180"/>
      <c r="D7" s="180"/>
      <c r="E7" s="180"/>
      <c r="F7" s="181" t="s">
        <v>74</v>
      </c>
      <c r="G7" s="182"/>
      <c r="H7" s="182"/>
      <c r="I7" s="182"/>
      <c r="J7" s="183"/>
      <c r="K7" s="181" t="s">
        <v>75</v>
      </c>
      <c r="L7" s="182"/>
      <c r="M7" s="182"/>
      <c r="N7" s="182"/>
      <c r="O7" s="184"/>
    </row>
    <row r="8" spans="2:15" ht="31.5" customHeight="1">
      <c r="B8" s="96" t="s">
        <v>76</v>
      </c>
      <c r="C8" s="185" t="s">
        <v>77</v>
      </c>
      <c r="D8" s="185"/>
      <c r="E8" s="186"/>
      <c r="F8" s="97" t="s">
        <v>78</v>
      </c>
      <c r="G8" s="98"/>
      <c r="H8" s="99"/>
      <c r="I8" s="100"/>
      <c r="J8" s="101" t="s">
        <v>79</v>
      </c>
      <c r="K8" s="102" t="s">
        <v>70</v>
      </c>
      <c r="L8" s="103" t="s">
        <v>80</v>
      </c>
      <c r="M8" s="99" t="s">
        <v>81</v>
      </c>
      <c r="N8" s="100"/>
      <c r="O8" s="104"/>
    </row>
    <row r="9" spans="2:15" ht="33" customHeight="1">
      <c r="B9" s="96" t="s">
        <v>82</v>
      </c>
      <c r="C9" s="171" t="s">
        <v>83</v>
      </c>
      <c r="D9" s="172"/>
      <c r="E9" s="173"/>
      <c r="F9" s="105" t="s">
        <v>84</v>
      </c>
      <c r="G9" s="105"/>
      <c r="H9" s="106"/>
      <c r="I9" s="107" t="s">
        <v>85</v>
      </c>
      <c r="J9" s="101" t="s">
        <v>79</v>
      </c>
      <c r="K9" s="102" t="s">
        <v>70</v>
      </c>
      <c r="L9" s="103" t="s">
        <v>80</v>
      </c>
      <c r="M9" s="99" t="s">
        <v>81</v>
      </c>
      <c r="N9" s="108"/>
      <c r="O9" s="109"/>
    </row>
    <row r="10" spans="2:15" ht="33" customHeight="1">
      <c r="B10" s="96" t="s">
        <v>86</v>
      </c>
      <c r="C10" s="171" t="s">
        <v>87</v>
      </c>
      <c r="D10" s="172"/>
      <c r="E10" s="173"/>
      <c r="F10" s="105" t="s">
        <v>84</v>
      </c>
      <c r="G10" s="105"/>
      <c r="H10" s="106"/>
      <c r="I10" s="108"/>
      <c r="J10" s="110"/>
      <c r="K10" s="102" t="s">
        <v>70</v>
      </c>
      <c r="L10" s="103" t="s">
        <v>80</v>
      </c>
      <c r="M10" s="99" t="s">
        <v>81</v>
      </c>
      <c r="N10" s="108" t="s">
        <v>88</v>
      </c>
      <c r="O10" s="109"/>
    </row>
    <row r="11" spans="2:15" ht="20.100000000000001" customHeight="1">
      <c r="B11" s="111" t="s">
        <v>89</v>
      </c>
      <c r="C11" s="174" t="s">
        <v>90</v>
      </c>
      <c r="D11" s="175"/>
      <c r="E11" s="176"/>
      <c r="F11" s="112"/>
      <c r="G11" s="113"/>
      <c r="H11" s="113"/>
      <c r="I11" s="113"/>
      <c r="J11" s="114"/>
      <c r="K11" s="112"/>
      <c r="L11" s="113"/>
      <c r="M11" s="113"/>
      <c r="N11" s="113"/>
      <c r="O11" s="115"/>
    </row>
    <row r="12" spans="2:15" ht="33" customHeight="1">
      <c r="B12" s="116"/>
      <c r="C12" s="117" t="s">
        <v>91</v>
      </c>
      <c r="D12" s="167" t="s">
        <v>92</v>
      </c>
      <c r="E12" s="168"/>
      <c r="F12" s="118" t="s">
        <v>84</v>
      </c>
      <c r="G12" s="119"/>
      <c r="H12" s="119"/>
      <c r="I12" s="119"/>
      <c r="J12" s="120"/>
      <c r="K12" s="121" t="s">
        <v>70</v>
      </c>
      <c r="L12" s="122" t="s">
        <v>80</v>
      </c>
      <c r="M12" s="119" t="s">
        <v>81</v>
      </c>
      <c r="N12" s="119" t="s">
        <v>93</v>
      </c>
      <c r="O12" s="123"/>
    </row>
    <row r="13" spans="2:15" ht="33" customHeight="1">
      <c r="B13" s="116"/>
      <c r="C13" s="117" t="s">
        <v>94</v>
      </c>
      <c r="D13" s="167" t="s">
        <v>95</v>
      </c>
      <c r="E13" s="168"/>
      <c r="F13" s="118" t="s">
        <v>84</v>
      </c>
      <c r="G13" s="119"/>
      <c r="H13" s="119"/>
      <c r="I13" s="119"/>
      <c r="J13" s="120"/>
      <c r="K13" s="121" t="s">
        <v>70</v>
      </c>
      <c r="L13" s="122" t="s">
        <v>80</v>
      </c>
      <c r="M13" s="119" t="s">
        <v>81</v>
      </c>
      <c r="N13" s="119"/>
      <c r="O13" s="123"/>
    </row>
    <row r="14" spans="2:15" ht="33" customHeight="1">
      <c r="B14" s="116"/>
      <c r="C14" s="117" t="s">
        <v>96</v>
      </c>
      <c r="D14" s="167" t="s">
        <v>97</v>
      </c>
      <c r="E14" s="168"/>
      <c r="F14" s="118" t="s">
        <v>84</v>
      </c>
      <c r="G14" s="119"/>
      <c r="H14" s="119"/>
      <c r="I14" s="119"/>
      <c r="J14" s="120"/>
      <c r="K14" s="121" t="s">
        <v>70</v>
      </c>
      <c r="L14" s="122" t="s">
        <v>80</v>
      </c>
      <c r="M14" s="119" t="s">
        <v>81</v>
      </c>
      <c r="N14" s="119"/>
      <c r="O14" s="123"/>
    </row>
    <row r="15" spans="2:15" ht="20.100000000000001" customHeight="1">
      <c r="B15" s="116"/>
      <c r="C15" s="117" t="s">
        <v>98</v>
      </c>
      <c r="D15" s="167" t="s">
        <v>99</v>
      </c>
      <c r="E15" s="168"/>
      <c r="F15" s="118"/>
      <c r="G15" s="119"/>
      <c r="H15" s="119"/>
      <c r="I15" s="119"/>
      <c r="J15" s="120"/>
      <c r="K15" s="118"/>
      <c r="L15" s="119"/>
      <c r="M15" s="119"/>
      <c r="N15" s="119"/>
      <c r="O15" s="123"/>
    </row>
    <row r="16" spans="2:15" ht="20.100000000000001" customHeight="1">
      <c r="B16" s="124"/>
      <c r="C16" s="125"/>
      <c r="D16" s="126" t="s">
        <v>100</v>
      </c>
      <c r="E16" s="120" t="s">
        <v>101</v>
      </c>
      <c r="F16" s="118"/>
      <c r="G16" s="119"/>
      <c r="H16" s="119"/>
      <c r="I16" s="127" t="s">
        <v>102</v>
      </c>
      <c r="J16" s="120"/>
      <c r="K16" s="118"/>
      <c r="L16" s="119"/>
      <c r="M16" s="119"/>
      <c r="N16" s="119"/>
      <c r="O16" s="123"/>
    </row>
    <row r="17" spans="2:15" ht="20.100000000000001" customHeight="1">
      <c r="B17" s="124"/>
      <c r="C17" s="125"/>
      <c r="D17" s="126" t="s">
        <v>103</v>
      </c>
      <c r="E17" s="120" t="s">
        <v>104</v>
      </c>
      <c r="F17" s="118"/>
      <c r="G17" s="119"/>
      <c r="H17" s="119"/>
      <c r="I17" s="127" t="s">
        <v>102</v>
      </c>
      <c r="J17" s="120"/>
      <c r="K17" s="118"/>
      <c r="L17" s="119"/>
      <c r="M17" s="119"/>
      <c r="N17" s="119"/>
      <c r="O17" s="123"/>
    </row>
    <row r="18" spans="2:15" ht="20.100000000000001" customHeight="1">
      <c r="B18" s="124"/>
      <c r="C18" s="125"/>
      <c r="D18" s="126" t="s">
        <v>105</v>
      </c>
      <c r="E18" s="120" t="s">
        <v>106</v>
      </c>
      <c r="F18" s="118"/>
      <c r="G18" s="119"/>
      <c r="H18" s="119"/>
      <c r="I18" s="127" t="s">
        <v>102</v>
      </c>
      <c r="J18" s="120"/>
      <c r="K18" s="118"/>
      <c r="L18" s="119"/>
      <c r="M18" s="119"/>
      <c r="N18" s="119"/>
      <c r="O18" s="123"/>
    </row>
    <row r="19" spans="2:15" ht="20.100000000000001" customHeight="1">
      <c r="B19" s="116"/>
      <c r="C19" s="117" t="s">
        <v>107</v>
      </c>
      <c r="D19" s="167" t="s">
        <v>108</v>
      </c>
      <c r="E19" s="168"/>
      <c r="F19" s="118" t="s">
        <v>109</v>
      </c>
      <c r="G19" s="119"/>
      <c r="H19" s="119"/>
      <c r="I19" s="119"/>
      <c r="J19" s="120"/>
      <c r="K19" s="118"/>
      <c r="L19" s="119"/>
      <c r="M19" s="119"/>
      <c r="N19" s="119"/>
      <c r="O19" s="123"/>
    </row>
    <row r="20" spans="2:15" ht="33" customHeight="1">
      <c r="B20" s="116"/>
      <c r="C20" s="117" t="s">
        <v>110</v>
      </c>
      <c r="D20" s="167" t="s">
        <v>111</v>
      </c>
      <c r="E20" s="168"/>
      <c r="F20" s="118" t="s">
        <v>84</v>
      </c>
      <c r="G20" s="119"/>
      <c r="H20" s="119"/>
      <c r="I20" s="119"/>
      <c r="J20" s="120"/>
      <c r="K20" s="121" t="s">
        <v>70</v>
      </c>
      <c r="L20" s="122" t="s">
        <v>80</v>
      </c>
      <c r="M20" s="119" t="s">
        <v>81</v>
      </c>
      <c r="N20" s="119"/>
      <c r="O20" s="123"/>
    </row>
    <row r="21" spans="2:15" ht="33" customHeight="1">
      <c r="B21" s="116"/>
      <c r="C21" s="117" t="s">
        <v>112</v>
      </c>
      <c r="D21" s="167" t="s">
        <v>113</v>
      </c>
      <c r="E21" s="168"/>
      <c r="F21" s="118" t="s">
        <v>84</v>
      </c>
      <c r="G21" s="119"/>
      <c r="H21" s="119"/>
      <c r="I21" s="119" t="s">
        <v>114</v>
      </c>
      <c r="J21" s="120"/>
      <c r="K21" s="121" t="s">
        <v>70</v>
      </c>
      <c r="L21" s="122" t="s">
        <v>80</v>
      </c>
      <c r="M21" s="119" t="s">
        <v>81</v>
      </c>
      <c r="N21" s="119"/>
      <c r="O21" s="123"/>
    </row>
    <row r="22" spans="2:15" ht="33" customHeight="1">
      <c r="B22" s="116"/>
      <c r="C22" s="117" t="s">
        <v>115</v>
      </c>
      <c r="D22" s="167" t="s">
        <v>116</v>
      </c>
      <c r="E22" s="168"/>
      <c r="F22" s="118" t="s">
        <v>84</v>
      </c>
      <c r="G22" s="119"/>
      <c r="H22" s="119"/>
      <c r="I22" s="119"/>
      <c r="J22" s="120"/>
      <c r="K22" s="121" t="s">
        <v>70</v>
      </c>
      <c r="L22" s="122" t="s">
        <v>80</v>
      </c>
      <c r="M22" s="119" t="s">
        <v>81</v>
      </c>
      <c r="N22" s="119"/>
      <c r="O22" s="123"/>
    </row>
    <row r="23" spans="2:15" ht="33" customHeight="1">
      <c r="B23" s="116"/>
      <c r="C23" s="117" t="s">
        <v>117</v>
      </c>
      <c r="D23" s="167" t="s">
        <v>118</v>
      </c>
      <c r="E23" s="168"/>
      <c r="F23" s="118" t="s">
        <v>84</v>
      </c>
      <c r="G23" s="119"/>
      <c r="H23" s="119"/>
      <c r="I23" s="119"/>
      <c r="J23" s="120" t="s">
        <v>79</v>
      </c>
      <c r="K23" s="121" t="s">
        <v>70</v>
      </c>
      <c r="L23" s="122" t="s">
        <v>80</v>
      </c>
      <c r="M23" s="119" t="s">
        <v>81</v>
      </c>
      <c r="N23" s="119"/>
      <c r="O23" s="123"/>
    </row>
    <row r="24" spans="2:15" ht="33" customHeight="1" thickBot="1">
      <c r="B24" s="128"/>
      <c r="C24" s="129" t="s">
        <v>119</v>
      </c>
      <c r="D24" s="169" t="s">
        <v>120</v>
      </c>
      <c r="E24" s="170"/>
      <c r="F24" s="130" t="s">
        <v>84</v>
      </c>
      <c r="G24" s="131"/>
      <c r="H24" s="131"/>
      <c r="I24" s="131"/>
      <c r="J24" s="132" t="s">
        <v>79</v>
      </c>
      <c r="K24" s="133" t="s">
        <v>70</v>
      </c>
      <c r="L24" s="134" t="s">
        <v>80</v>
      </c>
      <c r="M24" s="131" t="s">
        <v>81</v>
      </c>
      <c r="N24" s="131"/>
      <c r="O24" s="135"/>
    </row>
    <row r="25" spans="2:15" ht="6" customHeight="1">
      <c r="F25" s="166"/>
      <c r="G25" s="166"/>
      <c r="H25" s="166"/>
      <c r="I25" s="166"/>
      <c r="J25" s="166"/>
      <c r="K25" s="166"/>
      <c r="L25" s="166"/>
      <c r="M25" s="166"/>
      <c r="N25" s="166"/>
      <c r="O25" s="166"/>
    </row>
  </sheetData>
  <mergeCells count="27">
    <mergeCell ref="B1:O1"/>
    <mergeCell ref="B3:E4"/>
    <mergeCell ref="F3:J3"/>
    <mergeCell ref="K3:O3"/>
    <mergeCell ref="B5:E5"/>
    <mergeCell ref="F5:J5"/>
    <mergeCell ref="K5:O5"/>
    <mergeCell ref="D15:E15"/>
    <mergeCell ref="B6:E6"/>
    <mergeCell ref="B7:E7"/>
    <mergeCell ref="F7:J7"/>
    <mergeCell ref="K7:O7"/>
    <mergeCell ref="C8:E8"/>
    <mergeCell ref="C9:E9"/>
    <mergeCell ref="C10:E10"/>
    <mergeCell ref="C11:E11"/>
    <mergeCell ref="D12:E12"/>
    <mergeCell ref="D13:E13"/>
    <mergeCell ref="D14:E14"/>
    <mergeCell ref="F25:J25"/>
    <mergeCell ref="K25:O25"/>
    <mergeCell ref="D19:E19"/>
    <mergeCell ref="D20:E20"/>
    <mergeCell ref="D21:E21"/>
    <mergeCell ref="D22:E22"/>
    <mergeCell ref="D23:E23"/>
    <mergeCell ref="D24:E24"/>
  </mergeCells>
  <phoneticPr fontId="14"/>
  <pageMargins left="0.31496062992125984" right="0.11811023622047245" top="0.55118110236220474" bottom="0.15748031496062992"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別紙1-1証明書</vt:lpstr>
      <vt:lpstr>別紙1-1 証明書様式（記載例）</vt:lpstr>
      <vt:lpstr>別紙1-2 証明書</vt:lpstr>
      <vt:lpstr>別紙1-2 証明書様式（記載例）</vt:lpstr>
      <vt:lpstr>別紙1－3証明書</vt:lpstr>
      <vt:lpstr>別紙1－3証明書様式 (記載例)</vt:lpstr>
      <vt:lpstr>別紙2 提出書面一覧</vt:lpstr>
      <vt:lpstr>'別紙1-1 証明書様式（記載例）'!Print_Area</vt:lpstr>
      <vt:lpstr>'別紙1-1証明書'!Print_Area</vt:lpstr>
      <vt:lpstr>'別紙1-2 証明書'!Print_Area</vt:lpstr>
      <vt:lpstr>'別紙1-2 証明書様式（記載例）'!Print_Area</vt:lpstr>
      <vt:lpstr>'別紙1－3証明書'!Print_Area</vt:lpstr>
      <vt:lpstr>'別紙1－3証明書様式 (記載例)'!Print_Area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