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10\HTUXRS\Desktop\HP更新関係\"/>
    </mc:Choice>
  </mc:AlternateContent>
  <bookViews>
    <workbookView xWindow="0" yWindow="0" windowWidth="20490" windowHeight="7530"/>
  </bookViews>
  <sheets>
    <sheet name="支給申請一覧表（研修）" sheetId="1" r:id="rId1"/>
  </sheets>
  <externalReferences>
    <externalReference r:id="rId2"/>
  </externalReferences>
  <definedNames>
    <definedName name="AccessDatabase" hidden="1">"C:\職業指導係\助成金関係\雇用調整助成金.mdb"</definedName>
    <definedName name="_xlnm.Print_Area" localSheetId="0">'支給申請一覧表（研修）'!$A$1:$BH$35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9" i="1" l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N7" i="1" l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</calcChain>
</file>

<file path=xl/sharedStrings.xml><?xml version="1.0" encoding="utf-8"?>
<sst xmlns="http://schemas.openxmlformats.org/spreadsheetml/2006/main" count="48" uniqueCount="41">
  <si>
    <t>人材確保等支援助成金（雇用管理制度助成コース／目標達成助成）</t>
    <rPh sb="0" eb="2">
      <t>ジンザイ</t>
    </rPh>
    <rPh sb="2" eb="4">
      <t>カクホ</t>
    </rPh>
    <rPh sb="4" eb="5">
      <t>トウ</t>
    </rPh>
    <rPh sb="5" eb="7">
      <t>シエン</t>
    </rPh>
    <rPh sb="7" eb="10">
      <t>ジョセイキン</t>
    </rPh>
    <rPh sb="15" eb="17">
      <t>セイド</t>
    </rPh>
    <rPh sb="23" eb="25">
      <t>モクヒョウ</t>
    </rPh>
    <rPh sb="25" eb="27">
      <t>タッセイ</t>
    </rPh>
    <rPh sb="27" eb="29">
      <t>ジョセイ</t>
    </rPh>
    <phoneticPr fontId="4"/>
  </si>
  <si>
    <t>支給申請提出書類一覧表</t>
    <rPh sb="0" eb="2">
      <t>シキュウ</t>
    </rPh>
    <rPh sb="2" eb="4">
      <t>シンセイ</t>
    </rPh>
    <rPh sb="4" eb="6">
      <t>テイシュツ</t>
    </rPh>
    <rPh sb="6" eb="8">
      <t>ショルイ</t>
    </rPh>
    <rPh sb="8" eb="10">
      <t>イチラン</t>
    </rPh>
    <rPh sb="10" eb="11">
      <t>ヒョウ</t>
    </rPh>
    <phoneticPr fontId="4"/>
  </si>
  <si>
    <t>１）提出事業主</t>
    <rPh sb="2" eb="4">
      <t>テイシュツ</t>
    </rPh>
    <rPh sb="4" eb="7">
      <t>ジギョウヌシ</t>
    </rPh>
    <phoneticPr fontId="4"/>
  </si>
  <si>
    <t>２）支給申請書の提出期限</t>
    <rPh sb="2" eb="4">
      <t>シキュウ</t>
    </rPh>
    <rPh sb="4" eb="7">
      <t>シンセイショ</t>
    </rPh>
    <rPh sb="8" eb="10">
      <t>テイシュツ</t>
    </rPh>
    <rPh sb="10" eb="12">
      <t>キゲン</t>
    </rPh>
    <phoneticPr fontId="4"/>
  </si>
  <si>
    <t>　　①　支給申請書の提出日</t>
    <rPh sb="4" eb="6">
      <t>シキュウ</t>
    </rPh>
    <rPh sb="6" eb="9">
      <t>シンセイショ</t>
    </rPh>
    <rPh sb="10" eb="12">
      <t>テイシュツ</t>
    </rPh>
    <rPh sb="12" eb="13">
      <t>ビ</t>
    </rPh>
    <phoneticPr fontId="4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</si>
  <si>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</si>
  <si>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　　②　計画書の提出日</t>
    <phoneticPr fontId="4"/>
  </si>
  <si>
    <t>　　①　計画期間</t>
    <rPh sb="4" eb="6">
      <t>ケイカク</t>
    </rPh>
    <rPh sb="6" eb="8">
      <t>キカン</t>
    </rPh>
    <phoneticPr fontId="4"/>
  </si>
  <si>
    <t>～</t>
    <phoneticPr fontId="4"/>
  </si>
  <si>
    <t>　　②　評価時離職率算定期間</t>
    <rPh sb="4" eb="6">
      <t>ヒョウカ</t>
    </rPh>
    <rPh sb="6" eb="7">
      <t>ジ</t>
    </rPh>
    <rPh sb="7" eb="9">
      <t>リショク</t>
    </rPh>
    <rPh sb="9" eb="10">
      <t>リツ</t>
    </rPh>
    <rPh sb="10" eb="12">
      <t>サンテイ</t>
    </rPh>
    <rPh sb="12" eb="14">
      <t>キカン</t>
    </rPh>
    <phoneticPr fontId="4"/>
  </si>
  <si>
    <t>～</t>
  </si>
  <si>
    <r>
      <t>　　</t>
    </r>
    <r>
      <rPr>
        <b/>
        <u/>
        <sz val="12"/>
        <rFont val="ＭＳ 明朝"/>
        <family val="1"/>
        <charset val="128"/>
      </rPr>
      <t>③　提出期限</t>
    </r>
    <rPh sb="4" eb="6">
      <t>テイシュツ</t>
    </rPh>
    <rPh sb="6" eb="8">
      <t>キゲン</t>
    </rPh>
    <phoneticPr fontId="4"/>
  </si>
  <si>
    <t>（②の末日の翌日）</t>
    <phoneticPr fontId="4"/>
  </si>
  <si>
    <t>（②の末日から２か月後の日）</t>
    <phoneticPr fontId="4"/>
  </si>
  <si>
    <t>３）雇用管理制度整備等計画関係書類</t>
    <rPh sb="2" eb="4">
      <t>コヨウ</t>
    </rPh>
    <rPh sb="4" eb="6">
      <t>カンリ</t>
    </rPh>
    <rPh sb="6" eb="8">
      <t>セイド</t>
    </rPh>
    <rPh sb="8" eb="10">
      <t>セイビ</t>
    </rPh>
    <rPh sb="10" eb="11">
      <t>トウ</t>
    </rPh>
    <rPh sb="11" eb="13">
      <t>ケイカク</t>
    </rPh>
    <rPh sb="13" eb="15">
      <t>カンケイ</t>
    </rPh>
    <rPh sb="15" eb="17">
      <t>ショルイ</t>
    </rPh>
    <phoneticPr fontId="4"/>
  </si>
  <si>
    <t>番号</t>
    <rPh sb="0" eb="2">
      <t>バンゴウ</t>
    </rPh>
    <phoneticPr fontId="4"/>
  </si>
  <si>
    <t>提出書類（共通）</t>
    <rPh sb="0" eb="2">
      <t>テイシュツ</t>
    </rPh>
    <rPh sb="2" eb="4">
      <t>ショルイ</t>
    </rPh>
    <rPh sb="5" eb="7">
      <t>キョウツウ</t>
    </rPh>
    <phoneticPr fontId="4"/>
  </si>
  <si>
    <t>確認欄</t>
    <rPh sb="0" eb="2">
      <t>カクニン</t>
    </rPh>
    <rPh sb="2" eb="3">
      <t>ラン</t>
    </rPh>
    <phoneticPr fontId="4"/>
  </si>
  <si>
    <r>
      <t>人材確保等支援助成金（雇用管理制度助成コース／目標達成助成）支給申請書
（様式第ａ－６号）</t>
    </r>
    <r>
      <rPr>
        <b/>
        <sz val="9"/>
        <rFont val="ＭＳ 明朝"/>
        <family val="1"/>
        <charset val="128"/>
      </rPr>
      <t>（注１）</t>
    </r>
    <rPh sb="0" eb="2">
      <t>ジンザイ</t>
    </rPh>
    <rPh sb="2" eb="4">
      <t>カクホ</t>
    </rPh>
    <rPh sb="4" eb="5">
      <t>トウ</t>
    </rPh>
    <rPh sb="5" eb="7">
      <t>シエン</t>
    </rPh>
    <rPh sb="7" eb="10">
      <t>ジョセイキン</t>
    </rPh>
    <rPh sb="11" eb="13">
      <t>コヨウ</t>
    </rPh>
    <rPh sb="13" eb="15">
      <t>カンリ</t>
    </rPh>
    <rPh sb="15" eb="17">
      <t>セイド</t>
    </rPh>
    <rPh sb="17" eb="19">
      <t>ジョセイ</t>
    </rPh>
    <rPh sb="23" eb="25">
      <t>モクヒョウ</t>
    </rPh>
    <rPh sb="25" eb="27">
      <t>タッセイ</t>
    </rPh>
    <rPh sb="27" eb="29">
      <t>ジョセイ</t>
    </rPh>
    <rPh sb="30" eb="32">
      <t>シキュウ</t>
    </rPh>
    <rPh sb="32" eb="35">
      <t>シンセイショ</t>
    </rPh>
    <rPh sb="37" eb="39">
      <t>ヨウシキ</t>
    </rPh>
    <rPh sb="39" eb="40">
      <t>ダイ</t>
    </rPh>
    <rPh sb="43" eb="44">
      <t>ゴウ</t>
    </rPh>
    <phoneticPr fontId="4"/>
  </si>
  <si>
    <r>
      <t>事業所確認票（様式第ａ－２号）</t>
    </r>
    <r>
      <rPr>
        <b/>
        <sz val="9"/>
        <rFont val="ＭＳ 明朝"/>
        <family val="1"/>
        <charset val="128"/>
      </rPr>
      <t>（注１）</t>
    </r>
    <rPh sb="0" eb="3">
      <t>ジギョウショ</t>
    </rPh>
    <rPh sb="3" eb="5">
      <t>カクニン</t>
    </rPh>
    <rPh sb="5" eb="6">
      <t>ヒョウ</t>
    </rPh>
    <rPh sb="7" eb="9">
      <t>ヨウシキ</t>
    </rPh>
    <rPh sb="9" eb="10">
      <t>ダイ</t>
    </rPh>
    <rPh sb="13" eb="14">
      <t>ゴウ</t>
    </rPh>
    <phoneticPr fontId="4"/>
  </si>
  <si>
    <r>
      <t>事業所における雇用管理制度対象労働者名簿（様式第ａ－１号　別紙７）</t>
    </r>
    <r>
      <rPr>
        <b/>
        <sz val="9"/>
        <rFont val="ＭＳ 明朝"/>
        <family val="1"/>
        <charset val="128"/>
      </rPr>
      <t>（注１）</t>
    </r>
    <rPh sb="0" eb="3">
      <t>ジギョウショ</t>
    </rPh>
    <rPh sb="7" eb="9">
      <t>コヨウ</t>
    </rPh>
    <rPh sb="9" eb="11">
      <t>カンリ</t>
    </rPh>
    <rPh sb="11" eb="13">
      <t>セイド</t>
    </rPh>
    <rPh sb="13" eb="15">
      <t>タイショウ</t>
    </rPh>
    <rPh sb="15" eb="18">
      <t>ロウドウシャ</t>
    </rPh>
    <rPh sb="18" eb="20">
      <t>メイボ</t>
    </rPh>
    <rPh sb="21" eb="23">
      <t>ヨウシキ</t>
    </rPh>
    <rPh sb="23" eb="24">
      <t>ダイ</t>
    </rPh>
    <rPh sb="27" eb="28">
      <t>ゴウ</t>
    </rPh>
    <rPh sb="29" eb="31">
      <t>ベッシ</t>
    </rPh>
    <phoneticPr fontId="4"/>
  </si>
  <si>
    <t>支給要件確認申立書（共通要領様式第１号）</t>
    <rPh sb="0" eb="2">
      <t>シキュウ</t>
    </rPh>
    <rPh sb="2" eb="4">
      <t>ヨウケン</t>
    </rPh>
    <rPh sb="4" eb="6">
      <t>カクニン</t>
    </rPh>
    <rPh sb="6" eb="9">
      <t>モウシタテショ</t>
    </rPh>
    <rPh sb="10" eb="12">
      <t>キョウツウ</t>
    </rPh>
    <rPh sb="12" eb="14">
      <t>ヨウリョウ</t>
    </rPh>
    <rPh sb="14" eb="16">
      <t>ヨウシキ</t>
    </rPh>
    <rPh sb="16" eb="17">
      <t>ダイ</t>
    </rPh>
    <rPh sb="18" eb="19">
      <t>ゴウ</t>
    </rPh>
    <phoneticPr fontId="4"/>
  </si>
  <si>
    <t>（別紙２）申立書　（原本証明として使用するもの）</t>
    <rPh sb="1" eb="3">
      <t>ベッシ</t>
    </rPh>
    <rPh sb="5" eb="8">
      <t>モウシタテショ</t>
    </rPh>
    <rPh sb="10" eb="12">
      <t>ゲンポン</t>
    </rPh>
    <rPh sb="12" eb="14">
      <t>ショウメイ</t>
    </rPh>
    <rPh sb="17" eb="19">
      <t>シヨウ</t>
    </rPh>
    <phoneticPr fontId="3"/>
  </si>
  <si>
    <r>
      <t>支払方法・受取人住所届（帳票種別３２８５０）</t>
    </r>
    <r>
      <rPr>
        <b/>
        <sz val="10"/>
        <rFont val="ＭＳ 明朝"/>
        <family val="1"/>
        <charset val="128"/>
      </rPr>
      <t>※法人の場合は法人名義の口座に限る。</t>
    </r>
    <phoneticPr fontId="3"/>
  </si>
  <si>
    <r>
      <t>人材確保等支援助成金支給申請提出書類一覧表　</t>
    </r>
    <r>
      <rPr>
        <b/>
        <sz val="10"/>
        <rFont val="ＭＳ 明朝"/>
        <family val="1"/>
        <charset val="128"/>
      </rPr>
      <t>※この書類です。</t>
    </r>
    <rPh sb="0" eb="2">
      <t>ジンザイ</t>
    </rPh>
    <rPh sb="2" eb="4">
      <t>カクホ</t>
    </rPh>
    <rPh sb="4" eb="5">
      <t>トウ</t>
    </rPh>
    <rPh sb="5" eb="7">
      <t>シエン</t>
    </rPh>
    <rPh sb="7" eb="10">
      <t>ジョセイキン</t>
    </rPh>
    <rPh sb="10" eb="12">
      <t>シキュウ</t>
    </rPh>
    <rPh sb="12" eb="14">
      <t>シンセイ</t>
    </rPh>
    <rPh sb="14" eb="16">
      <t>テイシュツ</t>
    </rPh>
    <rPh sb="16" eb="18">
      <t>ショルイ</t>
    </rPh>
    <rPh sb="18" eb="20">
      <t>イチラン</t>
    </rPh>
    <rPh sb="20" eb="21">
      <t>ヒョウ</t>
    </rPh>
    <phoneticPr fontId="4"/>
  </si>
  <si>
    <t>人材確保等支援助成金（雇用管理制度助成コース）雇用管理制度整備計画認定通知書
（様式第ａ－３号）（写）</t>
    <phoneticPr fontId="3"/>
  </si>
  <si>
    <r>
      <t>導入した雇用管理制度が明示されている労働協約又は就業規則</t>
    </r>
    <r>
      <rPr>
        <b/>
        <sz val="9"/>
        <rFont val="ＭＳ 明朝"/>
        <family val="1"/>
        <charset val="128"/>
      </rPr>
      <t>（注２）</t>
    </r>
    <rPh sb="4" eb="6">
      <t>コヨウ</t>
    </rPh>
    <rPh sb="6" eb="8">
      <t>カンリ</t>
    </rPh>
    <rPh sb="8" eb="10">
      <t>セイド</t>
    </rPh>
    <rPh sb="11" eb="13">
      <t>メイジ</t>
    </rPh>
    <rPh sb="18" eb="20">
      <t>ロウドウ</t>
    </rPh>
    <rPh sb="20" eb="22">
      <t>キョウヤク</t>
    </rPh>
    <rPh sb="22" eb="23">
      <t>マタ</t>
    </rPh>
    <rPh sb="24" eb="26">
      <t>シュウギョウ</t>
    </rPh>
    <rPh sb="26" eb="28">
      <t>キソク</t>
    </rPh>
    <rPh sb="29" eb="30">
      <t>チュウ</t>
    </rPh>
    <phoneticPr fontId="4"/>
  </si>
  <si>
    <t>法令で定める健康診断を実施していることが分かる書類
（医療機関等との健康診断実施にかかる契約書（写）、領収書（写）等）</t>
    <rPh sb="0" eb="2">
      <t>ホウレイ</t>
    </rPh>
    <rPh sb="3" eb="4">
      <t>サダ</t>
    </rPh>
    <rPh sb="6" eb="8">
      <t>ケンコウ</t>
    </rPh>
    <rPh sb="8" eb="10">
      <t>シンダン</t>
    </rPh>
    <rPh sb="11" eb="13">
      <t>ジッシ</t>
    </rPh>
    <rPh sb="20" eb="21">
      <t>ワ</t>
    </rPh>
    <rPh sb="23" eb="25">
      <t>ショルイ</t>
    </rPh>
    <rPh sb="27" eb="29">
      <t>イリョウ</t>
    </rPh>
    <rPh sb="29" eb="31">
      <t>キカン</t>
    </rPh>
    <rPh sb="31" eb="32">
      <t>トウ</t>
    </rPh>
    <rPh sb="34" eb="36">
      <t>ケンコウ</t>
    </rPh>
    <rPh sb="36" eb="38">
      <t>シンダン</t>
    </rPh>
    <rPh sb="38" eb="40">
      <t>ジッシ</t>
    </rPh>
    <rPh sb="44" eb="47">
      <t>ケイヤクショ</t>
    </rPh>
    <rPh sb="48" eb="49">
      <t>ウツ</t>
    </rPh>
    <rPh sb="51" eb="54">
      <t>リョウシュウショ</t>
    </rPh>
    <rPh sb="55" eb="56">
      <t>ウツ</t>
    </rPh>
    <rPh sb="57" eb="58">
      <t>トウ</t>
    </rPh>
    <phoneticPr fontId="3"/>
  </si>
  <si>
    <r>
      <rPr>
        <b/>
        <u/>
        <sz val="9"/>
        <rFont val="ＭＳ 明朝"/>
        <family val="1"/>
        <charset val="128"/>
      </rPr>
      <t>※社会保険の要件を満たす場合</t>
    </r>
    <r>
      <rPr>
        <sz val="11"/>
        <rFont val="ＭＳ 明朝"/>
        <family val="1"/>
        <charset val="128"/>
      </rPr>
      <t xml:space="preserve">
社会保険の適用事業所であることが分かる書類
（社会保険料納入証明書（写）、社会保険料納入確認書（写）等）</t>
    </r>
    <rPh sb="1" eb="3">
      <t>シャカイ</t>
    </rPh>
    <rPh sb="3" eb="5">
      <t>ホケン</t>
    </rPh>
    <rPh sb="6" eb="8">
      <t>ヨウケン</t>
    </rPh>
    <rPh sb="9" eb="10">
      <t>ミ</t>
    </rPh>
    <rPh sb="12" eb="14">
      <t>バアイ</t>
    </rPh>
    <rPh sb="15" eb="17">
      <t>シャカイ</t>
    </rPh>
    <rPh sb="17" eb="19">
      <t>ホケン</t>
    </rPh>
    <rPh sb="20" eb="22">
      <t>テキヨウ</t>
    </rPh>
    <rPh sb="22" eb="25">
      <t>ジギョウショ</t>
    </rPh>
    <rPh sb="31" eb="32">
      <t>ワ</t>
    </rPh>
    <rPh sb="34" eb="36">
      <t>ショルイ</t>
    </rPh>
    <rPh sb="38" eb="40">
      <t>シャカイ</t>
    </rPh>
    <rPh sb="40" eb="42">
      <t>ホケン</t>
    </rPh>
    <rPh sb="42" eb="43">
      <t>リョウ</t>
    </rPh>
    <rPh sb="43" eb="45">
      <t>ノウニュウ</t>
    </rPh>
    <rPh sb="45" eb="48">
      <t>ショウメイショ</t>
    </rPh>
    <rPh sb="49" eb="50">
      <t>ウツ</t>
    </rPh>
    <rPh sb="52" eb="54">
      <t>シャカイ</t>
    </rPh>
    <rPh sb="54" eb="57">
      <t>ホケンリョウ</t>
    </rPh>
    <rPh sb="57" eb="59">
      <t>ノウニュウ</t>
    </rPh>
    <rPh sb="59" eb="62">
      <t>カクニンショ</t>
    </rPh>
    <rPh sb="63" eb="64">
      <t>ウツ</t>
    </rPh>
    <rPh sb="65" eb="66">
      <t>トウ</t>
    </rPh>
    <phoneticPr fontId="3"/>
  </si>
  <si>
    <t>雇用管理制度整備計画終了日時点の組織図</t>
    <phoneticPr fontId="3"/>
  </si>
  <si>
    <r>
      <rPr>
        <b/>
        <u/>
        <sz val="9"/>
        <rFont val="ＭＳ 明朝"/>
        <family val="1"/>
        <charset val="128"/>
      </rPr>
      <t>※生産性要件を満たした場合の支給額を行う場合</t>
    </r>
    <r>
      <rPr>
        <sz val="11"/>
        <rFont val="ＭＳ 明朝"/>
        <family val="1"/>
        <charset val="128"/>
      </rPr>
      <t xml:space="preserve">
生産性要件算定シート（共通要領様式第２号）、損益勘定書、総勘定元帳等</t>
    </r>
    <rPh sb="1" eb="4">
      <t>セイサンセイ</t>
    </rPh>
    <rPh sb="4" eb="6">
      <t>ヨウケン</t>
    </rPh>
    <rPh sb="7" eb="8">
      <t>ミ</t>
    </rPh>
    <rPh sb="11" eb="13">
      <t>バアイ</t>
    </rPh>
    <rPh sb="14" eb="17">
      <t>シキュウガク</t>
    </rPh>
    <rPh sb="18" eb="19">
      <t>オコナ</t>
    </rPh>
    <rPh sb="20" eb="22">
      <t>バアイ</t>
    </rPh>
    <rPh sb="23" eb="26">
      <t>セイサンセイ</t>
    </rPh>
    <rPh sb="26" eb="28">
      <t>ヨウケン</t>
    </rPh>
    <rPh sb="28" eb="30">
      <t>サンテイ</t>
    </rPh>
    <rPh sb="34" eb="36">
      <t>キョウツウ</t>
    </rPh>
    <rPh sb="36" eb="38">
      <t>ヨウリョウ</t>
    </rPh>
    <rPh sb="38" eb="40">
      <t>ヨウシキ</t>
    </rPh>
    <rPh sb="40" eb="41">
      <t>ダイ</t>
    </rPh>
    <rPh sb="42" eb="43">
      <t>ゴウ</t>
    </rPh>
    <rPh sb="45" eb="47">
      <t>ソンエキ</t>
    </rPh>
    <rPh sb="47" eb="49">
      <t>カンジョウ</t>
    </rPh>
    <rPh sb="49" eb="50">
      <t>ショ</t>
    </rPh>
    <rPh sb="51" eb="54">
      <t>ソウカンジョウ</t>
    </rPh>
    <rPh sb="54" eb="56">
      <t>モトチョウ</t>
    </rPh>
    <rPh sb="56" eb="57">
      <t>ナド</t>
    </rPh>
    <phoneticPr fontId="3"/>
  </si>
  <si>
    <r>
      <rPr>
        <b/>
        <u/>
        <sz val="9"/>
        <rFont val="ＭＳ 明朝"/>
        <family val="1"/>
        <charset val="128"/>
      </rPr>
      <t>※介護事業または建設事業を行う事業所で、雇用管理制度整備計画書の提出日以後、雇用管理責任者を変更した場合</t>
    </r>
    <r>
      <rPr>
        <sz val="11"/>
        <rFont val="ＭＳ 明朝"/>
        <family val="1"/>
        <charset val="128"/>
      </rPr>
      <t>　雇用管理責任者選任届</t>
    </r>
    <rPh sb="1" eb="3">
      <t>カイゴ</t>
    </rPh>
    <rPh sb="3" eb="5">
      <t>ジギョウ</t>
    </rPh>
    <rPh sb="8" eb="10">
      <t>ケンセツ</t>
    </rPh>
    <rPh sb="10" eb="12">
      <t>ジギョウ</t>
    </rPh>
    <rPh sb="13" eb="14">
      <t>オコナ</t>
    </rPh>
    <rPh sb="15" eb="18">
      <t>ジギョウショ</t>
    </rPh>
    <rPh sb="20" eb="22">
      <t>コヨウ</t>
    </rPh>
    <rPh sb="22" eb="24">
      <t>カンリ</t>
    </rPh>
    <rPh sb="24" eb="26">
      <t>セイド</t>
    </rPh>
    <rPh sb="26" eb="28">
      <t>セイビ</t>
    </rPh>
    <rPh sb="28" eb="31">
      <t>ケイカクショ</t>
    </rPh>
    <rPh sb="32" eb="34">
      <t>テイシュツ</t>
    </rPh>
    <rPh sb="34" eb="35">
      <t>ビ</t>
    </rPh>
    <rPh sb="35" eb="37">
      <t>イゴ</t>
    </rPh>
    <rPh sb="38" eb="40">
      <t>コヨウ</t>
    </rPh>
    <rPh sb="40" eb="42">
      <t>カンリ</t>
    </rPh>
    <rPh sb="42" eb="44">
      <t>セキニン</t>
    </rPh>
    <rPh sb="44" eb="45">
      <t>シャ</t>
    </rPh>
    <rPh sb="46" eb="48">
      <t>ヘンコウ</t>
    </rPh>
    <rPh sb="50" eb="52">
      <t>バアイ</t>
    </rPh>
    <phoneticPr fontId="3"/>
  </si>
  <si>
    <t>４）導入した雇用管理制度【研修制度】を実際に実施したことが確認できる書類</t>
    <rPh sb="2" eb="4">
      <t>ドウニュウ</t>
    </rPh>
    <rPh sb="6" eb="8">
      <t>コヨウ</t>
    </rPh>
    <rPh sb="8" eb="10">
      <t>カンリ</t>
    </rPh>
    <rPh sb="10" eb="12">
      <t>セイド</t>
    </rPh>
    <rPh sb="13" eb="15">
      <t>ケンシュウ</t>
    </rPh>
    <rPh sb="15" eb="17">
      <t>セイド</t>
    </rPh>
    <rPh sb="19" eb="21">
      <t>ジッサイ</t>
    </rPh>
    <rPh sb="22" eb="24">
      <t>ジッシ</t>
    </rPh>
    <rPh sb="29" eb="31">
      <t>カクニン</t>
    </rPh>
    <rPh sb="34" eb="36">
      <t>ショルイ</t>
    </rPh>
    <phoneticPr fontId="4"/>
  </si>
  <si>
    <r>
      <t>導入した研修制度の概要票（様式第ａ－６号 別紙２）</t>
    </r>
    <r>
      <rPr>
        <b/>
        <sz val="9"/>
        <rFont val="ＭＳ 明朝"/>
        <family val="1"/>
        <charset val="128"/>
      </rPr>
      <t>（注１）　</t>
    </r>
    <rPh sb="0" eb="2">
      <t>ドウニュウ</t>
    </rPh>
    <rPh sb="4" eb="6">
      <t>ケンシュウ</t>
    </rPh>
    <rPh sb="6" eb="8">
      <t>セイド</t>
    </rPh>
    <rPh sb="9" eb="11">
      <t>ガイヨウ</t>
    </rPh>
    <rPh sb="11" eb="12">
      <t>ヒョウ</t>
    </rPh>
    <rPh sb="13" eb="15">
      <t>ヨウシキ</t>
    </rPh>
    <rPh sb="15" eb="16">
      <t>ダイ</t>
    </rPh>
    <rPh sb="19" eb="20">
      <t>ゴウ</t>
    </rPh>
    <rPh sb="21" eb="23">
      <t>ベッシ</t>
    </rPh>
    <phoneticPr fontId="3"/>
  </si>
  <si>
    <r>
      <t xml:space="preserve">対象労働者の賃金台帳
</t>
    </r>
    <r>
      <rPr>
        <sz val="10"/>
        <rFont val="ＭＳ 明朝"/>
        <family val="1"/>
        <charset val="128"/>
      </rPr>
      <t>（制度導入の１か月前から教育訓練等を行った期間の全期間分）</t>
    </r>
    <rPh sb="0" eb="2">
      <t>タイショウ</t>
    </rPh>
    <rPh sb="2" eb="5">
      <t>ロウドウシャ</t>
    </rPh>
    <rPh sb="6" eb="8">
      <t>チンギン</t>
    </rPh>
    <rPh sb="8" eb="10">
      <t>ダイチョウ</t>
    </rPh>
    <rPh sb="12" eb="14">
      <t>セイド</t>
    </rPh>
    <rPh sb="14" eb="16">
      <t>ドウニュウ</t>
    </rPh>
    <rPh sb="19" eb="20">
      <t>ゲツ</t>
    </rPh>
    <rPh sb="20" eb="21">
      <t>マエ</t>
    </rPh>
    <rPh sb="23" eb="25">
      <t>キョウイク</t>
    </rPh>
    <rPh sb="25" eb="27">
      <t>クンレン</t>
    </rPh>
    <rPh sb="27" eb="28">
      <t>トウ</t>
    </rPh>
    <rPh sb="29" eb="30">
      <t>オコナ</t>
    </rPh>
    <rPh sb="32" eb="34">
      <t>キカン</t>
    </rPh>
    <rPh sb="35" eb="36">
      <t>ゼン</t>
    </rPh>
    <rPh sb="36" eb="38">
      <t>キカン</t>
    </rPh>
    <rPh sb="38" eb="39">
      <t>ブン</t>
    </rPh>
    <phoneticPr fontId="3"/>
  </si>
  <si>
    <r>
      <t xml:space="preserve">対象労働者の出勤簿・タイムカード等
</t>
    </r>
    <r>
      <rPr>
        <sz val="10"/>
        <rFont val="ＭＳ 明朝"/>
        <family val="1"/>
        <charset val="128"/>
      </rPr>
      <t>（制度導入の１か月前から教育訓練等を行った期間の全期間分）　　　　　　　　　　　　　　　　　　　　　</t>
    </r>
    <rPh sb="0" eb="2">
      <t>タイショウ</t>
    </rPh>
    <rPh sb="2" eb="5">
      <t>ロウドウシャ</t>
    </rPh>
    <rPh sb="6" eb="8">
      <t>シュッキン</t>
    </rPh>
    <rPh sb="8" eb="9">
      <t>ボ</t>
    </rPh>
    <rPh sb="16" eb="17">
      <t>トウ</t>
    </rPh>
    <phoneticPr fontId="3"/>
  </si>
  <si>
    <t>対象労働者の労働条件通知書又は雇用契約書</t>
    <rPh sb="0" eb="2">
      <t>タイショウ</t>
    </rPh>
    <rPh sb="2" eb="5">
      <t>ロウドウシャ</t>
    </rPh>
    <rPh sb="6" eb="8">
      <t>ロウドウ</t>
    </rPh>
    <rPh sb="8" eb="10">
      <t>ジョウケン</t>
    </rPh>
    <rPh sb="10" eb="13">
      <t>ツウチショ</t>
    </rPh>
    <rPh sb="13" eb="14">
      <t>マタ</t>
    </rPh>
    <rPh sb="15" eb="17">
      <t>コヨウ</t>
    </rPh>
    <rPh sb="17" eb="20">
      <t>ケイヤクショ</t>
    </rPh>
    <phoneticPr fontId="3"/>
  </si>
  <si>
    <r>
      <rPr>
        <sz val="11"/>
        <rFont val="ＭＳ 明朝"/>
        <family val="1"/>
        <charset val="128"/>
      </rPr>
      <t>教育訓練等を行ったこと及びその内容、制度の実施日が確認できる書類</t>
    </r>
    <r>
      <rPr>
        <sz val="10"/>
        <rFont val="ＭＳ 明朝"/>
        <family val="1"/>
        <charset val="128"/>
      </rPr>
      <t>（実施内容・日時・場所等が記載された実施通知、カリキュラム、セミナー受講証や修了証、領収書等）</t>
    </r>
    <rPh sb="0" eb="2">
      <t>キョウイク</t>
    </rPh>
    <rPh sb="2" eb="4">
      <t>クンレン</t>
    </rPh>
    <rPh sb="4" eb="5">
      <t>トウ</t>
    </rPh>
    <rPh sb="6" eb="7">
      <t>オコナ</t>
    </rPh>
    <rPh sb="11" eb="12">
      <t>オヨ</t>
    </rPh>
    <rPh sb="15" eb="17">
      <t>ナイヨウ</t>
    </rPh>
    <rPh sb="18" eb="20">
      <t>セイド</t>
    </rPh>
    <rPh sb="21" eb="24">
      <t>ジッシビ</t>
    </rPh>
    <rPh sb="25" eb="27">
      <t>カクニン</t>
    </rPh>
    <rPh sb="30" eb="32">
      <t>ショルイ</t>
    </rPh>
    <rPh sb="33" eb="35">
      <t>ジッシ</t>
    </rPh>
    <rPh sb="35" eb="37">
      <t>ナイヨウ</t>
    </rPh>
    <rPh sb="38" eb="40">
      <t>ニチジ</t>
    </rPh>
    <rPh sb="41" eb="44">
      <t>バショナド</t>
    </rPh>
    <rPh sb="45" eb="47">
      <t>キサイ</t>
    </rPh>
    <rPh sb="50" eb="52">
      <t>ジッシ</t>
    </rPh>
    <rPh sb="52" eb="54">
      <t>ツウチ</t>
    </rPh>
    <rPh sb="66" eb="68">
      <t>ジュコウ</t>
    </rPh>
    <rPh sb="68" eb="69">
      <t>アカシ</t>
    </rPh>
    <rPh sb="70" eb="73">
      <t>シュウリョウショウ</t>
    </rPh>
    <rPh sb="74" eb="78">
      <t>リョウシュウショナド</t>
    </rPh>
    <phoneticPr fontId="3"/>
  </si>
  <si>
    <t>（注１）様式は厚生労働省ホームページよりダウンロードしてください。
（注２）就業規則については、①労働基準監督署の受理印のある就業規則、②従業員全員に周知されたことが確認できる
　　　　書面が添付された就業規則(常時10人未満の労働者を使用する事業所に限る。)のいずれかに該当するもの。</t>
    <rPh sb="4" eb="6">
      <t>ヨウシキ</t>
    </rPh>
    <rPh sb="35" eb="36">
      <t>チュウ</t>
    </rPh>
    <rPh sb="38" eb="40">
      <t>シュウギョウ</t>
    </rPh>
    <rPh sb="40" eb="42">
      <t>キソク</t>
    </rPh>
    <rPh sb="49" eb="51">
      <t>ロウドウ</t>
    </rPh>
    <rPh sb="51" eb="53">
      <t>キジュン</t>
    </rPh>
    <rPh sb="53" eb="56">
      <t>カントクショ</t>
    </rPh>
    <rPh sb="57" eb="59">
      <t>ジュリ</t>
    </rPh>
    <rPh sb="59" eb="60">
      <t>イン</t>
    </rPh>
    <rPh sb="63" eb="65">
      <t>シュウギョウ</t>
    </rPh>
    <rPh sb="65" eb="67">
      <t>キソク</t>
    </rPh>
    <rPh sb="69" eb="72">
      <t>ジュウギョウイン</t>
    </rPh>
    <rPh sb="72" eb="74">
      <t>ゼンイン</t>
    </rPh>
    <rPh sb="75" eb="77">
      <t>シュウチ</t>
    </rPh>
    <rPh sb="83" eb="85">
      <t>カクニン</t>
    </rPh>
    <rPh sb="93" eb="95">
      <t>ショメン</t>
    </rPh>
    <rPh sb="96" eb="98">
      <t>テンプ</t>
    </rPh>
    <rPh sb="101" eb="103">
      <t>シュウギョウ</t>
    </rPh>
    <rPh sb="103" eb="105">
      <t>キソク</t>
    </rPh>
    <rPh sb="106" eb="108">
      <t>ジョウジ</t>
    </rPh>
    <rPh sb="110" eb="111">
      <t>ニン</t>
    </rPh>
    <rPh sb="111" eb="113">
      <t>ミマン</t>
    </rPh>
    <rPh sb="114" eb="117">
      <t>ロウドウシャ</t>
    </rPh>
    <rPh sb="118" eb="120">
      <t>シヨウ</t>
    </rPh>
    <rPh sb="122" eb="125">
      <t>ジギョウショ</t>
    </rPh>
    <rPh sb="126" eb="127">
      <t>カギ</t>
    </rPh>
    <rPh sb="136" eb="138">
      <t>ガイトウ</t>
    </rPh>
    <phoneticPr fontId="4"/>
  </si>
  <si>
    <t>◎上記のほかにも資料の提出をお願いする場合があります。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</si>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</sst>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u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u/>
      <sz val="9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2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/>
    <xf numFmtId="0" fontId="7" fillId="0" borderId="0" xfId="3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Fill="1" applyAlignment="1"/>
    <xf numFmtId="0" fontId="6" fillId="0" borderId="0" xfId="1" applyFont="1" applyAlignment="1"/>
    <xf numFmtId="0" fontId="6" fillId="0" borderId="4" xfId="1" applyFont="1" applyBorder="1">
      <alignment vertical="center"/>
    </xf>
    <xf numFmtId="0" fontId="6" fillId="0" borderId="6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0" xfId="2" applyFont="1" applyFill="1">
      <alignment vertical="center"/>
    </xf>
    <xf numFmtId="0" fontId="5" fillId="0" borderId="0" xfId="1" applyFont="1" applyBorder="1">
      <alignment vertical="center"/>
    </xf>
    <xf numFmtId="0" fontId="14" fillId="0" borderId="12" xfId="1" applyFont="1" applyBorder="1" applyAlignment="1">
      <alignment vertical="center"/>
    </xf>
    <xf numFmtId="0" fontId="15" fillId="0" borderId="2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7" fillId="0" borderId="13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0" fillId="0" borderId="13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/>
    </xf>
    <xf numFmtId="0" fontId="7" fillId="0" borderId="13" xfId="1" applyFont="1" applyBorder="1" applyAlignment="1">
      <alignment horizontal="left" vertical="center" shrinkToFit="1"/>
    </xf>
    <xf numFmtId="0" fontId="7" fillId="0" borderId="13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shrinkToFit="1"/>
    </xf>
    <xf numFmtId="0" fontId="7" fillId="0" borderId="14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 wrapText="1" shrinkToFit="1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0" xfId="1" applyFont="1" applyFill="1" applyAlignment="1">
      <alignment horizontal="left"/>
    </xf>
    <xf numFmtId="176" fontId="5" fillId="0" borderId="1" xfId="1" applyNumberFormat="1" applyFont="1" applyBorder="1" applyAlignment="1">
      <alignment horizontal="distributed"/>
    </xf>
    <xf numFmtId="0" fontId="5" fillId="0" borderId="1" xfId="1" applyFont="1" applyFill="1" applyBorder="1" applyAlignment="1">
      <alignment horizontal="center"/>
    </xf>
    <xf numFmtId="0" fontId="6" fillId="0" borderId="0" xfId="1" applyFont="1" applyAlignment="1">
      <alignment horizontal="left"/>
    </xf>
    <xf numFmtId="0" fontId="6" fillId="0" borderId="1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10" fillId="0" borderId="0" xfId="1" applyFont="1" applyAlignment="1">
      <alignment horizontal="right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distributed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 shrinkToFit="1"/>
    </xf>
  </cellXfs>
  <cellStyles count="4">
    <cellStyle name="標準" xfId="0" builtinId="0"/>
    <cellStyle name="標準 11" xfId="1"/>
    <cellStyle name="標準 3" xfId="2"/>
    <cellStyle name="標準_若年者ﾄﾗｲｱﾙ雇用事業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4.inside.mhlw.go.jp\&#35506;&#23460;&#38936;&#22495;4\14048000_&#24859;&#23195;&#21172;&#20685;&#23616;\38000&#24859;&#23195;&#21172;&#20685;&#23616;&#32887;&#26989;&#23433;&#23450;&#37096;(&#25152;&#12434;&#38500;&#12367;)\&#31227;&#34892;&#29992;\507%20&#9679;&#32887;&#26989;&#23550;&#31574;&#35506;&#12288;&#21161;&#25104;&#37329;&#38306;&#20418;\&#9679;&#24179;&#25104;22&#24180;&#24230;&#65374;R2&#24180;&#24230;\&#9733;&#20154;&#26448;&#30906;&#20445;&#31561;&#25903;&#25588;&#21161;&#25104;&#37329;&#65288;&#38599;&#29992;&#31649;&#29702;&#31561;&#65303;&#12467;&#12540;&#12473;&#65289;\&#9312;&#38599;&#29992;&#31649;&#29702;&#21046;&#24230;&#12467;&#12540;&#12473;\&#12304;R3&#12305;&#20154;&#30906;&#37329;&#31649;&#29702;&#34920;&#65288;&#38599;&#29992;&#31649;&#29702;&#21046;&#24230;&#65289;&#12304;&#37325;&#35201;&#1230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申請事業所リスト"/>
      <sheetName val="離職率計算シート"/>
      <sheetName val="R3認定通知書"/>
      <sheetName val="R3計画認定一覧 "/>
      <sheetName val="R3不認定通知書 "/>
      <sheetName val="R2起案文書（不支給・目標） "/>
      <sheetName val="31支給決定通知書（目標）(16)"/>
      <sheetName val="31支給決定通知書（目標）(15)"/>
      <sheetName val="31支給決定通知書（目標）(14)"/>
      <sheetName val="31支給決定通知書（目標）(13)"/>
      <sheetName val="31支給決定通知書（目標）(12)"/>
      <sheetName val="31支給決定通知書（目標）(11)"/>
      <sheetName val="31支給決定通知書（目標）(10)"/>
      <sheetName val="31支給決定通知書（目標 ）(9)"/>
      <sheetName val="31支給決定通知書（目標） (8)"/>
      <sheetName val="31支給決定通知書（目標） (7)"/>
      <sheetName val="31支給決定通知書（目標）(6)"/>
      <sheetName val="31支給決定通知書（目標） （仮） (5)"/>
      <sheetName val="31支給決定通知書（目標） （仮） (4)"/>
      <sheetName val="31支給決定通知書（目標） （仮） (3)"/>
      <sheetName val="31支給決定通知書（目標） （仮） (2)"/>
      <sheetName val="31支給決定通知書（目標） （仮）"/>
      <sheetName val="31起案文書（支給決定・目標） "/>
      <sheetName val="31支給決定一覧（目標） "/>
      <sheetName val="31 チェックリスト（目標） "/>
      <sheetName val="【31.4】支給台帳(●●) "/>
      <sheetName val="30提出期限一覧"/>
      <sheetName val="30起案文書（計画認定）"/>
      <sheetName val="30起案文書（計画変更）"/>
      <sheetName val="30チェックリスト（計画）"/>
      <sheetName val="【30.4】支給台帳(●●)"/>
      <sheetName val=" 【30】支給申請一覧表（健康づくり）"/>
      <sheetName val=" 【30】支給申請一覧表（研修）"/>
      <sheetName val=" 【30】支給申請一覧表（評価・処遇）"/>
      <sheetName val=" 【30】支給申請一覧表（メンター）"/>
      <sheetName val="30起案文書（計画不認定）"/>
      <sheetName val="30不認定通知書"/>
      <sheetName val="【29】支給申請一覧表【目標達成助成】"/>
      <sheetName val=" 【29】支給申請一覧表（健康づくり）"/>
      <sheetName val="29提出期限一覧"/>
      <sheetName val="29提出期限一覧（通常分）"/>
      <sheetName val="29提出期限一覧(計画変更)"/>
      <sheetName val="29起案文書（計画変更）"/>
      <sheetName val="29チェックリスト（計画変更）"/>
      <sheetName val="29変更認定通知書"/>
      <sheetName val="29起案文書（支給決定・制度導入）"/>
      <sheetName val="29支給決定一覧（制度導入）"/>
      <sheetName val="29チェックリスト（制度導入）"/>
      <sheetName val="29支給決定通知書"/>
      <sheetName val="29起案文書（支給決定・目標）"/>
      <sheetName val="29支給決定一覧（目標）"/>
      <sheetName val="29 チェックリスト（目標）"/>
      <sheetName val="29支給決定通知書（目標）"/>
      <sheetName val="支給決定通知書（目標）"/>
      <sheetName val="29起案文書（不支給・目標） (3)"/>
      <sheetName val="29起案文書（不支給・制度導入）"/>
      <sheetName val="３１職定金（不支給）"/>
      <sheetName val="29起案文書（不支給・目標）"/>
      <sheetName val="【ひながた】支給台帳（様式第a-14号）"/>
      <sheetName val="【29.4】支給台帳(●●)"/>
      <sheetName val="介護サービスマスタ"/>
    </sheetNames>
    <sheetDataSet>
      <sheetData sheetId="0" refreshError="1">
        <row r="2">
          <cell r="B2" t="str">
            <v>株式会社　レインボーフラワー</v>
          </cell>
          <cell r="J2">
            <v>42164</v>
          </cell>
        </row>
        <row r="3">
          <cell r="B3" t="str">
            <v>株式会社　むらかみ</v>
          </cell>
          <cell r="J3">
            <v>42184</v>
          </cell>
        </row>
        <row r="4">
          <cell r="B4" t="str">
            <v>株式会社　ひふみ</v>
          </cell>
          <cell r="J4">
            <v>42262</v>
          </cell>
        </row>
        <row r="5">
          <cell r="B5" t="str">
            <v>株式会社　すてっぷ</v>
          </cell>
          <cell r="J5">
            <v>42265</v>
          </cell>
        </row>
        <row r="6">
          <cell r="B6" t="str">
            <v>株式会社　サンクエル</v>
          </cell>
          <cell r="J6">
            <v>42356</v>
          </cell>
        </row>
        <row r="7">
          <cell r="B7" t="str">
            <v>社会福祉法人　広寿会</v>
          </cell>
          <cell r="J7">
            <v>42426</v>
          </cell>
        </row>
        <row r="8">
          <cell r="B8" t="str">
            <v>樋口脳神経外科　樋口　享</v>
          </cell>
          <cell r="J8">
            <v>42451</v>
          </cell>
        </row>
        <row r="9">
          <cell r="B9" t="str">
            <v>株式会社　長浜機設</v>
          </cell>
          <cell r="J9">
            <v>42520</v>
          </cell>
        </row>
        <row r="10">
          <cell r="B10" t="str">
            <v>有限会社　松山針灸接骨院</v>
          </cell>
          <cell r="J10">
            <v>42580</v>
          </cell>
        </row>
        <row r="11">
          <cell r="B11" t="str">
            <v>歩塾　山中勢津</v>
          </cell>
          <cell r="J11">
            <v>42580</v>
          </cell>
        </row>
        <row r="12">
          <cell r="B12" t="str">
            <v>株式会社　くりた</v>
          </cell>
          <cell r="J12">
            <v>42606</v>
          </cell>
        </row>
        <row r="13">
          <cell r="B13" t="str">
            <v>有限会社　ＭＳＫｓｔｕｄｉｏ</v>
          </cell>
          <cell r="J13">
            <v>42660</v>
          </cell>
        </row>
        <row r="14">
          <cell r="B14" t="str">
            <v>たちばな歯科医院　伊藤　史郎</v>
          </cell>
          <cell r="J14">
            <v>42674</v>
          </cell>
        </row>
        <row r="15">
          <cell r="B15" t="str">
            <v>株式会社　アニバース</v>
          </cell>
          <cell r="J15">
            <v>42702</v>
          </cell>
        </row>
        <row r="16">
          <cell r="B16" t="str">
            <v>マエダ商事　株式会社</v>
          </cell>
          <cell r="J16">
            <v>42704</v>
          </cell>
        </row>
        <row r="17">
          <cell r="B17" t="str">
            <v>有限会社　ホットハウス</v>
          </cell>
          <cell r="J17">
            <v>42739</v>
          </cell>
        </row>
        <row r="18">
          <cell r="B18" t="str">
            <v>有限会社　ＫＡＥＣＨＩ</v>
          </cell>
          <cell r="J18">
            <v>42739</v>
          </cell>
        </row>
        <row r="19">
          <cell r="B19" t="str">
            <v>株式会社　イプラ</v>
          </cell>
          <cell r="J19">
            <v>42886</v>
          </cell>
        </row>
        <row r="20">
          <cell r="B20" t="str">
            <v>株式会社　瀬戸内組</v>
          </cell>
          <cell r="J20">
            <v>42783</v>
          </cell>
        </row>
        <row r="21">
          <cell r="B21" t="str">
            <v>キドフーズ　株式会社</v>
          </cell>
          <cell r="J21">
            <v>42790</v>
          </cell>
        </row>
        <row r="22">
          <cell r="B22" t="str">
            <v>ローズペインクリニック　亀井　倫子</v>
          </cell>
          <cell r="J22">
            <v>42789</v>
          </cell>
        </row>
        <row r="23">
          <cell r="B23" t="str">
            <v>株式会社　ＮＡＫＡＧＡＭＩ</v>
          </cell>
          <cell r="J23">
            <v>42795</v>
          </cell>
        </row>
        <row r="24">
          <cell r="B24" t="str">
            <v>社会保険労務士法人　あいパートナーズ</v>
          </cell>
          <cell r="J24">
            <v>42795</v>
          </cell>
        </row>
        <row r="25">
          <cell r="B25" t="str">
            <v>有限会社　ヤマイチ</v>
          </cell>
          <cell r="J25">
            <v>42815</v>
          </cell>
        </row>
        <row r="26">
          <cell r="B26" t="str">
            <v>株式会社　文楽</v>
          </cell>
          <cell r="J26">
            <v>42818</v>
          </cell>
        </row>
        <row r="27">
          <cell r="B27" t="str">
            <v>農ぷらす愛媛　株式会社</v>
          </cell>
          <cell r="J27">
            <v>42821</v>
          </cell>
        </row>
        <row r="28">
          <cell r="B28" t="str">
            <v>有限会社　松山曽根無線</v>
          </cell>
          <cell r="J28">
            <v>42830</v>
          </cell>
        </row>
        <row r="29">
          <cell r="B29" t="str">
            <v>株式会社　最高不動産</v>
          </cell>
          <cell r="J29">
            <v>43006</v>
          </cell>
        </row>
        <row r="30">
          <cell r="B30" t="str">
            <v>E-unit　株式会社</v>
          </cell>
        </row>
        <row r="31">
          <cell r="B31" t="str">
            <v>株式会社　日吉夢産地</v>
          </cell>
          <cell r="J31">
            <v>42843</v>
          </cell>
        </row>
        <row r="32">
          <cell r="B32" t="str">
            <v>堀本電機産業　株式会社</v>
          </cell>
          <cell r="J32">
            <v>42849</v>
          </cell>
        </row>
        <row r="33">
          <cell r="B33" t="str">
            <v>hair design Jun 竹﨑　淳</v>
          </cell>
          <cell r="J33">
            <v>43066</v>
          </cell>
        </row>
        <row r="34">
          <cell r="B34" t="str">
            <v>株式会社　ぴのきお</v>
          </cell>
          <cell r="J34">
            <v>42880</v>
          </cell>
        </row>
        <row r="35">
          <cell r="B35" t="str">
            <v>株式会社　まる</v>
          </cell>
          <cell r="J35">
            <v>43160</v>
          </cell>
        </row>
        <row r="36">
          <cell r="B36" t="str">
            <v>株式会社　KM労務コンサルティングオフィス</v>
          </cell>
          <cell r="J36">
            <v>42886</v>
          </cell>
        </row>
        <row r="37">
          <cell r="B37" t="str">
            <v>有限会社　白石</v>
          </cell>
          <cell r="J37">
            <v>42905</v>
          </cell>
        </row>
        <row r="38">
          <cell r="B38" t="str">
            <v>Ｈプロジェクト　株式会社</v>
          </cell>
          <cell r="J38">
            <v>42906</v>
          </cell>
        </row>
        <row r="39">
          <cell r="B39" t="str">
            <v>株式会社　メルシー</v>
          </cell>
          <cell r="J39">
            <v>42912</v>
          </cell>
        </row>
        <row r="40">
          <cell r="B40" t="str">
            <v>株式会社　オートディースタイル</v>
          </cell>
          <cell r="J40">
            <v>42912</v>
          </cell>
        </row>
        <row r="41">
          <cell r="B41" t="str">
            <v>株式会社　ウイットプラン</v>
          </cell>
          <cell r="J41">
            <v>42912</v>
          </cell>
        </row>
        <row r="42">
          <cell r="B42" t="str">
            <v>株式会社　Ｂｌｉｓｔａｌｌ</v>
          </cell>
          <cell r="J42">
            <v>42916</v>
          </cell>
        </row>
        <row r="43">
          <cell r="B43" t="str">
            <v>BLISS MARKERS CAFÉ 山口　聡子</v>
          </cell>
          <cell r="J43">
            <v>42930</v>
          </cell>
        </row>
        <row r="44">
          <cell r="B44" t="str">
            <v>株式会社　松本真珠</v>
          </cell>
          <cell r="J44">
            <v>42943</v>
          </cell>
        </row>
        <row r="45">
          <cell r="B45" t="str">
            <v>有限会社　松本真珠</v>
          </cell>
          <cell r="J45">
            <v>42943</v>
          </cell>
        </row>
        <row r="46">
          <cell r="B46" t="str">
            <v>山﨑歯科医院　山﨑　信雄</v>
          </cell>
          <cell r="J46">
            <v>42943</v>
          </cell>
        </row>
        <row r="47">
          <cell r="B47" t="str">
            <v>温故知新瀬戸内　瀬戸内リトリート青凪　松山　知樹</v>
          </cell>
          <cell r="J47">
            <v>42944</v>
          </cell>
        </row>
        <row r="48">
          <cell r="B48" t="str">
            <v>株式会社　ＰＥＮＴＡＦＡＲＭ</v>
          </cell>
          <cell r="J48">
            <v>42941</v>
          </cell>
        </row>
        <row r="49">
          <cell r="B49" t="str">
            <v>株式会社　Ｌｏｇｉｃ</v>
          </cell>
          <cell r="J49">
            <v>42971</v>
          </cell>
        </row>
        <row r="50">
          <cell r="B50" t="str">
            <v>歩塾　山中勢津</v>
          </cell>
          <cell r="J50">
            <v>42977</v>
          </cell>
        </row>
        <row r="51">
          <cell r="B51" t="str">
            <v>えーる　合同会社</v>
          </cell>
          <cell r="J51">
            <v>42998</v>
          </cell>
        </row>
        <row r="52">
          <cell r="B52" t="str">
            <v>有限会社　大西保険事務所</v>
          </cell>
          <cell r="J52">
            <v>42998</v>
          </cell>
        </row>
        <row r="53">
          <cell r="B53" t="str">
            <v>有限会社　永井商會</v>
          </cell>
          <cell r="J53">
            <v>43006</v>
          </cell>
        </row>
        <row r="54">
          <cell r="B54" t="str">
            <v>合同会社　花はな</v>
          </cell>
          <cell r="J54">
            <v>43006</v>
          </cell>
        </row>
        <row r="55">
          <cell r="B55" t="str">
            <v>株式会社　介護企画・和</v>
          </cell>
          <cell r="J55">
            <v>43033</v>
          </cell>
        </row>
        <row r="56">
          <cell r="B56" t="str">
            <v>有限会社　ＮＩＣＥ</v>
          </cell>
          <cell r="J56">
            <v>43033</v>
          </cell>
        </row>
        <row r="57">
          <cell r="B57" t="str">
            <v>合同会社　暖心</v>
          </cell>
          <cell r="J57">
            <v>43038</v>
          </cell>
        </row>
        <row r="58">
          <cell r="B58" t="str">
            <v>エムワンシステム　株式会社</v>
          </cell>
          <cell r="J58">
            <v>43033</v>
          </cell>
        </row>
        <row r="59">
          <cell r="B59" t="str">
            <v>株式会社　みやびコーポレーション</v>
          </cell>
          <cell r="J59">
            <v>43039</v>
          </cell>
        </row>
        <row r="60">
          <cell r="B60" t="str">
            <v>株式会社　宮嶋組</v>
          </cell>
          <cell r="J60">
            <v>43319</v>
          </cell>
        </row>
        <row r="61">
          <cell r="B61" t="str">
            <v>株式会社　ＴＲＥＳＯＲ</v>
          </cell>
          <cell r="J61">
            <v>43059</v>
          </cell>
        </row>
        <row r="62">
          <cell r="B62" t="str">
            <v>株式会社　Ｓ・ＧＬＡＳＳ</v>
          </cell>
          <cell r="J62">
            <v>43110</v>
          </cell>
        </row>
        <row r="63">
          <cell r="B63" t="str">
            <v>株式会社　Ｂｌｉｓｔａｌｌ</v>
          </cell>
          <cell r="J63">
            <v>43056</v>
          </cell>
        </row>
        <row r="64">
          <cell r="B64" t="str">
            <v>Ｊｅｗｅｌｒｙ　ｎａｉｌ　ＴＡＫＡＫＯ　泉　貴子</v>
          </cell>
          <cell r="J64">
            <v>43067</v>
          </cell>
        </row>
        <row r="65">
          <cell r="B65" t="str">
            <v>すこやか整骨院とべ院　宮田　恵一</v>
          </cell>
          <cell r="J65">
            <v>43069</v>
          </cell>
        </row>
        <row r="66">
          <cell r="B66" t="str">
            <v>合同会社　ウイン</v>
          </cell>
          <cell r="J66">
            <v>43069</v>
          </cell>
        </row>
        <row r="67">
          <cell r="B67" t="str">
            <v>オートカーペンター　金子　智之</v>
          </cell>
          <cell r="J67">
            <v>43095</v>
          </cell>
        </row>
        <row r="68">
          <cell r="B68" t="str">
            <v>株式会社　かいせい</v>
          </cell>
          <cell r="J68">
            <v>43097</v>
          </cell>
        </row>
        <row r="69">
          <cell r="B69" t="str">
            <v>ＣＭ食堂　有限会社</v>
          </cell>
          <cell r="J69">
            <v>43123</v>
          </cell>
        </row>
        <row r="70">
          <cell r="B70" t="str">
            <v>森会計事務所　森　貴弘</v>
          </cell>
          <cell r="J70">
            <v>43249</v>
          </cell>
        </row>
        <row r="71">
          <cell r="B71" t="str">
            <v>株式会社　サム</v>
          </cell>
          <cell r="J71">
            <v>43130</v>
          </cell>
        </row>
        <row r="72">
          <cell r="B72" t="str">
            <v>清戸興業　戸井　靖幸</v>
          </cell>
          <cell r="J72">
            <v>43130</v>
          </cell>
        </row>
        <row r="73">
          <cell r="B73" t="str">
            <v>株式会社　ロイヤルカーサービス</v>
          </cell>
          <cell r="J73">
            <v>43131</v>
          </cell>
        </row>
        <row r="74">
          <cell r="B74" t="str">
            <v>株式会社　Ｔａｍｕｒａ</v>
          </cell>
          <cell r="J74">
            <v>43132</v>
          </cell>
        </row>
        <row r="75">
          <cell r="B75" t="str">
            <v>四国総合保険事務所　株式会社</v>
          </cell>
          <cell r="J75">
            <v>43150</v>
          </cell>
        </row>
        <row r="76">
          <cell r="B76" t="str">
            <v>たけだ人事・労務コンサルティング　武田　一展</v>
          </cell>
          <cell r="J76">
            <v>43153</v>
          </cell>
        </row>
        <row r="77">
          <cell r="B77" t="str">
            <v>ティーエヌ新居浜店　浦　慶和</v>
          </cell>
          <cell r="J77">
            <v>43279</v>
          </cell>
        </row>
        <row r="78">
          <cell r="B78" t="str">
            <v>株式会社　山田特殊技研DICE</v>
          </cell>
          <cell r="J78">
            <v>43157</v>
          </cell>
        </row>
        <row r="79">
          <cell r="B79" t="str">
            <v>新居浜市管工事業協同組合</v>
          </cell>
          <cell r="J79">
            <v>43158</v>
          </cell>
        </row>
        <row r="80">
          <cell r="B80" t="str">
            <v>三浦電業社　三浦紳一郎</v>
          </cell>
          <cell r="J80">
            <v>43157</v>
          </cell>
        </row>
        <row r="81">
          <cell r="B81" t="str">
            <v>株式会社　ぴのきお</v>
          </cell>
          <cell r="J81">
            <v>43157</v>
          </cell>
        </row>
        <row r="82">
          <cell r="B82" t="str">
            <v>有限会社　シミズ電機</v>
          </cell>
          <cell r="J82">
            <v>43161</v>
          </cell>
        </row>
        <row r="83">
          <cell r="B83" t="str">
            <v>有限会社　双葉電業社</v>
          </cell>
          <cell r="J83">
            <v>43161</v>
          </cell>
        </row>
        <row r="84">
          <cell r="B84" t="str">
            <v>はなみずき通り歯科クリニック　山下　正晃</v>
          </cell>
          <cell r="J84">
            <v>43160</v>
          </cell>
        </row>
        <row r="85">
          <cell r="B85" t="str">
            <v>株式会社　スタジオエスアンドシー</v>
          </cell>
          <cell r="J85">
            <v>43178</v>
          </cell>
        </row>
        <row r="86">
          <cell r="B86" t="str">
            <v>株式会社　亀楽</v>
          </cell>
          <cell r="J86">
            <v>43178</v>
          </cell>
        </row>
        <row r="87">
          <cell r="B87" t="str">
            <v>株式会社　いきいき介護</v>
          </cell>
          <cell r="J87">
            <v>43178</v>
          </cell>
        </row>
        <row r="88">
          <cell r="B88" t="str">
            <v>有限会社　ソノテック</v>
          </cell>
          <cell r="J88">
            <v>43174</v>
          </cell>
        </row>
        <row r="89">
          <cell r="B89" t="str">
            <v>有限会社　寺町電器商会</v>
          </cell>
          <cell r="J89">
            <v>43175</v>
          </cell>
        </row>
        <row r="90">
          <cell r="B90" t="str">
            <v>株式会社　ＭＡＨＡＬＯ</v>
          </cell>
          <cell r="J90">
            <v>43182</v>
          </cell>
        </row>
        <row r="91">
          <cell r="B91" t="str">
            <v>株式会社　デジタルピア</v>
          </cell>
          <cell r="J91">
            <v>43398</v>
          </cell>
        </row>
        <row r="92">
          <cell r="B92" t="str">
            <v>兵頭住建　株式会社</v>
          </cell>
          <cell r="J92">
            <v>43185</v>
          </cell>
        </row>
        <row r="93">
          <cell r="B93" t="str">
            <v>愛媛インフラマネージメント　株式会社</v>
          </cell>
          <cell r="J93">
            <v>43188</v>
          </cell>
        </row>
        <row r="94">
          <cell r="B94" t="str">
            <v>株式会社　プラス・Ｅ</v>
          </cell>
          <cell r="J94">
            <v>43188</v>
          </cell>
        </row>
        <row r="95">
          <cell r="B95" t="str">
            <v>株式会社　しまなみ地所</v>
          </cell>
          <cell r="J95">
            <v>43187</v>
          </cell>
        </row>
        <row r="96">
          <cell r="B96" t="str">
            <v>株式会社　ＬＯＦＡＨ</v>
          </cell>
          <cell r="J96">
            <v>43187</v>
          </cell>
        </row>
        <row r="97">
          <cell r="B97" t="str">
            <v>Ｍ－ファースト　株式会社</v>
          </cell>
          <cell r="J97">
            <v>43188</v>
          </cell>
        </row>
        <row r="98">
          <cell r="B98" t="str">
            <v>ワタナベ塗装　有限会社</v>
          </cell>
          <cell r="J98">
            <v>43189</v>
          </cell>
        </row>
        <row r="99">
          <cell r="B99" t="str">
            <v>松山予備校　四方　信行</v>
          </cell>
          <cell r="J99">
            <v>43189</v>
          </cell>
        </row>
        <row r="100">
          <cell r="B100" t="str">
            <v>アヴァンジェラート　株式会社</v>
          </cell>
          <cell r="J100">
            <v>43311</v>
          </cell>
        </row>
        <row r="101">
          <cell r="B101" t="str">
            <v>サンデンタルクリニック　高橋　耕三</v>
          </cell>
          <cell r="J101">
            <v>43188</v>
          </cell>
        </row>
        <row r="102">
          <cell r="B102" t="str">
            <v>株式会社　Ｌｏｇｉｃ</v>
          </cell>
          <cell r="J102">
            <v>43188</v>
          </cell>
        </row>
        <row r="103">
          <cell r="B103" t="str">
            <v>株式会社　marika creation</v>
          </cell>
          <cell r="J103">
            <v>43192</v>
          </cell>
        </row>
        <row r="104">
          <cell r="B104" t="str">
            <v>有限会社　アーキテクトイザワ</v>
          </cell>
          <cell r="J104">
            <v>43213</v>
          </cell>
        </row>
        <row r="105">
          <cell r="B105" t="str">
            <v>有限会社　たにやま</v>
          </cell>
          <cell r="J105">
            <v>43271</v>
          </cell>
        </row>
        <row r="106">
          <cell r="J106">
            <v>43276</v>
          </cell>
        </row>
        <row r="107">
          <cell r="J107">
            <v>43278</v>
          </cell>
        </row>
        <row r="108">
          <cell r="J108">
            <v>43280</v>
          </cell>
        </row>
        <row r="109">
          <cell r="J109">
            <v>43280</v>
          </cell>
        </row>
        <row r="110">
          <cell r="J110">
            <v>43298</v>
          </cell>
        </row>
        <row r="111">
          <cell r="J111">
            <v>43304</v>
          </cell>
        </row>
        <row r="112">
          <cell r="J112">
            <v>43306</v>
          </cell>
        </row>
        <row r="113">
          <cell r="J113">
            <v>43307</v>
          </cell>
        </row>
        <row r="114">
          <cell r="J114">
            <v>43308</v>
          </cell>
        </row>
        <row r="115">
          <cell r="J115">
            <v>43329</v>
          </cell>
        </row>
        <row r="116">
          <cell r="J116">
            <v>43363</v>
          </cell>
        </row>
        <row r="117">
          <cell r="J117">
            <v>43370</v>
          </cell>
        </row>
        <row r="118">
          <cell r="J118">
            <v>43403</v>
          </cell>
        </row>
        <row r="119">
          <cell r="J119">
            <v>43434</v>
          </cell>
        </row>
        <row r="120">
          <cell r="J120">
            <v>43524</v>
          </cell>
        </row>
        <row r="121">
          <cell r="J121">
            <v>43486</v>
          </cell>
        </row>
        <row r="122">
          <cell r="J122">
            <v>43508</v>
          </cell>
        </row>
        <row r="123">
          <cell r="J123">
            <v>43518</v>
          </cell>
        </row>
        <row r="124">
          <cell r="J124">
            <v>43524</v>
          </cell>
        </row>
        <row r="125">
          <cell r="J125">
            <v>43542</v>
          </cell>
        </row>
        <row r="126">
          <cell r="J126">
            <v>43551</v>
          </cell>
        </row>
        <row r="127">
          <cell r="J127">
            <v>43551</v>
          </cell>
        </row>
        <row r="128">
          <cell r="J128">
            <v>43570</v>
          </cell>
        </row>
        <row r="129">
          <cell r="J129">
            <v>43571</v>
          </cell>
        </row>
        <row r="130">
          <cell r="J130">
            <v>43642</v>
          </cell>
        </row>
        <row r="131">
          <cell r="J131">
            <v>43675</v>
          </cell>
        </row>
        <row r="132">
          <cell r="J132">
            <v>43703</v>
          </cell>
        </row>
        <row r="133">
          <cell r="J133">
            <v>43706</v>
          </cell>
        </row>
        <row r="134">
          <cell r="J134">
            <v>43797</v>
          </cell>
        </row>
        <row r="135">
          <cell r="J135">
            <v>43801</v>
          </cell>
        </row>
        <row r="136">
          <cell r="J136">
            <v>43809</v>
          </cell>
        </row>
        <row r="137">
          <cell r="J137">
            <v>43873</v>
          </cell>
        </row>
        <row r="138">
          <cell r="J138">
            <v>43882</v>
          </cell>
        </row>
        <row r="139">
          <cell r="J139">
            <v>43889</v>
          </cell>
        </row>
        <row r="140">
          <cell r="J140">
            <v>43913</v>
          </cell>
        </row>
        <row r="141">
          <cell r="J141">
            <v>43949</v>
          </cell>
        </row>
        <row r="142">
          <cell r="J142">
            <v>44074</v>
          </cell>
        </row>
        <row r="143">
          <cell r="J143">
            <v>43983</v>
          </cell>
        </row>
        <row r="144">
          <cell r="J144">
            <v>44004</v>
          </cell>
        </row>
        <row r="145">
          <cell r="J145">
            <v>44028</v>
          </cell>
        </row>
        <row r="146">
          <cell r="J146">
            <v>44034</v>
          </cell>
        </row>
        <row r="147">
          <cell r="J147">
            <v>44074</v>
          </cell>
        </row>
        <row r="148">
          <cell r="J148">
            <v>44077</v>
          </cell>
        </row>
        <row r="149">
          <cell r="J149">
            <v>44076</v>
          </cell>
        </row>
        <row r="150">
          <cell r="J150">
            <v>44089</v>
          </cell>
        </row>
        <row r="151">
          <cell r="J151">
            <v>44124</v>
          </cell>
        </row>
        <row r="152">
          <cell r="J152">
            <v>44161</v>
          </cell>
        </row>
        <row r="153">
          <cell r="J153">
            <v>44188</v>
          </cell>
        </row>
        <row r="154">
          <cell r="J154">
            <v>44186</v>
          </cell>
        </row>
        <row r="155">
          <cell r="J155">
            <v>44193</v>
          </cell>
        </row>
        <row r="156">
          <cell r="J156">
            <v>44208</v>
          </cell>
        </row>
        <row r="157">
          <cell r="J157">
            <v>44224</v>
          </cell>
        </row>
        <row r="158">
          <cell r="J158">
            <v>44424</v>
          </cell>
        </row>
        <row r="159">
          <cell r="J159">
            <v>44236</v>
          </cell>
        </row>
        <row r="160">
          <cell r="J160">
            <v>44239</v>
          </cell>
        </row>
        <row r="161">
          <cell r="J161">
            <v>44239</v>
          </cell>
        </row>
        <row r="162">
          <cell r="J162">
            <v>44253</v>
          </cell>
        </row>
        <row r="163">
          <cell r="J163">
            <v>44266</v>
          </cell>
        </row>
        <row r="164">
          <cell r="J164">
            <v>44273</v>
          </cell>
        </row>
        <row r="165">
          <cell r="J165">
            <v>44277</v>
          </cell>
        </row>
        <row r="166">
          <cell r="J166">
            <v>44279</v>
          </cell>
        </row>
        <row r="167">
          <cell r="J167">
            <v>44281</v>
          </cell>
        </row>
        <row r="168">
          <cell r="J168">
            <v>44281</v>
          </cell>
        </row>
        <row r="169">
          <cell r="J169">
            <v>44284</v>
          </cell>
        </row>
        <row r="170">
          <cell r="J170">
            <v>44284</v>
          </cell>
        </row>
        <row r="171">
          <cell r="J171">
            <v>44285</v>
          </cell>
        </row>
        <row r="172">
          <cell r="J172">
            <v>44299</v>
          </cell>
        </row>
        <row r="173">
          <cell r="J173">
            <v>44307</v>
          </cell>
        </row>
        <row r="174">
          <cell r="J174">
            <v>44333</v>
          </cell>
        </row>
        <row r="175">
          <cell r="J175">
            <v>44285</v>
          </cell>
        </row>
        <row r="176">
          <cell r="J176">
            <v>44349</v>
          </cell>
        </row>
        <row r="177">
          <cell r="J177">
            <v>44363</v>
          </cell>
        </row>
        <row r="178">
          <cell r="J178">
            <v>44384</v>
          </cell>
        </row>
        <row r="179">
          <cell r="J179">
            <v>44398</v>
          </cell>
        </row>
        <row r="180">
          <cell r="J180">
            <v>44403</v>
          </cell>
        </row>
        <row r="181">
          <cell r="J181">
            <v>44405</v>
          </cell>
        </row>
        <row r="182">
          <cell r="J182">
            <v>44407</v>
          </cell>
        </row>
        <row r="183">
          <cell r="J183">
            <v>44407</v>
          </cell>
        </row>
        <row r="184">
          <cell r="J184">
            <v>44428</v>
          </cell>
        </row>
        <row r="185">
          <cell r="J185">
            <v>44438</v>
          </cell>
        </row>
        <row r="186">
          <cell r="J186">
            <v>44452</v>
          </cell>
        </row>
        <row r="187">
          <cell r="J187">
            <v>44463</v>
          </cell>
        </row>
        <row r="188">
          <cell r="J188">
            <v>44490</v>
          </cell>
        </row>
        <row r="189">
          <cell r="J189">
            <v>44498</v>
          </cell>
        </row>
        <row r="190">
          <cell r="J190">
            <v>44509</v>
          </cell>
        </row>
        <row r="191">
          <cell r="J191">
            <v>44525</v>
          </cell>
        </row>
        <row r="192">
          <cell r="J192">
            <v>44540</v>
          </cell>
        </row>
        <row r="193">
          <cell r="J193">
            <v>44543</v>
          </cell>
        </row>
        <row r="194">
          <cell r="J194">
            <v>44547</v>
          </cell>
        </row>
        <row r="195">
          <cell r="J195">
            <v>44547</v>
          </cell>
        </row>
        <row r="196">
          <cell r="J196">
            <v>44550</v>
          </cell>
        </row>
        <row r="197">
          <cell r="J197">
            <v>44553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N36"/>
  <sheetViews>
    <sheetView tabSelected="1" view="pageBreakPreview" topLeftCell="A22" zoomScale="115" zoomScaleNormal="100" zoomScaleSheetLayoutView="115" workbookViewId="0">
      <selection activeCell="A28" sqref="A28:BH28"/>
    </sheetView>
  </sheetViews>
  <sheetFormatPr defaultColWidth="1.625" defaultRowHeight="24" customHeight="1" x14ac:dyDescent="0.4"/>
  <cols>
    <col min="1" max="61" width="1.625" style="3"/>
    <col min="62" max="62" width="5.125" style="2" bestFit="1" customWidth="1"/>
    <col min="63" max="16384" width="1.625" style="3"/>
  </cols>
  <sheetData>
    <row r="1" spans="1:64" s="1" customFormat="1" ht="24" customHeight="1" x14ac:dyDescent="0.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J1" s="2"/>
    </row>
    <row r="2" spans="1:64" ht="18.75" x14ac:dyDescent="0.4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</row>
    <row r="3" spans="1:64" ht="24" customHeight="1" x14ac:dyDescent="0.4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J3" s="3"/>
    </row>
    <row r="4" spans="1:64" ht="24" customHeight="1" x14ac:dyDescent="0.4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>
        <v>1</v>
      </c>
      <c r="BF4" s="54"/>
      <c r="BG4" s="54"/>
      <c r="BH4" s="54"/>
      <c r="BJ4" s="3"/>
    </row>
    <row r="5" spans="1:64" ht="21.95" hidden="1" customHeight="1" x14ac:dyDescent="0.1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"/>
      <c r="X5" s="4"/>
      <c r="Y5" s="52" t="s">
        <v>5</v>
      </c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4"/>
      <c r="AP5" s="4"/>
      <c r="AQ5" s="4"/>
      <c r="AR5" s="4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J5" s="3"/>
      <c r="BK5" s="6"/>
    </row>
    <row r="6" spans="1:64" ht="21.95" hidden="1" customHeight="1" x14ac:dyDescent="0.15">
      <c r="A6" s="49" t="s">
        <v>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"/>
      <c r="X6" s="4"/>
      <c r="Y6" s="42" t="e">
        <f>IF(INDEX([1]計画申請事業所リスト!$J$2:$J$205,#REF!,1)="","平成　年　月　日",INDEX([1]計画申請事業所リスト!$J$2:$J$205,#REF!,1))</f>
        <v>#REF!</v>
      </c>
      <c r="Z6" s="42" t="e">
        <f>IF(INDEX([1]計画申請事業所リスト!$B$2:$B$105,#REF!,1)="","",INDEX([1]計画申請事業所リスト!$B$2:$B$105,#REF!,1))</f>
        <v>#REF!</v>
      </c>
      <c r="AA6" s="42" t="e">
        <f>IF(INDEX([1]計画申請事業所リスト!$B$2:$B$105,#REF!,1)="","",INDEX([1]計画申請事業所リスト!$B$2:$B$105,#REF!,1))</f>
        <v>#REF!</v>
      </c>
      <c r="AB6" s="42" t="e">
        <f>IF(INDEX([1]計画申請事業所リスト!$B$2:$B$105,#REF!,1)="","",INDEX([1]計画申請事業所リスト!$B$2:$B$105,#REF!,1))</f>
        <v>#REF!</v>
      </c>
      <c r="AC6" s="42" t="e">
        <f>IF(INDEX([1]計画申請事業所リスト!$B$2:$B$105,#REF!,1)="","",INDEX([1]計画申請事業所リスト!$B$2:$B$105,#REF!,1))</f>
        <v>#REF!</v>
      </c>
      <c r="AD6" s="42" t="e">
        <f>IF(INDEX([1]計画申請事業所リスト!$B$2:$B$105,#REF!,1)="","",INDEX([1]計画申請事業所リスト!$B$2:$B$105,#REF!,1))</f>
        <v>#REF!</v>
      </c>
      <c r="AE6" s="42" t="e">
        <f>IF(INDEX([1]計画申請事業所リスト!$B$2:$B$105,#REF!,1)="","",INDEX([1]計画申請事業所リスト!$B$2:$B$105,#REF!,1))</f>
        <v>#REF!</v>
      </c>
      <c r="AF6" s="42" t="e">
        <f>IF(INDEX([1]計画申請事業所リスト!$B$2:$B$105,#REF!,1)="","",INDEX([1]計画申請事業所リスト!$B$2:$B$105,#REF!,1))</f>
        <v>#REF!</v>
      </c>
      <c r="AG6" s="42" t="e">
        <f>IF(INDEX([1]計画申請事業所リスト!$B$2:$B$105,#REF!,1)="","",INDEX([1]計画申請事業所リスト!$B$2:$B$105,#REF!,1))</f>
        <v>#REF!</v>
      </c>
      <c r="AH6" s="42" t="e">
        <f>IF(INDEX([1]計画申請事業所リスト!$B$2:$B$105,#REF!,1)="","",INDEX([1]計画申請事業所リスト!$B$2:$B$105,#REF!,1))</f>
        <v>#REF!</v>
      </c>
      <c r="AI6" s="42" t="e">
        <f>IF(INDEX([1]計画申請事業所リスト!$B$2:$B$105,#REF!,1)="","",INDEX([1]計画申請事業所リスト!$B$2:$B$105,#REF!,1))</f>
        <v>#REF!</v>
      </c>
      <c r="AJ6" s="42" t="e">
        <f>IF(INDEX([1]計画申請事業所リスト!$B$2:$B$105,#REF!,1)="","",INDEX([1]計画申請事業所リスト!$B$2:$B$105,#REF!,1))</f>
        <v>#REF!</v>
      </c>
      <c r="AK6" s="42" t="e">
        <f>IF(INDEX([1]計画申請事業所リスト!$B$2:$B$105,#REF!,1)="","",INDEX([1]計画申請事業所リスト!$B$2:$B$105,#REF!,1))</f>
        <v>#REF!</v>
      </c>
      <c r="AL6" s="42" t="e">
        <f>IF(INDEX([1]計画申請事業所リスト!$B$2:$B$105,#REF!,1)="","",INDEX([1]計画申請事業所リスト!$B$2:$B$105,#REF!,1))</f>
        <v>#REF!</v>
      </c>
      <c r="AM6" s="42" t="e">
        <f>IF(INDEX([1]計画申請事業所リスト!$B$2:$B$105,#REF!,1)="","",INDEX([1]計画申請事業所リスト!$B$2:$B$105,#REF!,1))</f>
        <v>#REF!</v>
      </c>
      <c r="AN6" s="42" t="e">
        <f>IF(INDEX([1]計画申請事業所リスト!$B$2:$B$105,#REF!,1)="","",INDEX([1]計画申請事業所リスト!$B$2:$B$105,#REF!,1))</f>
        <v>#REF!</v>
      </c>
      <c r="AO6" s="4"/>
      <c r="AP6" s="4"/>
      <c r="AQ6" s="4"/>
      <c r="AR6" s="4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J6" s="3"/>
      <c r="BK6" s="6"/>
    </row>
    <row r="7" spans="1:64" ht="21.95" customHeight="1" x14ac:dyDescent="0.15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"/>
      <c r="X7" s="4"/>
      <c r="Y7" s="42" t="s">
        <v>40</v>
      </c>
      <c r="Z7" s="42" t="e">
        <f>IF(INDEX([1]計画申請事業所リスト!$B$2:$B$105,#REF!,1)="","",INDEX([1]計画申請事業所リスト!$B$2:$B$105,#REF!,1))</f>
        <v>#REF!</v>
      </c>
      <c r="AA7" s="42" t="e">
        <f>IF(INDEX([1]計画申請事業所リスト!$B$2:$B$105,#REF!,1)="","",INDEX([1]計画申請事業所リスト!$B$2:$B$105,#REF!,1))</f>
        <v>#REF!</v>
      </c>
      <c r="AB7" s="42" t="e">
        <f>IF(INDEX([1]計画申請事業所リスト!$B$2:$B$105,#REF!,1)="","",INDEX([1]計画申請事業所リスト!$B$2:$B$105,#REF!,1))</f>
        <v>#REF!</v>
      </c>
      <c r="AC7" s="42" t="e">
        <f>IF(INDEX([1]計画申請事業所リスト!$B$2:$B$105,#REF!,1)="","",INDEX([1]計画申請事業所リスト!$B$2:$B$105,#REF!,1))</f>
        <v>#REF!</v>
      </c>
      <c r="AD7" s="42" t="e">
        <f>IF(INDEX([1]計画申請事業所リスト!$B$2:$B$105,#REF!,1)="","",INDEX([1]計画申請事業所リスト!$B$2:$B$105,#REF!,1))</f>
        <v>#REF!</v>
      </c>
      <c r="AE7" s="42" t="e">
        <f>IF(INDEX([1]計画申請事業所リスト!$B$2:$B$105,#REF!,1)="","",INDEX([1]計画申請事業所リスト!$B$2:$B$105,#REF!,1))</f>
        <v>#REF!</v>
      </c>
      <c r="AF7" s="42" t="e">
        <f>IF(INDEX([1]計画申請事業所リスト!$B$2:$B$105,#REF!,1)="","",INDEX([1]計画申請事業所リスト!$B$2:$B$105,#REF!,1))</f>
        <v>#REF!</v>
      </c>
      <c r="AG7" s="42" t="e">
        <f>IF(INDEX([1]計画申請事業所リスト!$B$2:$B$105,#REF!,1)="","",INDEX([1]計画申請事業所リスト!$B$2:$B$105,#REF!,1))</f>
        <v>#REF!</v>
      </c>
      <c r="AH7" s="42" t="e">
        <f>IF(INDEX([1]計画申請事業所リスト!$B$2:$B$105,#REF!,1)="","",INDEX([1]計画申請事業所リスト!$B$2:$B$105,#REF!,1))</f>
        <v>#REF!</v>
      </c>
      <c r="AI7" s="42" t="e">
        <f>IF(INDEX([1]計画申請事業所リスト!$B$2:$B$105,#REF!,1)="","",INDEX([1]計画申請事業所リスト!$B$2:$B$105,#REF!,1))</f>
        <v>#REF!</v>
      </c>
      <c r="AJ7" s="42" t="e">
        <f>IF(INDEX([1]計画申請事業所リスト!$B$2:$B$105,#REF!,1)="","",INDEX([1]計画申請事業所リスト!$B$2:$B$105,#REF!,1))</f>
        <v>#REF!</v>
      </c>
      <c r="AK7" s="42" t="e">
        <f>IF(INDEX([1]計画申請事業所リスト!$B$2:$B$105,#REF!,1)="","",INDEX([1]計画申請事業所リスト!$B$2:$B$105,#REF!,1))</f>
        <v>#REF!</v>
      </c>
      <c r="AL7" s="42" t="e">
        <f>IF(INDEX([1]計画申請事業所リスト!$B$2:$B$105,#REF!,1)="","",INDEX([1]計画申請事業所リスト!$B$2:$B$105,#REF!,1))</f>
        <v>#REF!</v>
      </c>
      <c r="AM7" s="42" t="e">
        <f>IF(INDEX([1]計画申請事業所リスト!$B$2:$B$105,#REF!,1)="","",INDEX([1]計画申請事業所リスト!$B$2:$B$105,#REF!,1))</f>
        <v>#REF!</v>
      </c>
      <c r="AN7" s="42" t="e">
        <f>IF(INDEX([1]計画申請事業所リスト!$B$2:$B$105,#REF!,1)="","",INDEX([1]計画申請事業所リスト!$B$2:$B$105,#REF!,1))</f>
        <v>#REF!</v>
      </c>
      <c r="AO7" s="51" t="s">
        <v>8</v>
      </c>
      <c r="AP7" s="51"/>
      <c r="AQ7" s="51"/>
      <c r="AR7" s="51"/>
      <c r="AS7" s="42" t="s">
        <v>40</v>
      </c>
      <c r="AT7" s="42" t="e">
        <f>IF(INDEX([1]計画申請事業所リスト!$B$2:$B$105,#REF!,1)="","",INDEX([1]計画申請事業所リスト!$B$2:$B$105,#REF!,1))</f>
        <v>#REF!</v>
      </c>
      <c r="AU7" s="42" t="e">
        <f>IF(INDEX([1]計画申請事業所リスト!$B$2:$B$105,#REF!,1)="","",INDEX([1]計画申請事業所リスト!$B$2:$B$105,#REF!,1))</f>
        <v>#REF!</v>
      </c>
      <c r="AV7" s="42" t="e">
        <f>IF(INDEX([1]計画申請事業所リスト!$B$2:$B$105,#REF!,1)="","",INDEX([1]計画申請事業所リスト!$B$2:$B$105,#REF!,1))</f>
        <v>#REF!</v>
      </c>
      <c r="AW7" s="42" t="e">
        <f>IF(INDEX([1]計画申請事業所リスト!$B$2:$B$105,#REF!,1)="","",INDEX([1]計画申請事業所リスト!$B$2:$B$105,#REF!,1))</f>
        <v>#REF!</v>
      </c>
      <c r="AX7" s="42" t="e">
        <f>IF(INDEX([1]計画申請事業所リスト!$B$2:$B$105,#REF!,1)="","",INDEX([1]計画申請事業所リスト!$B$2:$B$105,#REF!,1))</f>
        <v>#REF!</v>
      </c>
      <c r="AY7" s="42" t="e">
        <f>IF(INDEX([1]計画申請事業所リスト!$B$2:$B$105,#REF!,1)="","",INDEX([1]計画申請事業所リスト!$B$2:$B$105,#REF!,1))</f>
        <v>#REF!</v>
      </c>
      <c r="AZ7" s="42" t="e">
        <f>IF(INDEX([1]計画申請事業所リスト!$B$2:$B$105,#REF!,1)="","",INDEX([1]計画申請事業所リスト!$B$2:$B$105,#REF!,1))</f>
        <v>#REF!</v>
      </c>
      <c r="BA7" s="42" t="e">
        <f>IF(INDEX([1]計画申請事業所リスト!$B$2:$B$105,#REF!,1)="","",INDEX([1]計画申請事業所リスト!$B$2:$B$105,#REF!,1))</f>
        <v>#REF!</v>
      </c>
      <c r="BB7" s="42" t="e">
        <f>IF(INDEX([1]計画申請事業所リスト!$B$2:$B$105,#REF!,1)="","",INDEX([1]計画申請事業所リスト!$B$2:$B$105,#REF!,1))</f>
        <v>#REF!</v>
      </c>
      <c r="BC7" s="42" t="e">
        <f>IF(INDEX([1]計画申請事業所リスト!$B$2:$B$105,#REF!,1)="","",INDEX([1]計画申請事業所リスト!$B$2:$B$105,#REF!,1))</f>
        <v>#REF!</v>
      </c>
      <c r="BD7" s="42" t="e">
        <f>IF(INDEX([1]計画申請事業所リスト!$B$2:$B$105,#REF!,1)="","",INDEX([1]計画申請事業所リスト!$B$2:$B$105,#REF!,1))</f>
        <v>#REF!</v>
      </c>
      <c r="BE7" s="42" t="e">
        <f>IF(INDEX([1]計画申請事業所リスト!$B$2:$B$105,#REF!,1)="","",INDEX([1]計画申請事業所リスト!$B$2:$B$105,#REF!,1))</f>
        <v>#REF!</v>
      </c>
      <c r="BF7" s="42" t="e">
        <f>IF(INDEX([1]計画申請事業所リスト!$B$2:$B$105,#REF!,1)="","",INDEX([1]計画申請事業所リスト!$B$2:$B$105,#REF!,1))</f>
        <v>#REF!</v>
      </c>
      <c r="BG7" s="42" t="e">
        <f>IF(INDEX([1]計画申請事業所リスト!$B$2:$B$105,#REF!,1)="","",INDEX([1]計画申請事業所リスト!$B$2:$B$105,#REF!,1))</f>
        <v>#REF!</v>
      </c>
      <c r="BH7" s="42" t="e">
        <f>IF(INDEX([1]計画申請事業所リスト!$B$2:$B$105,#REF!,1)="","",INDEX([1]計画申請事業所リスト!$B$2:$B$105,#REF!,1))</f>
        <v>#REF!</v>
      </c>
      <c r="BJ7" s="3"/>
      <c r="BK7" s="6"/>
    </row>
    <row r="8" spans="1:64" ht="21.95" customHeight="1" x14ac:dyDescent="0.15">
      <c r="A8" s="41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7"/>
      <c r="X8" s="7"/>
      <c r="Y8" s="42" t="s">
        <v>40</v>
      </c>
      <c r="Z8" s="42" t="e">
        <f>IF(INDEX([1]計画申請事業所リスト!$B$2:$B$105,#REF!,1)="","",INDEX([1]計画申請事業所リスト!$B$2:$B$105,#REF!,1))</f>
        <v>#REF!</v>
      </c>
      <c r="AA8" s="42" t="e">
        <f>IF(INDEX([1]計画申請事業所リスト!$B$2:$B$105,#REF!,1)="","",INDEX([1]計画申請事業所リスト!$B$2:$B$105,#REF!,1))</f>
        <v>#REF!</v>
      </c>
      <c r="AB8" s="42" t="e">
        <f>IF(INDEX([1]計画申請事業所リスト!$B$2:$B$105,#REF!,1)="","",INDEX([1]計画申請事業所リスト!$B$2:$B$105,#REF!,1))</f>
        <v>#REF!</v>
      </c>
      <c r="AC8" s="42" t="e">
        <f>IF(INDEX([1]計画申請事業所リスト!$B$2:$B$105,#REF!,1)="","",INDEX([1]計画申請事業所リスト!$B$2:$B$105,#REF!,1))</f>
        <v>#REF!</v>
      </c>
      <c r="AD8" s="42" t="e">
        <f>IF(INDEX([1]計画申請事業所リスト!$B$2:$B$105,#REF!,1)="","",INDEX([1]計画申請事業所リスト!$B$2:$B$105,#REF!,1))</f>
        <v>#REF!</v>
      </c>
      <c r="AE8" s="42" t="e">
        <f>IF(INDEX([1]計画申請事業所リスト!$B$2:$B$105,#REF!,1)="","",INDEX([1]計画申請事業所リスト!$B$2:$B$105,#REF!,1))</f>
        <v>#REF!</v>
      </c>
      <c r="AF8" s="42" t="e">
        <f>IF(INDEX([1]計画申請事業所リスト!$B$2:$B$105,#REF!,1)="","",INDEX([1]計画申請事業所リスト!$B$2:$B$105,#REF!,1))</f>
        <v>#REF!</v>
      </c>
      <c r="AG8" s="42" t="e">
        <f>IF(INDEX([1]計画申請事業所リスト!$B$2:$B$105,#REF!,1)="","",INDEX([1]計画申請事業所リスト!$B$2:$B$105,#REF!,1))</f>
        <v>#REF!</v>
      </c>
      <c r="AH8" s="42" t="e">
        <f>IF(INDEX([1]計画申請事業所リスト!$B$2:$B$105,#REF!,1)="","",INDEX([1]計画申請事業所リスト!$B$2:$B$105,#REF!,1))</f>
        <v>#REF!</v>
      </c>
      <c r="AI8" s="42" t="e">
        <f>IF(INDEX([1]計画申請事業所リスト!$B$2:$B$105,#REF!,1)="","",INDEX([1]計画申請事業所リスト!$B$2:$B$105,#REF!,1))</f>
        <v>#REF!</v>
      </c>
      <c r="AJ8" s="42" t="e">
        <f>IF(INDEX([1]計画申請事業所リスト!$B$2:$B$105,#REF!,1)="","",INDEX([1]計画申請事業所リスト!$B$2:$B$105,#REF!,1))</f>
        <v>#REF!</v>
      </c>
      <c r="AK8" s="42" t="e">
        <f>IF(INDEX([1]計画申請事業所リスト!$B$2:$B$105,#REF!,1)="","",INDEX([1]計画申請事業所リスト!$B$2:$B$105,#REF!,1))</f>
        <v>#REF!</v>
      </c>
      <c r="AL8" s="42" t="e">
        <f>IF(INDEX([1]計画申請事業所リスト!$B$2:$B$105,#REF!,1)="","",INDEX([1]計画申請事業所リスト!$B$2:$B$105,#REF!,1))</f>
        <v>#REF!</v>
      </c>
      <c r="AM8" s="42" t="e">
        <f>IF(INDEX([1]計画申請事業所リスト!$B$2:$B$105,#REF!,1)="","",INDEX([1]計画申請事業所リスト!$B$2:$B$105,#REF!,1))</f>
        <v>#REF!</v>
      </c>
      <c r="AN8" s="42" t="e">
        <f>IF(INDEX([1]計画申請事業所リスト!$B$2:$B$105,#REF!,1)="","",INDEX([1]計画申請事業所リスト!$B$2:$B$105,#REF!,1))</f>
        <v>#REF!</v>
      </c>
      <c r="AO8" s="43" t="s">
        <v>10</v>
      </c>
      <c r="AP8" s="43"/>
      <c r="AQ8" s="43"/>
      <c r="AR8" s="43"/>
      <c r="AS8" s="42" t="s">
        <v>40</v>
      </c>
      <c r="AT8" s="42" t="e">
        <f>IF(INDEX([1]計画申請事業所リスト!$B$2:$B$105,#REF!,1)="","",INDEX([1]計画申請事業所リスト!$B$2:$B$105,#REF!,1))</f>
        <v>#REF!</v>
      </c>
      <c r="AU8" s="42" t="e">
        <f>IF(INDEX([1]計画申請事業所リスト!$B$2:$B$105,#REF!,1)="","",INDEX([1]計画申請事業所リスト!$B$2:$B$105,#REF!,1))</f>
        <v>#REF!</v>
      </c>
      <c r="AV8" s="42" t="e">
        <f>IF(INDEX([1]計画申請事業所リスト!$B$2:$B$105,#REF!,1)="","",INDEX([1]計画申請事業所リスト!$B$2:$B$105,#REF!,1))</f>
        <v>#REF!</v>
      </c>
      <c r="AW8" s="42" t="e">
        <f>IF(INDEX([1]計画申請事業所リスト!$B$2:$B$105,#REF!,1)="","",INDEX([1]計画申請事業所リスト!$B$2:$B$105,#REF!,1))</f>
        <v>#REF!</v>
      </c>
      <c r="AX8" s="42" t="e">
        <f>IF(INDEX([1]計画申請事業所リスト!$B$2:$B$105,#REF!,1)="","",INDEX([1]計画申請事業所リスト!$B$2:$B$105,#REF!,1))</f>
        <v>#REF!</v>
      </c>
      <c r="AY8" s="42" t="e">
        <f>IF(INDEX([1]計画申請事業所リスト!$B$2:$B$105,#REF!,1)="","",INDEX([1]計画申請事業所リスト!$B$2:$B$105,#REF!,1))</f>
        <v>#REF!</v>
      </c>
      <c r="AZ8" s="42" t="e">
        <f>IF(INDEX([1]計画申請事業所リスト!$B$2:$B$105,#REF!,1)="","",INDEX([1]計画申請事業所リスト!$B$2:$B$105,#REF!,1))</f>
        <v>#REF!</v>
      </c>
      <c r="BA8" s="42" t="e">
        <f>IF(INDEX([1]計画申請事業所リスト!$B$2:$B$105,#REF!,1)="","",INDEX([1]計画申請事業所リスト!$B$2:$B$105,#REF!,1))</f>
        <v>#REF!</v>
      </c>
      <c r="BB8" s="42" t="e">
        <f>IF(INDEX([1]計画申請事業所リスト!$B$2:$B$105,#REF!,1)="","",INDEX([1]計画申請事業所リスト!$B$2:$B$105,#REF!,1))</f>
        <v>#REF!</v>
      </c>
      <c r="BC8" s="42" t="e">
        <f>IF(INDEX([1]計画申請事業所リスト!$B$2:$B$105,#REF!,1)="","",INDEX([1]計画申請事業所リスト!$B$2:$B$105,#REF!,1))</f>
        <v>#REF!</v>
      </c>
      <c r="BD8" s="42" t="e">
        <f>IF(INDEX([1]計画申請事業所リスト!$B$2:$B$105,#REF!,1)="","",INDEX([1]計画申請事業所リスト!$B$2:$B$105,#REF!,1))</f>
        <v>#REF!</v>
      </c>
      <c r="BE8" s="42" t="e">
        <f>IF(INDEX([1]計画申請事業所リスト!$B$2:$B$105,#REF!,1)="","",INDEX([1]計画申請事業所リスト!$B$2:$B$105,#REF!,1))</f>
        <v>#REF!</v>
      </c>
      <c r="BF8" s="42" t="e">
        <f>IF(INDEX([1]計画申請事業所リスト!$B$2:$B$105,#REF!,1)="","",INDEX([1]計画申請事業所リスト!$B$2:$B$105,#REF!,1))</f>
        <v>#REF!</v>
      </c>
      <c r="BG8" s="42" t="e">
        <f>IF(INDEX([1]計画申請事業所リスト!$B$2:$B$105,#REF!,1)="","",INDEX([1]計画申請事業所リスト!$B$2:$B$105,#REF!,1))</f>
        <v>#REF!</v>
      </c>
      <c r="BH8" s="42" t="e">
        <f>IF(INDEX([1]計画申請事業所リスト!$B$2:$B$105,#REF!,1)="","",INDEX([1]計画申請事業所リスト!$B$2:$B$105,#REF!,1))</f>
        <v>#REF!</v>
      </c>
      <c r="BJ8" s="3"/>
      <c r="BK8" s="6"/>
    </row>
    <row r="9" spans="1:64" ht="21.95" customHeight="1" x14ac:dyDescent="0.15">
      <c r="A9" s="44" t="s">
        <v>11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8"/>
      <c r="X9" s="8"/>
      <c r="Y9" s="42" t="s">
        <v>40</v>
      </c>
      <c r="Z9" s="42" t="e">
        <f>IF(INDEX([1]計画申請事業所リスト!$B$2:$B$105,#REF!,1)="","",INDEX([1]計画申請事業所リスト!$B$2:$B$105,#REF!,1))</f>
        <v>#REF!</v>
      </c>
      <c r="AA9" s="42" t="e">
        <f>IF(INDEX([1]計画申請事業所リスト!$B$2:$B$105,#REF!,1)="","",INDEX([1]計画申請事業所リスト!$B$2:$B$105,#REF!,1))</f>
        <v>#REF!</v>
      </c>
      <c r="AB9" s="42" t="e">
        <f>IF(INDEX([1]計画申請事業所リスト!$B$2:$B$105,#REF!,1)="","",INDEX([1]計画申請事業所リスト!$B$2:$B$105,#REF!,1))</f>
        <v>#REF!</v>
      </c>
      <c r="AC9" s="42" t="e">
        <f>IF(INDEX([1]計画申請事業所リスト!$B$2:$B$105,#REF!,1)="","",INDEX([1]計画申請事業所リスト!$B$2:$B$105,#REF!,1))</f>
        <v>#REF!</v>
      </c>
      <c r="AD9" s="42" t="e">
        <f>IF(INDEX([1]計画申請事業所リスト!$B$2:$B$105,#REF!,1)="","",INDEX([1]計画申請事業所リスト!$B$2:$B$105,#REF!,1))</f>
        <v>#REF!</v>
      </c>
      <c r="AE9" s="42" t="e">
        <f>IF(INDEX([1]計画申請事業所リスト!$B$2:$B$105,#REF!,1)="","",INDEX([1]計画申請事業所リスト!$B$2:$B$105,#REF!,1))</f>
        <v>#REF!</v>
      </c>
      <c r="AF9" s="42" t="e">
        <f>IF(INDEX([1]計画申請事業所リスト!$B$2:$B$105,#REF!,1)="","",INDEX([1]計画申請事業所リスト!$B$2:$B$105,#REF!,1))</f>
        <v>#REF!</v>
      </c>
      <c r="AG9" s="42" t="e">
        <f>IF(INDEX([1]計画申請事業所リスト!$B$2:$B$105,#REF!,1)="","",INDEX([1]計画申請事業所リスト!$B$2:$B$105,#REF!,1))</f>
        <v>#REF!</v>
      </c>
      <c r="AH9" s="42" t="e">
        <f>IF(INDEX([1]計画申請事業所リスト!$B$2:$B$105,#REF!,1)="","",INDEX([1]計画申請事業所リスト!$B$2:$B$105,#REF!,1))</f>
        <v>#REF!</v>
      </c>
      <c r="AI9" s="42" t="e">
        <f>IF(INDEX([1]計画申請事業所リスト!$B$2:$B$105,#REF!,1)="","",INDEX([1]計画申請事業所リスト!$B$2:$B$105,#REF!,1))</f>
        <v>#REF!</v>
      </c>
      <c r="AJ9" s="42" t="e">
        <f>IF(INDEX([1]計画申請事業所リスト!$B$2:$B$105,#REF!,1)="","",INDEX([1]計画申請事業所リスト!$B$2:$B$105,#REF!,1))</f>
        <v>#REF!</v>
      </c>
      <c r="AK9" s="42" t="e">
        <f>IF(INDEX([1]計画申請事業所リスト!$B$2:$B$105,#REF!,1)="","",INDEX([1]計画申請事業所リスト!$B$2:$B$105,#REF!,1))</f>
        <v>#REF!</v>
      </c>
      <c r="AL9" s="42" t="e">
        <f>IF(INDEX([1]計画申請事業所リスト!$B$2:$B$105,#REF!,1)="","",INDEX([1]計画申請事業所リスト!$B$2:$B$105,#REF!,1))</f>
        <v>#REF!</v>
      </c>
      <c r="AM9" s="42" t="e">
        <f>IF(INDEX([1]計画申請事業所リスト!$B$2:$B$105,#REF!,1)="","",INDEX([1]計画申請事業所リスト!$B$2:$B$105,#REF!,1))</f>
        <v>#REF!</v>
      </c>
      <c r="AN9" s="42" t="e">
        <f>IF(INDEX([1]計画申請事業所リスト!$B$2:$B$105,#REF!,1)="","",INDEX([1]計画申請事業所リスト!$B$2:$B$105,#REF!,1))</f>
        <v>#REF!</v>
      </c>
      <c r="AO9" s="45" t="s">
        <v>10</v>
      </c>
      <c r="AP9" s="45"/>
      <c r="AQ9" s="45"/>
      <c r="AR9" s="45"/>
      <c r="AS9" s="42" t="s">
        <v>40</v>
      </c>
      <c r="AT9" s="42" t="e">
        <f>IF(INDEX([1]計画申請事業所リスト!$B$2:$B$105,#REF!,1)="","",INDEX([1]計画申請事業所リスト!$B$2:$B$105,#REF!,1))</f>
        <v>#REF!</v>
      </c>
      <c r="AU9" s="42" t="e">
        <f>IF(INDEX([1]計画申請事業所リスト!$B$2:$B$105,#REF!,1)="","",INDEX([1]計画申請事業所リスト!$B$2:$B$105,#REF!,1))</f>
        <v>#REF!</v>
      </c>
      <c r="AV9" s="42" t="e">
        <f>IF(INDEX([1]計画申請事業所リスト!$B$2:$B$105,#REF!,1)="","",INDEX([1]計画申請事業所リスト!$B$2:$B$105,#REF!,1))</f>
        <v>#REF!</v>
      </c>
      <c r="AW9" s="42" t="e">
        <f>IF(INDEX([1]計画申請事業所リスト!$B$2:$B$105,#REF!,1)="","",INDEX([1]計画申請事業所リスト!$B$2:$B$105,#REF!,1))</f>
        <v>#REF!</v>
      </c>
      <c r="AX9" s="42" t="e">
        <f>IF(INDEX([1]計画申請事業所リスト!$B$2:$B$105,#REF!,1)="","",INDEX([1]計画申請事業所リスト!$B$2:$B$105,#REF!,1))</f>
        <v>#REF!</v>
      </c>
      <c r="AY9" s="42" t="e">
        <f>IF(INDEX([1]計画申請事業所リスト!$B$2:$B$105,#REF!,1)="","",INDEX([1]計画申請事業所リスト!$B$2:$B$105,#REF!,1))</f>
        <v>#REF!</v>
      </c>
      <c r="AZ9" s="42" t="e">
        <f>IF(INDEX([1]計画申請事業所リスト!$B$2:$B$105,#REF!,1)="","",INDEX([1]計画申請事業所リスト!$B$2:$B$105,#REF!,1))</f>
        <v>#REF!</v>
      </c>
      <c r="BA9" s="42" t="e">
        <f>IF(INDEX([1]計画申請事業所リスト!$B$2:$B$105,#REF!,1)="","",INDEX([1]計画申請事業所リスト!$B$2:$B$105,#REF!,1))</f>
        <v>#REF!</v>
      </c>
      <c r="BB9" s="42" t="e">
        <f>IF(INDEX([1]計画申請事業所リスト!$B$2:$B$105,#REF!,1)="","",INDEX([1]計画申請事業所リスト!$B$2:$B$105,#REF!,1))</f>
        <v>#REF!</v>
      </c>
      <c r="BC9" s="42" t="e">
        <f>IF(INDEX([1]計画申請事業所リスト!$B$2:$B$105,#REF!,1)="","",INDEX([1]計画申請事業所リスト!$B$2:$B$105,#REF!,1))</f>
        <v>#REF!</v>
      </c>
      <c r="BD9" s="42" t="e">
        <f>IF(INDEX([1]計画申請事業所リスト!$B$2:$B$105,#REF!,1)="","",INDEX([1]計画申請事業所リスト!$B$2:$B$105,#REF!,1))</f>
        <v>#REF!</v>
      </c>
      <c r="BE9" s="42" t="e">
        <f>IF(INDEX([1]計画申請事業所リスト!$B$2:$B$105,#REF!,1)="","",INDEX([1]計画申請事業所リスト!$B$2:$B$105,#REF!,1))</f>
        <v>#REF!</v>
      </c>
      <c r="BF9" s="42" t="e">
        <f>IF(INDEX([1]計画申請事業所リスト!$B$2:$B$105,#REF!,1)="","",INDEX([1]計画申請事業所リスト!$B$2:$B$105,#REF!,1))</f>
        <v>#REF!</v>
      </c>
      <c r="BG9" s="42" t="e">
        <f>IF(INDEX([1]計画申請事業所リスト!$B$2:$B$105,#REF!,1)="","",INDEX([1]計画申請事業所リスト!$B$2:$B$105,#REF!,1))</f>
        <v>#REF!</v>
      </c>
      <c r="BH9" s="42" t="e">
        <f>IF(INDEX([1]計画申請事業所リスト!$B$2:$B$105,#REF!,1)="","",INDEX([1]計画申請事業所リスト!$B$2:$B$105,#REF!,1))</f>
        <v>#REF!</v>
      </c>
      <c r="BJ9" s="5"/>
      <c r="BL9" s="6"/>
    </row>
    <row r="10" spans="1:64" ht="15" customHeight="1" x14ac:dyDescent="0.4">
      <c r="Y10" s="46" t="s">
        <v>12</v>
      </c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 t="s">
        <v>8</v>
      </c>
      <c r="AP10" s="47"/>
      <c r="AQ10" s="47"/>
      <c r="AR10" s="47"/>
      <c r="AS10" s="46" t="s">
        <v>13</v>
      </c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J10" s="5"/>
      <c r="BL10" s="6"/>
    </row>
    <row r="11" spans="1:64" ht="14.25" x14ac:dyDescent="0.4">
      <c r="A11" s="1"/>
      <c r="B11" s="1"/>
      <c r="C11" s="1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J11" s="5"/>
      <c r="BL11" s="6"/>
    </row>
    <row r="12" spans="1:64" ht="24" customHeight="1" x14ac:dyDescent="0.15">
      <c r="A12" s="44" t="s">
        <v>14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J12" s="5"/>
    </row>
    <row r="13" spans="1:64" ht="15" thickBot="1" x14ac:dyDescent="0.45">
      <c r="A13" s="37" t="s">
        <v>15</v>
      </c>
      <c r="B13" s="37"/>
      <c r="C13" s="37"/>
      <c r="D13" s="37"/>
      <c r="E13" s="9"/>
      <c r="F13" s="38" t="s">
        <v>16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10"/>
      <c r="BD13" s="39" t="s">
        <v>17</v>
      </c>
      <c r="BE13" s="38"/>
      <c r="BF13" s="38"/>
      <c r="BG13" s="38"/>
      <c r="BH13" s="40"/>
    </row>
    <row r="14" spans="1:64" ht="36" customHeight="1" thickTop="1" x14ac:dyDescent="0.4">
      <c r="A14" s="32">
        <v>1</v>
      </c>
      <c r="B14" s="32"/>
      <c r="C14" s="32"/>
      <c r="D14" s="32"/>
      <c r="E14" s="11"/>
      <c r="F14" s="33" t="s">
        <v>18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12"/>
      <c r="BD14" s="34"/>
      <c r="BE14" s="35"/>
      <c r="BF14" s="35"/>
      <c r="BG14" s="35"/>
      <c r="BH14" s="36"/>
    </row>
    <row r="15" spans="1:64" ht="24" customHeight="1" x14ac:dyDescent="0.4">
      <c r="A15" s="21">
        <v>2</v>
      </c>
      <c r="B15" s="21"/>
      <c r="C15" s="21"/>
      <c r="D15" s="21"/>
      <c r="E15" s="13"/>
      <c r="F15" s="30" t="s">
        <v>19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14"/>
      <c r="BD15" s="23"/>
      <c r="BE15" s="24"/>
      <c r="BF15" s="24"/>
      <c r="BG15" s="24"/>
      <c r="BH15" s="25"/>
    </row>
    <row r="16" spans="1:64" ht="24" customHeight="1" x14ac:dyDescent="0.4">
      <c r="A16" s="21">
        <v>3</v>
      </c>
      <c r="B16" s="21"/>
      <c r="C16" s="21"/>
      <c r="D16" s="21"/>
      <c r="E16" s="13"/>
      <c r="F16" s="30" t="s">
        <v>20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14"/>
      <c r="BD16" s="23"/>
      <c r="BE16" s="24"/>
      <c r="BF16" s="24"/>
      <c r="BG16" s="24"/>
      <c r="BH16" s="25"/>
    </row>
    <row r="17" spans="1:66" ht="24" customHeight="1" x14ac:dyDescent="0.4">
      <c r="A17" s="21">
        <v>4</v>
      </c>
      <c r="B17" s="21"/>
      <c r="C17" s="21"/>
      <c r="D17" s="21"/>
      <c r="E17" s="13"/>
      <c r="F17" s="30" t="s">
        <v>21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14"/>
      <c r="BD17" s="23"/>
      <c r="BE17" s="24"/>
      <c r="BF17" s="24"/>
      <c r="BG17" s="24"/>
      <c r="BH17" s="25"/>
    </row>
    <row r="18" spans="1:66" ht="24" customHeight="1" x14ac:dyDescent="0.4">
      <c r="A18" s="21">
        <v>5</v>
      </c>
      <c r="B18" s="21"/>
      <c r="C18" s="21"/>
      <c r="D18" s="21"/>
      <c r="E18" s="13"/>
      <c r="F18" s="30" t="s">
        <v>22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14"/>
      <c r="BD18" s="23"/>
      <c r="BE18" s="24"/>
      <c r="BF18" s="24"/>
      <c r="BG18" s="24"/>
      <c r="BH18" s="25"/>
    </row>
    <row r="19" spans="1:66" ht="24.95" customHeight="1" x14ac:dyDescent="0.4">
      <c r="A19" s="21">
        <v>6</v>
      </c>
      <c r="B19" s="21"/>
      <c r="C19" s="21"/>
      <c r="D19" s="21"/>
      <c r="E19" s="13"/>
      <c r="F19" s="30" t="s">
        <v>23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1"/>
      <c r="BD19" s="23"/>
      <c r="BE19" s="24"/>
      <c r="BF19" s="24"/>
      <c r="BG19" s="24"/>
      <c r="BH19" s="25"/>
      <c r="BJ19" s="15"/>
    </row>
    <row r="20" spans="1:66" ht="24" customHeight="1" x14ac:dyDescent="0.4">
      <c r="A20" s="21">
        <v>7</v>
      </c>
      <c r="B20" s="21"/>
      <c r="C20" s="21"/>
      <c r="D20" s="21"/>
      <c r="E20" s="13"/>
      <c r="F20" s="30" t="s">
        <v>24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14"/>
      <c r="BD20" s="23"/>
      <c r="BE20" s="24"/>
      <c r="BF20" s="24"/>
      <c r="BG20" s="24"/>
      <c r="BH20" s="25"/>
      <c r="BJ20" s="15"/>
    </row>
    <row r="21" spans="1:66" ht="30" customHeight="1" x14ac:dyDescent="0.4">
      <c r="A21" s="21">
        <v>8</v>
      </c>
      <c r="B21" s="21"/>
      <c r="C21" s="21"/>
      <c r="D21" s="21"/>
      <c r="E21" s="13"/>
      <c r="F21" s="29" t="s">
        <v>25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14"/>
      <c r="BD21" s="23"/>
      <c r="BE21" s="24"/>
      <c r="BF21" s="24"/>
      <c r="BG21" s="24"/>
      <c r="BH21" s="25"/>
      <c r="BJ21" s="15"/>
    </row>
    <row r="22" spans="1:66" ht="24" customHeight="1" x14ac:dyDescent="0.4">
      <c r="A22" s="21">
        <v>9</v>
      </c>
      <c r="B22" s="21"/>
      <c r="C22" s="21"/>
      <c r="D22" s="21"/>
      <c r="E22" s="13"/>
      <c r="F22" s="29" t="s">
        <v>26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14"/>
      <c r="BD22" s="23"/>
      <c r="BE22" s="24"/>
      <c r="BF22" s="24"/>
      <c r="BG22" s="24"/>
      <c r="BH22" s="25"/>
      <c r="BJ22" s="15"/>
    </row>
    <row r="23" spans="1:66" ht="30" customHeight="1" x14ac:dyDescent="0.4">
      <c r="A23" s="21">
        <v>10</v>
      </c>
      <c r="B23" s="21"/>
      <c r="C23" s="21"/>
      <c r="D23" s="21"/>
      <c r="E23" s="13"/>
      <c r="F23" s="29" t="s">
        <v>27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14"/>
      <c r="BD23" s="23"/>
      <c r="BE23" s="24"/>
      <c r="BF23" s="24"/>
      <c r="BG23" s="24"/>
      <c r="BH23" s="25"/>
      <c r="BJ23" s="15"/>
    </row>
    <row r="24" spans="1:66" ht="45" customHeight="1" x14ac:dyDescent="0.4">
      <c r="A24" s="21">
        <v>11</v>
      </c>
      <c r="B24" s="21"/>
      <c r="C24" s="21"/>
      <c r="D24" s="21"/>
      <c r="E24" s="13"/>
      <c r="F24" s="29" t="s">
        <v>28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14"/>
      <c r="BD24" s="23"/>
      <c r="BE24" s="24"/>
      <c r="BF24" s="24"/>
      <c r="BG24" s="24"/>
      <c r="BH24" s="25"/>
      <c r="BJ24" s="15"/>
    </row>
    <row r="25" spans="1:66" ht="24" customHeight="1" x14ac:dyDescent="0.4">
      <c r="A25" s="21">
        <v>12</v>
      </c>
      <c r="B25" s="21"/>
      <c r="C25" s="21"/>
      <c r="D25" s="21"/>
      <c r="E25" s="13"/>
      <c r="F25" s="29" t="s">
        <v>29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14"/>
      <c r="BD25" s="23"/>
      <c r="BE25" s="24"/>
      <c r="BF25" s="24"/>
      <c r="BG25" s="24"/>
      <c r="BH25" s="25"/>
      <c r="BJ25" s="15"/>
    </row>
    <row r="26" spans="1:66" ht="30" customHeight="1" x14ac:dyDescent="0.4">
      <c r="A26" s="21">
        <v>13</v>
      </c>
      <c r="B26" s="21"/>
      <c r="C26" s="21"/>
      <c r="D26" s="21"/>
      <c r="E26" s="13"/>
      <c r="F26" s="29" t="s">
        <v>30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14"/>
      <c r="BD26" s="23"/>
      <c r="BE26" s="24"/>
      <c r="BF26" s="24"/>
      <c r="BG26" s="24"/>
      <c r="BH26" s="25"/>
      <c r="BJ26" s="15"/>
    </row>
    <row r="27" spans="1:66" ht="30" customHeight="1" x14ac:dyDescent="0.4">
      <c r="A27" s="21">
        <v>14</v>
      </c>
      <c r="B27" s="21"/>
      <c r="C27" s="21"/>
      <c r="D27" s="21"/>
      <c r="E27" s="13"/>
      <c r="F27" s="29" t="s">
        <v>31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14"/>
      <c r="BD27" s="23"/>
      <c r="BE27" s="24"/>
      <c r="BF27" s="24"/>
      <c r="BG27" s="24"/>
      <c r="BH27" s="25"/>
      <c r="BJ27" s="15"/>
    </row>
    <row r="28" spans="1:66" ht="25.5" customHeight="1" x14ac:dyDescent="0.15">
      <c r="A28" s="27" t="s">
        <v>32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16"/>
      <c r="BJ28" s="15"/>
      <c r="BN28" s="16"/>
    </row>
    <row r="29" spans="1:66" ht="24" customHeight="1" x14ac:dyDescent="0.4">
      <c r="A29" s="21">
        <v>1</v>
      </c>
      <c r="B29" s="21"/>
      <c r="C29" s="21"/>
      <c r="D29" s="21"/>
      <c r="E29" s="17"/>
      <c r="F29" s="28" t="s">
        <v>33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14"/>
      <c r="BD29" s="23"/>
      <c r="BE29" s="24"/>
      <c r="BF29" s="24"/>
      <c r="BG29" s="24"/>
      <c r="BH29" s="25"/>
    </row>
    <row r="30" spans="1:66" ht="30" customHeight="1" x14ac:dyDescent="0.4">
      <c r="A30" s="21">
        <v>2</v>
      </c>
      <c r="B30" s="21"/>
      <c r="C30" s="21"/>
      <c r="D30" s="21"/>
      <c r="E30" s="17"/>
      <c r="F30" s="22" t="s">
        <v>34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14"/>
      <c r="BD30" s="23"/>
      <c r="BE30" s="24"/>
      <c r="BF30" s="24"/>
      <c r="BG30" s="24"/>
      <c r="BH30" s="25"/>
    </row>
    <row r="31" spans="1:66" ht="30" customHeight="1" x14ac:dyDescent="0.4">
      <c r="A31" s="21">
        <v>3</v>
      </c>
      <c r="B31" s="21"/>
      <c r="C31" s="21"/>
      <c r="D31" s="21"/>
      <c r="E31" s="17"/>
      <c r="F31" s="22" t="s">
        <v>35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14"/>
      <c r="BD31" s="23"/>
      <c r="BE31" s="24"/>
      <c r="BF31" s="24"/>
      <c r="BG31" s="24"/>
      <c r="BH31" s="25"/>
    </row>
    <row r="32" spans="1:66" ht="24" customHeight="1" x14ac:dyDescent="0.4">
      <c r="A32" s="21">
        <v>4</v>
      </c>
      <c r="B32" s="21"/>
      <c r="C32" s="21"/>
      <c r="D32" s="21"/>
      <c r="E32" s="17"/>
      <c r="F32" s="22" t="s">
        <v>36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14"/>
      <c r="BD32" s="23"/>
      <c r="BE32" s="24"/>
      <c r="BF32" s="24"/>
      <c r="BG32" s="24"/>
      <c r="BH32" s="25"/>
    </row>
    <row r="33" spans="1:60" ht="30" customHeight="1" x14ac:dyDescent="0.4">
      <c r="A33" s="21">
        <v>5</v>
      </c>
      <c r="B33" s="21"/>
      <c r="C33" s="21"/>
      <c r="D33" s="21"/>
      <c r="E33" s="17"/>
      <c r="F33" s="26" t="s">
        <v>37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14"/>
      <c r="BD33" s="23"/>
      <c r="BE33" s="24"/>
      <c r="BF33" s="24"/>
      <c r="BG33" s="24"/>
      <c r="BH33" s="25"/>
    </row>
    <row r="34" spans="1:60" ht="51" customHeight="1" x14ac:dyDescent="0.4">
      <c r="A34" s="18" t="s">
        <v>38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1:60" ht="14.25" x14ac:dyDescent="0.4">
      <c r="A35" s="19" t="s">
        <v>39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</row>
    <row r="36" spans="1:60" ht="14.25" x14ac:dyDescent="0.4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</row>
  </sheetData>
  <mergeCells count="92">
    <mergeCell ref="A5:V5"/>
    <mergeCell ref="Y5:AN5"/>
    <mergeCell ref="AS5:BH5"/>
    <mergeCell ref="A1:BH1"/>
    <mergeCell ref="A2:BH2"/>
    <mergeCell ref="A3:O3"/>
    <mergeCell ref="Y3:BH3"/>
    <mergeCell ref="A4:BH4"/>
    <mergeCell ref="A6:V6"/>
    <mergeCell ref="Y6:AN6"/>
    <mergeCell ref="AS6:BH6"/>
    <mergeCell ref="A7:V7"/>
    <mergeCell ref="Y7:AN7"/>
    <mergeCell ref="AO7:AR7"/>
    <mergeCell ref="AS7:BH7"/>
    <mergeCell ref="A13:D13"/>
    <mergeCell ref="F13:BB13"/>
    <mergeCell ref="BD13:BH13"/>
    <mergeCell ref="A8:V8"/>
    <mergeCell ref="Y8:AN8"/>
    <mergeCell ref="AO8:AR8"/>
    <mergeCell ref="AS8:BH8"/>
    <mergeCell ref="A9:V9"/>
    <mergeCell ref="Y9:AN9"/>
    <mergeCell ref="AO9:AR9"/>
    <mergeCell ref="AS9:BH9"/>
    <mergeCell ref="Y10:AN10"/>
    <mergeCell ref="AO10:AR10"/>
    <mergeCell ref="AS10:BH10"/>
    <mergeCell ref="D11:BH11"/>
    <mergeCell ref="A12:BH12"/>
    <mergeCell ref="A14:D14"/>
    <mergeCell ref="F14:BB14"/>
    <mergeCell ref="BD14:BH14"/>
    <mergeCell ref="A15:D15"/>
    <mergeCell ref="F15:BB15"/>
    <mergeCell ref="BD15:BH15"/>
    <mergeCell ref="A16:D16"/>
    <mergeCell ref="F16:BB16"/>
    <mergeCell ref="BD16:BH16"/>
    <mergeCell ref="A17:D17"/>
    <mergeCell ref="F17:BB17"/>
    <mergeCell ref="BD17:BH17"/>
    <mergeCell ref="A18:D18"/>
    <mergeCell ref="F18:BB18"/>
    <mergeCell ref="BD18:BH18"/>
    <mergeCell ref="A19:D19"/>
    <mergeCell ref="F19:BC19"/>
    <mergeCell ref="BD19:BH19"/>
    <mergeCell ref="A20:D20"/>
    <mergeCell ref="F20:BB20"/>
    <mergeCell ref="BD20:BH20"/>
    <mergeCell ref="A21:D21"/>
    <mergeCell ref="F21:BB21"/>
    <mergeCell ref="BD21:BH21"/>
    <mergeCell ref="A22:D22"/>
    <mergeCell ref="F22:BB22"/>
    <mergeCell ref="BD22:BH22"/>
    <mergeCell ref="A23:D23"/>
    <mergeCell ref="F23:BB23"/>
    <mergeCell ref="BD23:BH23"/>
    <mergeCell ref="A24:D24"/>
    <mergeCell ref="F24:BB24"/>
    <mergeCell ref="BD24:BH24"/>
    <mergeCell ref="A25:D25"/>
    <mergeCell ref="F25:BB25"/>
    <mergeCell ref="BD25:BH25"/>
    <mergeCell ref="A28:BH28"/>
    <mergeCell ref="A29:D29"/>
    <mergeCell ref="F29:BB29"/>
    <mergeCell ref="BD29:BH29"/>
    <mergeCell ref="A26:D26"/>
    <mergeCell ref="F26:BB26"/>
    <mergeCell ref="BD26:BH26"/>
    <mergeCell ref="A27:D27"/>
    <mergeCell ref="F27:BB27"/>
    <mergeCell ref="BD27:BH27"/>
    <mergeCell ref="A30:D30"/>
    <mergeCell ref="F30:BB30"/>
    <mergeCell ref="BD30:BH30"/>
    <mergeCell ref="A31:D31"/>
    <mergeCell ref="F31:BB31"/>
    <mergeCell ref="BD31:BH31"/>
    <mergeCell ref="A34:BH34"/>
    <mergeCell ref="A35:BH35"/>
    <mergeCell ref="A36:BH36"/>
    <mergeCell ref="A32:D32"/>
    <mergeCell ref="F32:BB32"/>
    <mergeCell ref="BD32:BH32"/>
    <mergeCell ref="A33:D33"/>
    <mergeCell ref="F33:BB33"/>
    <mergeCell ref="BD33:BH33"/>
  </mergeCells>
  <phoneticPr fontId="3"/>
  <printOptions horizontalCentered="1" verticalCentered="1"/>
  <pageMargins left="0.39370078740157483" right="0.39370078740157483" top="0.19685039370078741" bottom="0" header="0.31496062992125984" footer="0.31496062992125984"/>
  <pageSetup paperSize="9" scale="8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支給申請一覧表（研修）</vt:lpstr>
      <vt:lpstr>'支給申請一覧表（研修）'!Print_Area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岡本琢寛</dc:creator>
  <cp:lastModifiedBy>平貴之</cp:lastModifiedBy>
  <cp:lastPrinted>2022-07-26T00:25:08Z</cp:lastPrinted>
  <dcterms:created xsi:type="dcterms:W3CDTF">2021-12-24T07:16:21Z</dcterms:created>
  <dcterms:modified xsi:type="dcterms:W3CDTF">2022-07-26T00:25:11Z</dcterms:modified>
</cp:coreProperties>
</file>