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HTUXRS\Desktop\HP更新関係\"/>
    </mc:Choice>
  </mc:AlternateContent>
  <bookViews>
    <workbookView xWindow="0" yWindow="0" windowWidth="20490" windowHeight="7530"/>
  </bookViews>
  <sheets>
    <sheet name="支給申請一覧表（健康づくり）" sheetId="1" r:id="rId1"/>
  </sheets>
  <externalReferences>
    <externalReference r:id="rId2"/>
  </externalReferences>
  <definedNames>
    <definedName name="AccessDatabase" hidden="1">"C:\職業指導係\助成金関係\雇用調整助成金.mdb"</definedName>
    <definedName name="_xlnm.Print_Area" localSheetId="0">'支給申請一覧表（健康づくり）'!$A$1:$BH$35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9" i="1" l="1"/>
  <c r="BG9" i="1"/>
  <c r="BF9" i="1"/>
  <c r="BE9" i="1"/>
  <c r="BD9" i="1"/>
  <c r="BC9" i="1"/>
  <c r="BB9" i="1"/>
  <c r="BA9" i="1"/>
  <c r="AZ9" i="1"/>
  <c r="AY9" i="1"/>
  <c r="AX9" i="1"/>
  <c r="AW9" i="1"/>
  <c r="AV9" i="1"/>
  <c r="AU9" i="1"/>
  <c r="AT9" i="1"/>
  <c r="AN9" i="1"/>
  <c r="AM9" i="1"/>
  <c r="AL9" i="1"/>
  <c r="AK9" i="1"/>
  <c r="AJ9" i="1"/>
  <c r="AI9" i="1"/>
  <c r="AH9" i="1"/>
  <c r="AG9" i="1"/>
  <c r="AF9" i="1"/>
  <c r="AE9" i="1"/>
  <c r="AD9" i="1"/>
  <c r="AC9" i="1"/>
  <c r="AB9" i="1"/>
  <c r="AA9" i="1"/>
  <c r="Z9" i="1"/>
  <c r="BH8" i="1"/>
  <c r="BG8" i="1"/>
  <c r="BF8" i="1"/>
  <c r="BE8" i="1"/>
  <c r="BD8" i="1"/>
  <c r="BC8" i="1"/>
  <c r="BB8" i="1"/>
  <c r="BA8" i="1"/>
  <c r="AZ8" i="1"/>
  <c r="AY8" i="1"/>
  <c r="AX8" i="1"/>
  <c r="AW8" i="1"/>
  <c r="AV8" i="1"/>
  <c r="AU8" i="1"/>
  <c r="AT8" i="1"/>
  <c r="AN8" i="1"/>
  <c r="AM8" i="1"/>
  <c r="AL8" i="1"/>
  <c r="AK8" i="1"/>
  <c r="AJ8" i="1"/>
  <c r="AI8" i="1"/>
  <c r="AH8" i="1"/>
  <c r="AG8" i="1"/>
  <c r="AF8" i="1"/>
  <c r="AE8" i="1"/>
  <c r="AD8" i="1"/>
  <c r="AC8" i="1"/>
  <c r="AB8" i="1"/>
  <c r="AA8" i="1"/>
  <c r="Z8" i="1"/>
  <c r="BH7" i="1"/>
  <c r="BG7" i="1"/>
  <c r="BF7" i="1"/>
  <c r="BE7" i="1"/>
  <c r="BD7" i="1"/>
  <c r="BC7" i="1"/>
  <c r="BB7" i="1"/>
  <c r="BA7" i="1"/>
  <c r="AZ7" i="1"/>
  <c r="AY7" i="1"/>
  <c r="AX7" i="1"/>
  <c r="AW7" i="1"/>
  <c r="AV7" i="1"/>
  <c r="AU7" i="1"/>
  <c r="AT7" i="1"/>
  <c r="AN7" i="1" l="1"/>
  <c r="AM7" i="1"/>
  <c r="AL7" i="1"/>
  <c r="AK7" i="1"/>
  <c r="AJ7" i="1"/>
  <c r="AI7" i="1"/>
  <c r="AH7" i="1"/>
  <c r="AG7" i="1"/>
  <c r="AF7" i="1"/>
  <c r="AE7" i="1"/>
  <c r="AD7" i="1"/>
  <c r="AC7" i="1"/>
  <c r="AB7" i="1"/>
  <c r="AA7" i="1"/>
  <c r="Z7" i="1"/>
  <c r="AN6" i="1"/>
  <c r="AM6" i="1"/>
  <c r="AL6" i="1"/>
  <c r="AK6" i="1"/>
  <c r="AJ6" i="1"/>
  <c r="AI6" i="1"/>
  <c r="AH6" i="1"/>
  <c r="AG6" i="1"/>
  <c r="AF6" i="1"/>
  <c r="AE6" i="1"/>
  <c r="AD6" i="1"/>
  <c r="AC6" i="1"/>
  <c r="AB6" i="1"/>
  <c r="AA6" i="1"/>
  <c r="Z6" i="1"/>
  <c r="Y6" i="1"/>
</calcChain>
</file>

<file path=xl/sharedStrings.xml><?xml version="1.0" encoding="utf-8"?>
<sst xmlns="http://schemas.openxmlformats.org/spreadsheetml/2006/main" count="48" uniqueCount="41">
  <si>
    <t>人材確保等支援助成金（雇用管理制度助成コース／目標達成助成）</t>
    <rPh sb="0" eb="2">
      <t>ジンザイ</t>
    </rPh>
    <rPh sb="2" eb="4">
      <t>カクホ</t>
    </rPh>
    <rPh sb="4" eb="5">
      <t>トウ</t>
    </rPh>
    <rPh sb="5" eb="7">
      <t>シエン</t>
    </rPh>
    <rPh sb="7" eb="10">
      <t>ジョセイキン</t>
    </rPh>
    <rPh sb="15" eb="17">
      <t>セイド</t>
    </rPh>
    <rPh sb="23" eb="25">
      <t>モクヒョウ</t>
    </rPh>
    <rPh sb="25" eb="27">
      <t>タッセイ</t>
    </rPh>
    <rPh sb="27" eb="29">
      <t>ジョセイ</t>
    </rPh>
    <phoneticPr fontId="4"/>
  </si>
  <si>
    <t>支給申請提出書類一覧表</t>
    <rPh sb="0" eb="2">
      <t>シキュウ</t>
    </rPh>
    <rPh sb="2" eb="4">
      <t>シンセイ</t>
    </rPh>
    <rPh sb="4" eb="6">
      <t>テイシュツ</t>
    </rPh>
    <rPh sb="6" eb="8">
      <t>ショルイ</t>
    </rPh>
    <rPh sb="8" eb="10">
      <t>イチラン</t>
    </rPh>
    <rPh sb="10" eb="11">
      <t>ヒョウ</t>
    </rPh>
    <phoneticPr fontId="4"/>
  </si>
  <si>
    <t>１）提出事業主</t>
    <rPh sb="2" eb="4">
      <t>テイシュツ</t>
    </rPh>
    <rPh sb="4" eb="7">
      <t>ジギョウヌシ</t>
    </rPh>
    <phoneticPr fontId="4"/>
  </si>
  <si>
    <t>２）支給申請書の提出期限</t>
    <rPh sb="2" eb="4">
      <t>シキュウ</t>
    </rPh>
    <rPh sb="4" eb="7">
      <t>シンセイショ</t>
    </rPh>
    <rPh sb="8" eb="10">
      <t>テイシュツ</t>
    </rPh>
    <rPh sb="10" eb="12">
      <t>キゲン</t>
    </rPh>
    <phoneticPr fontId="4"/>
  </si>
  <si>
    <t>　　①　支給申請書の提出日</t>
    <rPh sb="4" eb="6">
      <t>シキュウ</t>
    </rPh>
    <rPh sb="6" eb="9">
      <t>シンセイショ</t>
    </rPh>
    <rPh sb="10" eb="12">
      <t>テイシュツ</t>
    </rPh>
    <rPh sb="12" eb="13">
      <t>ビ</t>
    </rPh>
    <phoneticPr fontId="4"/>
  </si>
  <si>
    <t>平成　　年　　月　　日</t>
    <rPh sb="0" eb="2">
      <t>ヘイセイ</t>
    </rPh>
    <rPh sb="4" eb="5">
      <t>ネン</t>
    </rPh>
    <rPh sb="7" eb="8">
      <t>ツキ</t>
    </rPh>
    <rPh sb="10" eb="11">
      <t>ニチ</t>
    </rPh>
    <phoneticPr fontId="4"/>
  </si>
  <si>
    <t>　　②　計画書の提出日</t>
    <phoneticPr fontId="4"/>
  </si>
  <si>
    <t>　　①　計画期間</t>
    <rPh sb="4" eb="6">
      <t>ケイカク</t>
    </rPh>
    <rPh sb="6" eb="8">
      <t>キカン</t>
    </rPh>
    <phoneticPr fontId="4"/>
  </si>
  <si>
    <t>～</t>
    <phoneticPr fontId="4"/>
  </si>
  <si>
    <t>　　②　評価時離職率算定期間</t>
    <rPh sb="4" eb="6">
      <t>ヒョウカ</t>
    </rPh>
    <rPh sb="6" eb="7">
      <t>ジ</t>
    </rPh>
    <rPh sb="7" eb="9">
      <t>リショク</t>
    </rPh>
    <rPh sb="9" eb="10">
      <t>リツ</t>
    </rPh>
    <rPh sb="10" eb="12">
      <t>サンテイ</t>
    </rPh>
    <rPh sb="12" eb="14">
      <t>キカン</t>
    </rPh>
    <phoneticPr fontId="4"/>
  </si>
  <si>
    <t>～</t>
  </si>
  <si>
    <r>
      <t>　　</t>
    </r>
    <r>
      <rPr>
        <b/>
        <u/>
        <sz val="12"/>
        <rFont val="ＭＳ 明朝"/>
        <family val="1"/>
        <charset val="128"/>
      </rPr>
      <t>③　提出期限</t>
    </r>
    <rPh sb="4" eb="6">
      <t>テイシュツ</t>
    </rPh>
    <rPh sb="6" eb="8">
      <t>キゲン</t>
    </rPh>
    <phoneticPr fontId="4"/>
  </si>
  <si>
    <t>（②の末日の翌日）</t>
    <phoneticPr fontId="4"/>
  </si>
  <si>
    <t>（②の末日から２か月後の日）</t>
    <phoneticPr fontId="4"/>
  </si>
  <si>
    <t>３）雇用管理制度整備等計画関係書類</t>
    <rPh sb="2" eb="4">
      <t>コヨウ</t>
    </rPh>
    <rPh sb="4" eb="6">
      <t>カンリ</t>
    </rPh>
    <rPh sb="6" eb="8">
      <t>セイド</t>
    </rPh>
    <rPh sb="8" eb="10">
      <t>セイビ</t>
    </rPh>
    <rPh sb="10" eb="11">
      <t>トウ</t>
    </rPh>
    <rPh sb="11" eb="13">
      <t>ケイカク</t>
    </rPh>
    <rPh sb="13" eb="15">
      <t>カンケイ</t>
    </rPh>
    <rPh sb="15" eb="17">
      <t>ショルイ</t>
    </rPh>
    <phoneticPr fontId="4"/>
  </si>
  <si>
    <t>番号</t>
    <rPh sb="0" eb="2">
      <t>バンゴウ</t>
    </rPh>
    <phoneticPr fontId="4"/>
  </si>
  <si>
    <t>提出書類（共通）</t>
    <rPh sb="0" eb="2">
      <t>テイシュツ</t>
    </rPh>
    <rPh sb="2" eb="4">
      <t>ショルイ</t>
    </rPh>
    <rPh sb="5" eb="7">
      <t>キョウツウ</t>
    </rPh>
    <phoneticPr fontId="4"/>
  </si>
  <si>
    <t>確認欄</t>
    <rPh sb="0" eb="2">
      <t>カクニン</t>
    </rPh>
    <rPh sb="2" eb="3">
      <t>ラン</t>
    </rPh>
    <phoneticPr fontId="4"/>
  </si>
  <si>
    <r>
      <t>人材確保等支援助成金（雇用管理制度助成コース／目標達成助成）支給申請書
（様式第ａ－６号）</t>
    </r>
    <r>
      <rPr>
        <b/>
        <sz val="9"/>
        <rFont val="ＭＳ 明朝"/>
        <family val="1"/>
        <charset val="128"/>
      </rPr>
      <t>（注１）</t>
    </r>
    <rPh sb="0" eb="2">
      <t>ジンザイ</t>
    </rPh>
    <rPh sb="2" eb="4">
      <t>カクホ</t>
    </rPh>
    <rPh sb="4" eb="5">
      <t>トウ</t>
    </rPh>
    <rPh sb="5" eb="7">
      <t>シエン</t>
    </rPh>
    <rPh sb="7" eb="10">
      <t>ジョセイキン</t>
    </rPh>
    <rPh sb="11" eb="13">
      <t>コヨウ</t>
    </rPh>
    <rPh sb="13" eb="15">
      <t>カンリ</t>
    </rPh>
    <rPh sb="15" eb="17">
      <t>セイド</t>
    </rPh>
    <rPh sb="17" eb="19">
      <t>ジョセイ</t>
    </rPh>
    <rPh sb="23" eb="25">
      <t>モクヒョウ</t>
    </rPh>
    <rPh sb="25" eb="27">
      <t>タッセイ</t>
    </rPh>
    <rPh sb="27" eb="29">
      <t>ジョセイ</t>
    </rPh>
    <rPh sb="30" eb="32">
      <t>シキュウ</t>
    </rPh>
    <rPh sb="32" eb="35">
      <t>シンセイショ</t>
    </rPh>
    <rPh sb="37" eb="39">
      <t>ヨウシキ</t>
    </rPh>
    <rPh sb="39" eb="40">
      <t>ダイ</t>
    </rPh>
    <rPh sb="43" eb="44">
      <t>ゴウ</t>
    </rPh>
    <phoneticPr fontId="4"/>
  </si>
  <si>
    <r>
      <t>事業所確認票（様式第ａ－２号）</t>
    </r>
    <r>
      <rPr>
        <b/>
        <sz val="9"/>
        <rFont val="ＭＳ 明朝"/>
        <family val="1"/>
        <charset val="128"/>
      </rPr>
      <t>（注１）</t>
    </r>
    <rPh sb="0" eb="3">
      <t>ジギョウショ</t>
    </rPh>
    <rPh sb="3" eb="5">
      <t>カクニン</t>
    </rPh>
    <rPh sb="5" eb="6">
      <t>ヒョウ</t>
    </rPh>
    <rPh sb="7" eb="9">
      <t>ヨウシキ</t>
    </rPh>
    <rPh sb="9" eb="10">
      <t>ダイ</t>
    </rPh>
    <rPh sb="13" eb="14">
      <t>ゴウ</t>
    </rPh>
    <phoneticPr fontId="4"/>
  </si>
  <si>
    <r>
      <t>事業所における雇用管理制度対象労働者名簿（様式第ａ－１号　別紙７）</t>
    </r>
    <r>
      <rPr>
        <b/>
        <sz val="9"/>
        <rFont val="ＭＳ 明朝"/>
        <family val="1"/>
        <charset val="128"/>
      </rPr>
      <t>（注１）</t>
    </r>
    <rPh sb="0" eb="3">
      <t>ジギョウショ</t>
    </rPh>
    <rPh sb="7" eb="9">
      <t>コヨウ</t>
    </rPh>
    <rPh sb="9" eb="11">
      <t>カンリ</t>
    </rPh>
    <rPh sb="11" eb="13">
      <t>セイド</t>
    </rPh>
    <rPh sb="13" eb="15">
      <t>タイショウ</t>
    </rPh>
    <rPh sb="15" eb="18">
      <t>ロウドウシャ</t>
    </rPh>
    <rPh sb="18" eb="20">
      <t>メイボ</t>
    </rPh>
    <rPh sb="21" eb="23">
      <t>ヨウシキ</t>
    </rPh>
    <rPh sb="23" eb="24">
      <t>ダイ</t>
    </rPh>
    <rPh sb="27" eb="28">
      <t>ゴウ</t>
    </rPh>
    <rPh sb="29" eb="31">
      <t>ベッシ</t>
    </rPh>
    <phoneticPr fontId="4"/>
  </si>
  <si>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4"/>
  </si>
  <si>
    <t>（別紙２）申立書　（原本証明として使用するもの）</t>
    <rPh sb="1" eb="3">
      <t>ベッシ</t>
    </rPh>
    <rPh sb="5" eb="8">
      <t>モウシタテショ</t>
    </rPh>
    <rPh sb="10" eb="12">
      <t>ゲンポン</t>
    </rPh>
    <rPh sb="12" eb="14">
      <t>ショウメイ</t>
    </rPh>
    <rPh sb="17" eb="19">
      <t>シヨウ</t>
    </rPh>
    <phoneticPr fontId="3"/>
  </si>
  <si>
    <r>
      <t>支払方法・受取人住所届（帳票種別３２８５０）</t>
    </r>
    <r>
      <rPr>
        <b/>
        <sz val="10"/>
        <rFont val="ＭＳ 明朝"/>
        <family val="1"/>
        <charset val="128"/>
      </rPr>
      <t>※法人の場合は法人名義の口座に限る。</t>
    </r>
    <phoneticPr fontId="3"/>
  </si>
  <si>
    <r>
      <t>人材確保等支援助成金支給申請提出書類一覧表　</t>
    </r>
    <r>
      <rPr>
        <b/>
        <sz val="10"/>
        <rFont val="ＭＳ 明朝"/>
        <family val="1"/>
        <charset val="128"/>
      </rPr>
      <t>※この書類です。</t>
    </r>
    <rPh sb="0" eb="2">
      <t>ジンザイ</t>
    </rPh>
    <rPh sb="2" eb="4">
      <t>カクホ</t>
    </rPh>
    <rPh sb="4" eb="5">
      <t>トウ</t>
    </rPh>
    <rPh sb="5" eb="7">
      <t>シエン</t>
    </rPh>
    <rPh sb="7" eb="10">
      <t>ジョセイキン</t>
    </rPh>
    <rPh sb="10" eb="12">
      <t>シキュウ</t>
    </rPh>
    <rPh sb="12" eb="14">
      <t>シンセイ</t>
    </rPh>
    <rPh sb="14" eb="16">
      <t>テイシュツ</t>
    </rPh>
    <rPh sb="16" eb="18">
      <t>ショルイ</t>
    </rPh>
    <rPh sb="18" eb="20">
      <t>イチラン</t>
    </rPh>
    <rPh sb="20" eb="21">
      <t>ヒョウ</t>
    </rPh>
    <phoneticPr fontId="4"/>
  </si>
  <si>
    <t>人材確保等支援助成金（雇用管理制度助成コース）雇用管理制度整備計画認定通知書
（様式第ａ－３号）（写）</t>
    <phoneticPr fontId="3"/>
  </si>
  <si>
    <r>
      <t>導入した雇用管理制度が明示されている労働協約又は就業規則</t>
    </r>
    <r>
      <rPr>
        <b/>
        <sz val="9"/>
        <rFont val="ＭＳ 明朝"/>
        <family val="1"/>
        <charset val="128"/>
      </rPr>
      <t>（注２）</t>
    </r>
    <rPh sb="4" eb="6">
      <t>コヨウ</t>
    </rPh>
    <rPh sb="6" eb="8">
      <t>カンリ</t>
    </rPh>
    <rPh sb="8" eb="10">
      <t>セイド</t>
    </rPh>
    <rPh sb="11" eb="13">
      <t>メイジ</t>
    </rPh>
    <rPh sb="18" eb="20">
      <t>ロウドウ</t>
    </rPh>
    <rPh sb="20" eb="22">
      <t>キョウヤク</t>
    </rPh>
    <rPh sb="22" eb="23">
      <t>マタ</t>
    </rPh>
    <rPh sb="24" eb="26">
      <t>シュウギョウ</t>
    </rPh>
    <rPh sb="26" eb="28">
      <t>キソク</t>
    </rPh>
    <rPh sb="29" eb="30">
      <t>チュウ</t>
    </rPh>
    <phoneticPr fontId="4"/>
  </si>
  <si>
    <t>法令で定める健康診断を実施していることが分かる書類
（医療機関等との健康診断実施にかかる契約書（写）、領収書（写）等）</t>
    <rPh sb="0" eb="2">
      <t>ホウレイ</t>
    </rPh>
    <rPh sb="3" eb="4">
      <t>サダ</t>
    </rPh>
    <rPh sb="6" eb="8">
      <t>ケンコウ</t>
    </rPh>
    <rPh sb="8" eb="10">
      <t>シンダン</t>
    </rPh>
    <rPh sb="11" eb="13">
      <t>ジッシ</t>
    </rPh>
    <rPh sb="20" eb="21">
      <t>ワ</t>
    </rPh>
    <rPh sb="23" eb="25">
      <t>ショルイ</t>
    </rPh>
    <rPh sb="27" eb="29">
      <t>イリョウ</t>
    </rPh>
    <rPh sb="29" eb="31">
      <t>キカン</t>
    </rPh>
    <rPh sb="31" eb="32">
      <t>トウ</t>
    </rPh>
    <rPh sb="34" eb="36">
      <t>ケンコウ</t>
    </rPh>
    <rPh sb="36" eb="38">
      <t>シンダン</t>
    </rPh>
    <rPh sb="38" eb="40">
      <t>ジッシ</t>
    </rPh>
    <rPh sb="44" eb="47">
      <t>ケイヤクショ</t>
    </rPh>
    <rPh sb="48" eb="49">
      <t>ウツ</t>
    </rPh>
    <rPh sb="51" eb="54">
      <t>リョウシュウショ</t>
    </rPh>
    <rPh sb="55" eb="56">
      <t>ウツ</t>
    </rPh>
    <rPh sb="57" eb="58">
      <t>トウ</t>
    </rPh>
    <phoneticPr fontId="3"/>
  </si>
  <si>
    <r>
      <rPr>
        <b/>
        <u/>
        <sz val="9"/>
        <rFont val="ＭＳ 明朝"/>
        <family val="1"/>
        <charset val="128"/>
      </rPr>
      <t>※社会保険の要件を満たす場合</t>
    </r>
    <r>
      <rPr>
        <sz val="11"/>
        <rFont val="ＭＳ 明朝"/>
        <family val="1"/>
        <charset val="128"/>
      </rPr>
      <t xml:space="preserve">
社会保険の適用事業所であることが分かる書類
（社会保険料納入証明書（写）、社会保険料納入確認書（写）等）</t>
    </r>
    <rPh sb="1" eb="3">
      <t>シャカイ</t>
    </rPh>
    <rPh sb="3" eb="5">
      <t>ホケン</t>
    </rPh>
    <rPh sb="6" eb="8">
      <t>ヨウケン</t>
    </rPh>
    <rPh sb="9" eb="10">
      <t>ミ</t>
    </rPh>
    <rPh sb="12" eb="14">
      <t>バアイ</t>
    </rPh>
    <rPh sb="15" eb="17">
      <t>シャカイ</t>
    </rPh>
    <rPh sb="17" eb="19">
      <t>ホケン</t>
    </rPh>
    <rPh sb="20" eb="22">
      <t>テキヨウ</t>
    </rPh>
    <rPh sb="22" eb="25">
      <t>ジギョウショ</t>
    </rPh>
    <rPh sb="31" eb="32">
      <t>ワ</t>
    </rPh>
    <rPh sb="34" eb="36">
      <t>ショルイ</t>
    </rPh>
    <rPh sb="38" eb="40">
      <t>シャカイ</t>
    </rPh>
    <rPh sb="40" eb="42">
      <t>ホケン</t>
    </rPh>
    <rPh sb="42" eb="43">
      <t>リョウ</t>
    </rPh>
    <rPh sb="43" eb="45">
      <t>ノウニュウ</t>
    </rPh>
    <rPh sb="45" eb="48">
      <t>ショウメイショ</t>
    </rPh>
    <rPh sb="49" eb="50">
      <t>ウツ</t>
    </rPh>
    <rPh sb="52" eb="54">
      <t>シャカイ</t>
    </rPh>
    <rPh sb="54" eb="57">
      <t>ホケンリョウ</t>
    </rPh>
    <rPh sb="57" eb="59">
      <t>ノウニュウ</t>
    </rPh>
    <rPh sb="59" eb="62">
      <t>カクニンショ</t>
    </rPh>
    <rPh sb="63" eb="64">
      <t>ウツ</t>
    </rPh>
    <rPh sb="65" eb="66">
      <t>トウ</t>
    </rPh>
    <phoneticPr fontId="3"/>
  </si>
  <si>
    <t>雇用管理制度整備計画終了日時点の組織図</t>
    <phoneticPr fontId="3"/>
  </si>
  <si>
    <r>
      <rPr>
        <b/>
        <u/>
        <sz val="9"/>
        <rFont val="ＭＳ 明朝"/>
        <family val="1"/>
        <charset val="128"/>
      </rPr>
      <t>※生産性要件を満たした場合の支給額を行う場合</t>
    </r>
    <r>
      <rPr>
        <sz val="11"/>
        <rFont val="ＭＳ 明朝"/>
        <family val="1"/>
        <charset val="128"/>
      </rPr>
      <t xml:space="preserve">
生産性要件算定シート（共通要領様式第２号）、損益勘定書、総勘定元帳等</t>
    </r>
    <rPh sb="1" eb="4">
      <t>セイサンセイ</t>
    </rPh>
    <rPh sb="4" eb="6">
      <t>ヨウケン</t>
    </rPh>
    <rPh sb="7" eb="8">
      <t>ミ</t>
    </rPh>
    <rPh sb="11" eb="13">
      <t>バアイ</t>
    </rPh>
    <rPh sb="14" eb="17">
      <t>シキュウガク</t>
    </rPh>
    <rPh sb="18" eb="19">
      <t>オコナ</t>
    </rPh>
    <rPh sb="20" eb="22">
      <t>バアイ</t>
    </rPh>
    <rPh sb="23" eb="26">
      <t>セイサンセイ</t>
    </rPh>
    <rPh sb="26" eb="28">
      <t>ヨウケン</t>
    </rPh>
    <rPh sb="28" eb="30">
      <t>サンテイ</t>
    </rPh>
    <rPh sb="34" eb="36">
      <t>キョウツウ</t>
    </rPh>
    <rPh sb="36" eb="38">
      <t>ヨウリョウ</t>
    </rPh>
    <rPh sb="38" eb="40">
      <t>ヨウシキ</t>
    </rPh>
    <rPh sb="40" eb="41">
      <t>ダイ</t>
    </rPh>
    <rPh sb="42" eb="43">
      <t>ゴウ</t>
    </rPh>
    <rPh sb="45" eb="47">
      <t>ソンエキ</t>
    </rPh>
    <rPh sb="47" eb="49">
      <t>カンジョウ</t>
    </rPh>
    <rPh sb="49" eb="50">
      <t>ショ</t>
    </rPh>
    <rPh sb="51" eb="54">
      <t>ソウカンジョウ</t>
    </rPh>
    <rPh sb="54" eb="56">
      <t>モトチョウ</t>
    </rPh>
    <rPh sb="56" eb="57">
      <t>ナド</t>
    </rPh>
    <phoneticPr fontId="3"/>
  </si>
  <si>
    <r>
      <rPr>
        <b/>
        <u/>
        <sz val="9"/>
        <rFont val="ＭＳ 明朝"/>
        <family val="1"/>
        <charset val="128"/>
      </rPr>
      <t>※介護事業または建設事業を行う事業所で、雇用管理制度整備計画書の提出日以後、雇用管理責任者を変更した場合</t>
    </r>
    <r>
      <rPr>
        <sz val="11"/>
        <rFont val="ＭＳ 明朝"/>
        <family val="1"/>
        <charset val="128"/>
      </rPr>
      <t>　雇用管理責任者選任届</t>
    </r>
    <rPh sb="1" eb="3">
      <t>カイゴ</t>
    </rPh>
    <rPh sb="3" eb="5">
      <t>ジギョウ</t>
    </rPh>
    <rPh sb="8" eb="10">
      <t>ケンセツ</t>
    </rPh>
    <rPh sb="10" eb="12">
      <t>ジギョウ</t>
    </rPh>
    <rPh sb="13" eb="14">
      <t>オコナ</t>
    </rPh>
    <rPh sb="15" eb="18">
      <t>ジギョウショ</t>
    </rPh>
    <rPh sb="20" eb="22">
      <t>コヨウ</t>
    </rPh>
    <rPh sb="22" eb="24">
      <t>カンリ</t>
    </rPh>
    <rPh sb="24" eb="26">
      <t>セイド</t>
    </rPh>
    <rPh sb="26" eb="28">
      <t>セイビ</t>
    </rPh>
    <rPh sb="28" eb="31">
      <t>ケイカクショ</t>
    </rPh>
    <rPh sb="32" eb="34">
      <t>テイシュツ</t>
    </rPh>
    <rPh sb="34" eb="35">
      <t>ビ</t>
    </rPh>
    <rPh sb="35" eb="37">
      <t>イゴ</t>
    </rPh>
    <rPh sb="38" eb="40">
      <t>コヨウ</t>
    </rPh>
    <rPh sb="40" eb="42">
      <t>カンリ</t>
    </rPh>
    <rPh sb="42" eb="44">
      <t>セキニン</t>
    </rPh>
    <rPh sb="44" eb="45">
      <t>シャ</t>
    </rPh>
    <rPh sb="46" eb="48">
      <t>ヘンコウ</t>
    </rPh>
    <rPh sb="50" eb="52">
      <t>バアイ</t>
    </rPh>
    <phoneticPr fontId="3"/>
  </si>
  <si>
    <t>４）導入した雇用管理制度【健康づくり制度】を実際に実施したことが確認できる書類</t>
    <rPh sb="2" eb="4">
      <t>ドウニュウ</t>
    </rPh>
    <rPh sb="6" eb="8">
      <t>コヨウ</t>
    </rPh>
    <rPh sb="8" eb="10">
      <t>カンリ</t>
    </rPh>
    <rPh sb="10" eb="12">
      <t>セイド</t>
    </rPh>
    <rPh sb="13" eb="15">
      <t>ケンコウ</t>
    </rPh>
    <rPh sb="18" eb="20">
      <t>セイド</t>
    </rPh>
    <rPh sb="22" eb="24">
      <t>ジッサイ</t>
    </rPh>
    <rPh sb="25" eb="27">
      <t>ジッシ</t>
    </rPh>
    <rPh sb="32" eb="34">
      <t>カクニン</t>
    </rPh>
    <rPh sb="37" eb="39">
      <t>ショルイ</t>
    </rPh>
    <phoneticPr fontId="4"/>
  </si>
  <si>
    <r>
      <t>導入した健康づくり制度の概要票（様式第ａ－６号 別紙３）</t>
    </r>
    <r>
      <rPr>
        <b/>
        <sz val="9"/>
        <rFont val="ＭＳ 明朝"/>
        <family val="1"/>
        <charset val="128"/>
      </rPr>
      <t>（注１）　</t>
    </r>
    <rPh sb="0" eb="2">
      <t>ドウニュウ</t>
    </rPh>
    <rPh sb="4" eb="6">
      <t>ケンコウ</t>
    </rPh>
    <rPh sb="9" eb="11">
      <t>セイド</t>
    </rPh>
    <rPh sb="12" eb="14">
      <t>ガイヨウ</t>
    </rPh>
    <rPh sb="14" eb="15">
      <t>ヒョウ</t>
    </rPh>
    <rPh sb="16" eb="18">
      <t>ヨウシキ</t>
    </rPh>
    <rPh sb="18" eb="19">
      <t>ダイ</t>
    </rPh>
    <rPh sb="22" eb="23">
      <t>ゴウ</t>
    </rPh>
    <rPh sb="24" eb="26">
      <t>ベッシ</t>
    </rPh>
    <phoneticPr fontId="3"/>
  </si>
  <si>
    <t>対象労働者の賃金台帳（健康診断等を行った日に係る月分）</t>
    <rPh sb="0" eb="2">
      <t>タイショウ</t>
    </rPh>
    <rPh sb="2" eb="5">
      <t>ロウドウシャ</t>
    </rPh>
    <rPh sb="6" eb="8">
      <t>チンギン</t>
    </rPh>
    <rPh sb="8" eb="10">
      <t>ダイチョウ</t>
    </rPh>
    <rPh sb="11" eb="13">
      <t>ケンコウ</t>
    </rPh>
    <rPh sb="13" eb="15">
      <t>シンダン</t>
    </rPh>
    <rPh sb="15" eb="16">
      <t>トウ</t>
    </rPh>
    <rPh sb="17" eb="18">
      <t>オコナ</t>
    </rPh>
    <rPh sb="20" eb="21">
      <t>ヒ</t>
    </rPh>
    <rPh sb="22" eb="23">
      <t>カカ</t>
    </rPh>
    <rPh sb="24" eb="26">
      <t>ガツブン</t>
    </rPh>
    <phoneticPr fontId="3"/>
  </si>
  <si>
    <t>対象労働者の出勤簿・タイムカード等（健康診断等を行った日に係る月分）　　　　　　　　　　　　　　　　　　　　　</t>
    <rPh sb="0" eb="2">
      <t>タイショウ</t>
    </rPh>
    <rPh sb="2" eb="5">
      <t>ロウドウシャ</t>
    </rPh>
    <rPh sb="6" eb="8">
      <t>シュッキン</t>
    </rPh>
    <rPh sb="8" eb="9">
      <t>ボ</t>
    </rPh>
    <rPh sb="16" eb="17">
      <t>トウ</t>
    </rPh>
    <phoneticPr fontId="3"/>
  </si>
  <si>
    <t>対象労働者の労働条件通知書又は雇用契約書</t>
    <rPh sb="0" eb="2">
      <t>タイショウ</t>
    </rPh>
    <rPh sb="2" eb="5">
      <t>ロウドウシャ</t>
    </rPh>
    <rPh sb="6" eb="8">
      <t>ロウドウ</t>
    </rPh>
    <rPh sb="8" eb="10">
      <t>ジョウケン</t>
    </rPh>
    <rPh sb="10" eb="13">
      <t>ツウチショ</t>
    </rPh>
    <rPh sb="13" eb="14">
      <t>マタ</t>
    </rPh>
    <rPh sb="15" eb="17">
      <t>コヨウ</t>
    </rPh>
    <rPh sb="17" eb="20">
      <t>ケイヤクショ</t>
    </rPh>
    <phoneticPr fontId="3"/>
  </si>
  <si>
    <r>
      <rPr>
        <b/>
        <sz val="10"/>
        <rFont val="ＭＳ 明朝"/>
        <family val="1"/>
        <charset val="128"/>
      </rPr>
      <t>健康診断等を行ったこと及びその内容、制度の趣旨・目的、実施日が確認できる書類</t>
    </r>
    <r>
      <rPr>
        <sz val="11"/>
        <rFont val="ＭＳ 明朝"/>
        <family val="1"/>
        <charset val="128"/>
      </rPr>
      <t xml:space="preserve">
</t>
    </r>
    <r>
      <rPr>
        <sz val="10"/>
        <rFont val="ＭＳ 明朝"/>
        <family val="1"/>
        <charset val="128"/>
      </rPr>
      <t>（実施内容・日時・場所等が記載された実施通知、実施機関との間で締結した契約書、診断結果・所見等の情報の提供を受けることに関する取り決め等が分かる資料、領収書等）</t>
    </r>
    <rPh sb="0" eb="2">
      <t>ケンコウ</t>
    </rPh>
    <phoneticPr fontId="3"/>
  </si>
  <si>
    <t>（注１）様式は厚生労働省ホームページよりダウンロードしてください。
（注２）就業規則については、①労働基準監督署の受理印のある就業規則、②従業員全員に周知されたことが確認できる
　　　　書面が添付された就業規則(常時10人未満の労働者を使用する事業所に限る。)のいずれかに該当するもの。</t>
    <rPh sb="4" eb="6">
      <t>ヨウシキ</t>
    </rPh>
    <rPh sb="35" eb="36">
      <t>チュウ</t>
    </rPh>
    <rPh sb="38" eb="40">
      <t>シュウギョウ</t>
    </rPh>
    <rPh sb="40" eb="42">
      <t>キソク</t>
    </rPh>
    <rPh sb="49" eb="51">
      <t>ロウドウ</t>
    </rPh>
    <rPh sb="51" eb="53">
      <t>キジュン</t>
    </rPh>
    <rPh sb="53" eb="56">
      <t>カントクショ</t>
    </rPh>
    <rPh sb="57" eb="59">
      <t>ジュリ</t>
    </rPh>
    <rPh sb="59" eb="60">
      <t>イン</t>
    </rPh>
    <rPh sb="63" eb="65">
      <t>シュウギョウ</t>
    </rPh>
    <rPh sb="65" eb="67">
      <t>キソク</t>
    </rPh>
    <rPh sb="69" eb="72">
      <t>ジュウギョウイン</t>
    </rPh>
    <rPh sb="72" eb="74">
      <t>ゼンイン</t>
    </rPh>
    <rPh sb="75" eb="77">
      <t>シュウチ</t>
    </rPh>
    <rPh sb="83" eb="85">
      <t>カクニン</t>
    </rPh>
    <rPh sb="93" eb="95">
      <t>ショメン</t>
    </rPh>
    <rPh sb="96" eb="98">
      <t>テンプ</t>
    </rPh>
    <rPh sb="101" eb="103">
      <t>シュウギョウ</t>
    </rPh>
    <rPh sb="103" eb="105">
      <t>キソク</t>
    </rPh>
    <rPh sb="106" eb="108">
      <t>ジョウジ</t>
    </rPh>
    <rPh sb="110" eb="111">
      <t>ニン</t>
    </rPh>
    <rPh sb="111" eb="113">
      <t>ミマン</t>
    </rPh>
    <rPh sb="114" eb="117">
      <t>ロウドウシャ</t>
    </rPh>
    <rPh sb="118" eb="120">
      <t>シヨウ</t>
    </rPh>
    <rPh sb="122" eb="125">
      <t>ジギョウショ</t>
    </rPh>
    <rPh sb="126" eb="127">
      <t>カギ</t>
    </rPh>
    <rPh sb="136" eb="138">
      <t>ガイトウ</t>
    </rPh>
    <phoneticPr fontId="4"/>
  </si>
  <si>
    <t>◎上記のほかにも資料の提出をお願いする場合があります。</t>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</si>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</sst>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游ゴシック"/>
      <family val="2"/>
      <charset val="128"/>
      <scheme val="minor"/>
    </font>
    <font>
      <sz val="11"/>
      <name val="ＭＳ Ｐゴシック"/>
      <family val="3"/>
      <charset val="128"/>
    </font>
    <font>
      <b/>
      <sz val="16"/>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b/>
      <sz val="12"/>
      <name val="ＭＳ 明朝"/>
      <family val="1"/>
      <charset val="128"/>
    </font>
    <font>
      <sz val="11"/>
      <name val="ＭＳ 明朝"/>
      <family val="1"/>
      <charset val="128"/>
    </font>
    <font>
      <b/>
      <u/>
      <sz val="12"/>
      <name val="ＭＳ 明朝"/>
      <family val="1"/>
      <charset val="128"/>
    </font>
    <font>
      <sz val="9"/>
      <name val="ＭＳ 明朝"/>
      <family val="1"/>
      <charset val="128"/>
    </font>
    <font>
      <sz val="10"/>
      <name val="ＭＳ 明朝"/>
      <family val="1"/>
      <charset val="128"/>
    </font>
    <font>
      <b/>
      <sz val="9"/>
      <name val="ＭＳ 明朝"/>
      <family val="1"/>
      <charset val="128"/>
    </font>
    <font>
      <b/>
      <sz val="10"/>
      <name val="ＭＳ 明朝"/>
      <family val="1"/>
      <charset val="128"/>
    </font>
    <font>
      <b/>
      <u/>
      <sz val="9"/>
      <name val="ＭＳ 明朝"/>
      <family val="1"/>
      <charset val="128"/>
    </font>
    <font>
      <sz val="12"/>
      <color rgb="FFFF0000"/>
      <name val="ＭＳ 明朝"/>
      <family val="1"/>
      <charset val="128"/>
    </font>
    <font>
      <b/>
      <sz val="9"/>
      <color rgb="FFFF0000"/>
      <name val="ＭＳ 明朝"/>
      <family val="1"/>
      <charset val="128"/>
    </font>
    <font>
      <b/>
      <sz val="10"/>
      <color rgb="FFFF000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55">
    <xf numFmtId="0" fontId="0" fillId="0" borderId="0" xfId="0">
      <alignment vertical="center"/>
    </xf>
    <xf numFmtId="0" fontId="5" fillId="0" borderId="0" xfId="1" applyFont="1" applyAlignment="1">
      <alignment vertical="center"/>
    </xf>
    <xf numFmtId="0" fontId="5" fillId="0" borderId="0" xfId="2" applyFont="1">
      <alignment vertical="center"/>
    </xf>
    <xf numFmtId="0" fontId="5" fillId="0" borderId="0" xfId="1" applyFont="1">
      <alignment vertical="center"/>
    </xf>
    <xf numFmtId="0" fontId="5" fillId="0" borderId="0" xfId="1" applyFont="1" applyAlignment="1"/>
    <xf numFmtId="0" fontId="7" fillId="0" borderId="0" xfId="3" applyFont="1" applyAlignment="1">
      <alignment vertical="center"/>
    </xf>
    <xf numFmtId="0" fontId="5" fillId="0" borderId="0" xfId="1" applyFont="1" applyAlignment="1">
      <alignment horizontal="center" vertical="center"/>
    </xf>
    <xf numFmtId="0" fontId="5" fillId="0" borderId="0" xfId="1" applyFont="1" applyFill="1" applyAlignment="1"/>
    <xf numFmtId="0" fontId="6" fillId="0" borderId="0" xfId="1" applyFont="1" applyAlignment="1"/>
    <xf numFmtId="0" fontId="6" fillId="0" borderId="4" xfId="1" applyFont="1" applyBorder="1">
      <alignment vertical="center"/>
    </xf>
    <xf numFmtId="0" fontId="6" fillId="0" borderId="6"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12" xfId="1" applyFont="1" applyBorder="1">
      <alignment vertical="center"/>
    </xf>
    <xf numFmtId="0" fontId="5" fillId="0" borderId="14" xfId="1" applyFont="1" applyBorder="1">
      <alignment vertical="center"/>
    </xf>
    <xf numFmtId="0" fontId="5" fillId="0" borderId="0" xfId="2" applyFont="1" applyFill="1">
      <alignment vertical="center"/>
    </xf>
    <xf numFmtId="0" fontId="5" fillId="0" borderId="0" xfId="1" applyFont="1" applyBorder="1">
      <alignment vertical="center"/>
    </xf>
    <xf numFmtId="0" fontId="14" fillId="0" borderId="12" xfId="1" applyFont="1" applyBorder="1" applyAlignment="1">
      <alignment vertical="center"/>
    </xf>
    <xf numFmtId="0" fontId="5" fillId="0" borderId="0" xfId="1" applyFont="1" applyAlignment="1">
      <alignment horizontal="left"/>
    </xf>
    <xf numFmtId="0" fontId="5" fillId="0" borderId="1" xfId="1" applyFont="1" applyBorder="1" applyAlignment="1">
      <alignment horizontal="distributed"/>
    </xf>
    <xf numFmtId="0" fontId="5" fillId="0" borderId="0" xfId="1" applyFont="1" applyAlignment="1">
      <alignment horizontal="center"/>
    </xf>
    <xf numFmtId="0" fontId="2" fillId="0" borderId="0" xfId="1" applyFont="1" applyAlignment="1">
      <alignment horizontal="center" vertical="center" shrinkToFit="1"/>
    </xf>
    <xf numFmtId="0" fontId="6" fillId="0" borderId="0" xfId="1" applyFont="1" applyAlignment="1">
      <alignment horizontal="left" vertical="center"/>
    </xf>
    <xf numFmtId="0" fontId="5" fillId="0" borderId="1" xfId="1" applyFont="1" applyBorder="1" applyAlignment="1">
      <alignment horizontal="center" vertical="center" shrinkToFit="1"/>
    </xf>
    <xf numFmtId="176" fontId="5" fillId="0" borderId="1" xfId="1" applyNumberFormat="1" applyFont="1" applyBorder="1" applyAlignment="1">
      <alignment horizontal="distributed"/>
    </xf>
    <xf numFmtId="0" fontId="5" fillId="0" borderId="1" xfId="1" applyFont="1" applyBorder="1" applyAlignment="1">
      <alignment horizont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5" fillId="0" borderId="0" xfId="1" applyFont="1" applyFill="1" applyAlignment="1">
      <alignment horizontal="left"/>
    </xf>
    <xf numFmtId="0" fontId="5" fillId="0" borderId="1" xfId="1" applyFont="1" applyFill="1" applyBorder="1" applyAlignment="1">
      <alignment horizontal="center"/>
    </xf>
    <xf numFmtId="0" fontId="6" fillId="0" borderId="0" xfId="1" applyFont="1" applyAlignment="1">
      <alignment horizontal="left"/>
    </xf>
    <xf numFmtId="0" fontId="6" fillId="0" borderId="1" xfId="1" applyFont="1" applyFill="1" applyBorder="1" applyAlignment="1">
      <alignment horizontal="center" vertical="center"/>
    </xf>
    <xf numFmtId="0" fontId="9" fillId="0" borderId="2" xfId="1" applyFont="1" applyBorder="1" applyAlignment="1">
      <alignment horizontal="center" vertical="top"/>
    </xf>
    <xf numFmtId="0" fontId="5" fillId="0" borderId="2" xfId="1" applyFont="1" applyBorder="1" applyAlignment="1">
      <alignment horizontal="center" vertical="top"/>
    </xf>
    <xf numFmtId="0" fontId="10" fillId="0" borderId="0" xfId="1" applyFont="1" applyAlignment="1">
      <alignment horizontal="right" vertical="center"/>
    </xf>
    <xf numFmtId="0" fontId="5" fillId="0" borderId="7" xfId="1" applyFont="1" applyBorder="1" applyAlignment="1">
      <alignment horizontal="center" vertical="center"/>
    </xf>
    <xf numFmtId="0" fontId="7" fillId="0" borderId="9" xfId="1" applyFont="1" applyFill="1" applyBorder="1" applyAlignment="1">
      <alignment horizontal="left" vertical="center" wrapText="1" shrinkToFit="1"/>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7" fillId="0" borderId="13" xfId="1" applyFont="1" applyFill="1" applyBorder="1" applyAlignment="1">
      <alignment horizontal="left" vertical="center" shrinkToFi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7" fillId="0" borderId="14" xfId="1" applyFont="1" applyFill="1" applyBorder="1" applyAlignment="1">
      <alignment horizontal="left" vertical="center" shrinkToFit="1"/>
    </xf>
    <xf numFmtId="0" fontId="7" fillId="0" borderId="13" xfId="1" applyFont="1" applyFill="1" applyBorder="1" applyAlignment="1">
      <alignment horizontal="left" vertical="center" wrapText="1"/>
    </xf>
    <xf numFmtId="0" fontId="6" fillId="0" borderId="13" xfId="1" applyFont="1" applyBorder="1" applyAlignment="1">
      <alignment horizontal="left"/>
    </xf>
    <xf numFmtId="0" fontId="7" fillId="0" borderId="13" xfId="1" applyFont="1" applyBorder="1" applyAlignment="1">
      <alignment horizontal="left" vertical="center" shrinkToFit="1"/>
    </xf>
    <xf numFmtId="0" fontId="7" fillId="0" borderId="13" xfId="1" applyFont="1" applyBorder="1" applyAlignment="1">
      <alignment horizontal="left" vertical="center" wrapText="1"/>
    </xf>
    <xf numFmtId="0" fontId="15" fillId="0" borderId="2" xfId="1" applyFont="1" applyBorder="1" applyAlignment="1">
      <alignment horizontal="left" vertical="center" wrapText="1"/>
    </xf>
    <xf numFmtId="0" fontId="15" fillId="0" borderId="0" xfId="1" applyFont="1" applyBorder="1" applyAlignment="1">
      <alignment horizontal="left" vertical="center" wrapText="1"/>
    </xf>
    <xf numFmtId="0" fontId="16" fillId="0" borderId="0" xfId="1" applyFont="1" applyBorder="1" applyAlignment="1">
      <alignment horizontal="left" vertical="center"/>
    </xf>
  </cellXfs>
  <cellStyles count="4">
    <cellStyle name="標準" xfId="0" builtinId="0"/>
    <cellStyle name="標準 11" xfId="1"/>
    <cellStyle name="標準 3" xfId="2"/>
    <cellStyle name="標準_若年者ﾄﾗｲｱﾙ雇用事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35506;&#23460;&#38936;&#22495;4\14048000_&#24859;&#23195;&#21172;&#20685;&#23616;\38000&#24859;&#23195;&#21172;&#20685;&#23616;&#32887;&#26989;&#23433;&#23450;&#37096;(&#25152;&#12434;&#38500;&#12367;)\&#31227;&#34892;&#29992;\507%20&#9679;&#32887;&#26989;&#23550;&#31574;&#35506;&#12288;&#21161;&#25104;&#37329;&#38306;&#20418;\&#9679;&#24179;&#25104;22&#24180;&#24230;&#65374;R2&#24180;&#24230;\&#9733;&#20154;&#26448;&#30906;&#20445;&#31561;&#25903;&#25588;&#21161;&#25104;&#37329;&#65288;&#38599;&#29992;&#31649;&#29702;&#31561;&#65303;&#12467;&#12540;&#12473;&#65289;\&#9312;&#38599;&#29992;&#31649;&#29702;&#21046;&#24230;&#12467;&#12540;&#12473;\&#12304;R3&#12305;&#20154;&#30906;&#37329;&#31649;&#29702;&#34920;&#65288;&#38599;&#29992;&#31649;&#29702;&#21046;&#24230;&#65289;&#12304;&#37325;&#35201;&#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申請事業所リスト"/>
      <sheetName val="離職率計算シート"/>
      <sheetName val="R3認定通知書"/>
      <sheetName val="R3計画認定一覧 "/>
      <sheetName val="R3不認定通知書 "/>
      <sheetName val="R2起案文書（不支給・目標） "/>
      <sheetName val="31支給決定通知書（目標）(16)"/>
      <sheetName val="31支給決定通知書（目標）(15)"/>
      <sheetName val="31支給決定通知書（目標）(14)"/>
      <sheetName val="31支給決定通知書（目標）(13)"/>
      <sheetName val="31支給決定通知書（目標）(12)"/>
      <sheetName val="31支給決定通知書（目標）(11)"/>
      <sheetName val="31支給決定通知書（目標）(10)"/>
      <sheetName val="31支給決定通知書（目標 ）(9)"/>
      <sheetName val="31支給決定通知書（目標） (8)"/>
      <sheetName val="31支給決定通知書（目標） (7)"/>
      <sheetName val="31支給決定通知書（目標）(6)"/>
      <sheetName val="31支給決定通知書（目標） （仮） (5)"/>
      <sheetName val="31支給決定通知書（目標） （仮） (4)"/>
      <sheetName val="31支給決定通知書（目標） （仮） (3)"/>
      <sheetName val="31支給決定通知書（目標） （仮） (2)"/>
      <sheetName val="31支給決定通知書（目標） （仮）"/>
      <sheetName val="31起案文書（支給決定・目標） "/>
      <sheetName val="31支給決定一覧（目標） "/>
      <sheetName val="31 チェックリスト（目標） "/>
      <sheetName val="【31.4】支給台帳(●●) "/>
      <sheetName val="30提出期限一覧"/>
      <sheetName val="30起案文書（計画認定）"/>
      <sheetName val="30起案文書（計画変更）"/>
      <sheetName val="30チェックリスト（計画）"/>
      <sheetName val="【30.4】支給台帳(●●)"/>
      <sheetName val=" 【30】支給申請一覧表（健康づくり）"/>
      <sheetName val=" 【30】支給申請一覧表（研修）"/>
      <sheetName val=" 【30】支給申請一覧表（評価・処遇）"/>
      <sheetName val=" 【30】支給申請一覧表（メンター）"/>
      <sheetName val="30起案文書（計画不認定）"/>
      <sheetName val="30不認定通知書"/>
      <sheetName val="【29】支給申請一覧表【目標達成助成】"/>
      <sheetName val=" 【29】支給申請一覧表（健康づくり）"/>
      <sheetName val="29提出期限一覧"/>
      <sheetName val="29提出期限一覧（通常分）"/>
      <sheetName val="29提出期限一覧(計画変更)"/>
      <sheetName val="29起案文書（計画変更）"/>
      <sheetName val="29チェックリスト（計画変更）"/>
      <sheetName val="29変更認定通知書"/>
      <sheetName val="29起案文書（支給決定・制度導入）"/>
      <sheetName val="29支給決定一覧（制度導入）"/>
      <sheetName val="29チェックリスト（制度導入）"/>
      <sheetName val="29支給決定通知書"/>
      <sheetName val="29起案文書（支給決定・目標）"/>
      <sheetName val="29支給決定一覧（目標）"/>
      <sheetName val="29 チェックリスト（目標）"/>
      <sheetName val="29支給決定通知書（目標）"/>
      <sheetName val="支給決定通知書（目標）"/>
      <sheetName val="29起案文書（不支給・目標） (3)"/>
      <sheetName val="29起案文書（不支給・制度導入）"/>
      <sheetName val="３１職定金（不支給）"/>
      <sheetName val="29起案文書（不支給・目標）"/>
      <sheetName val="【ひながた】支給台帳（様式第a-14号）"/>
      <sheetName val="【29.4】支給台帳(●●)"/>
      <sheetName val="介護サービスマスタ"/>
    </sheetNames>
    <sheetDataSet>
      <sheetData sheetId="0" refreshError="1">
        <row r="2">
          <cell r="B2" t="str">
            <v>株式会社　レインボーフラワー</v>
          </cell>
          <cell r="J2">
            <v>42164</v>
          </cell>
        </row>
        <row r="3">
          <cell r="B3" t="str">
            <v>株式会社　むらかみ</v>
          </cell>
          <cell r="J3">
            <v>42184</v>
          </cell>
        </row>
        <row r="4">
          <cell r="B4" t="str">
            <v>株式会社　ひふみ</v>
          </cell>
          <cell r="J4">
            <v>42262</v>
          </cell>
        </row>
        <row r="5">
          <cell r="B5" t="str">
            <v>株式会社　すてっぷ</v>
          </cell>
          <cell r="J5">
            <v>42265</v>
          </cell>
        </row>
        <row r="6">
          <cell r="B6" t="str">
            <v>株式会社　サンクエル</v>
          </cell>
          <cell r="J6">
            <v>42356</v>
          </cell>
        </row>
        <row r="7">
          <cell r="B7" t="str">
            <v>社会福祉法人　広寿会</v>
          </cell>
          <cell r="J7">
            <v>42426</v>
          </cell>
        </row>
        <row r="8">
          <cell r="B8" t="str">
            <v>樋口脳神経外科　樋口　享</v>
          </cell>
          <cell r="J8">
            <v>42451</v>
          </cell>
        </row>
        <row r="9">
          <cell r="B9" t="str">
            <v>株式会社　長浜機設</v>
          </cell>
          <cell r="J9">
            <v>42520</v>
          </cell>
        </row>
        <row r="10">
          <cell r="B10" t="str">
            <v>有限会社　松山針灸接骨院</v>
          </cell>
          <cell r="J10">
            <v>42580</v>
          </cell>
        </row>
        <row r="11">
          <cell r="B11" t="str">
            <v>歩塾　山中勢津</v>
          </cell>
          <cell r="J11">
            <v>42580</v>
          </cell>
        </row>
        <row r="12">
          <cell r="B12" t="str">
            <v>株式会社　くりた</v>
          </cell>
          <cell r="J12">
            <v>42606</v>
          </cell>
        </row>
        <row r="13">
          <cell r="B13" t="str">
            <v>有限会社　ＭＳＫｓｔｕｄｉｏ</v>
          </cell>
          <cell r="J13">
            <v>42660</v>
          </cell>
        </row>
        <row r="14">
          <cell r="B14" t="str">
            <v>たちばな歯科医院　伊藤　史郎</v>
          </cell>
          <cell r="J14">
            <v>42674</v>
          </cell>
        </row>
        <row r="15">
          <cell r="B15" t="str">
            <v>株式会社　アニバース</v>
          </cell>
          <cell r="J15">
            <v>42702</v>
          </cell>
        </row>
        <row r="16">
          <cell r="B16" t="str">
            <v>マエダ商事　株式会社</v>
          </cell>
          <cell r="J16">
            <v>42704</v>
          </cell>
        </row>
        <row r="17">
          <cell r="B17" t="str">
            <v>有限会社　ホットハウス</v>
          </cell>
          <cell r="J17">
            <v>42739</v>
          </cell>
        </row>
        <row r="18">
          <cell r="B18" t="str">
            <v>有限会社　ＫＡＥＣＨＩ</v>
          </cell>
          <cell r="J18">
            <v>42739</v>
          </cell>
        </row>
        <row r="19">
          <cell r="B19" t="str">
            <v>株式会社　イプラ</v>
          </cell>
          <cell r="J19">
            <v>42886</v>
          </cell>
        </row>
        <row r="20">
          <cell r="B20" t="str">
            <v>株式会社　瀬戸内組</v>
          </cell>
          <cell r="J20">
            <v>42783</v>
          </cell>
        </row>
        <row r="21">
          <cell r="B21" t="str">
            <v>キドフーズ　株式会社</v>
          </cell>
          <cell r="J21">
            <v>42790</v>
          </cell>
        </row>
        <row r="22">
          <cell r="B22" t="str">
            <v>ローズペインクリニック　亀井　倫子</v>
          </cell>
          <cell r="J22">
            <v>42789</v>
          </cell>
        </row>
        <row r="23">
          <cell r="B23" t="str">
            <v>株式会社　ＮＡＫＡＧＡＭＩ</v>
          </cell>
          <cell r="J23">
            <v>42795</v>
          </cell>
        </row>
        <row r="24">
          <cell r="B24" t="str">
            <v>社会保険労務士法人　あいパートナーズ</v>
          </cell>
          <cell r="J24">
            <v>42795</v>
          </cell>
        </row>
        <row r="25">
          <cell r="B25" t="str">
            <v>有限会社　ヤマイチ</v>
          </cell>
          <cell r="J25">
            <v>42815</v>
          </cell>
        </row>
        <row r="26">
          <cell r="B26" t="str">
            <v>株式会社　文楽</v>
          </cell>
          <cell r="J26">
            <v>42818</v>
          </cell>
        </row>
        <row r="27">
          <cell r="B27" t="str">
            <v>農ぷらす愛媛　株式会社</v>
          </cell>
          <cell r="J27">
            <v>42821</v>
          </cell>
        </row>
        <row r="28">
          <cell r="B28" t="str">
            <v>有限会社　松山曽根無線</v>
          </cell>
          <cell r="J28">
            <v>42830</v>
          </cell>
        </row>
        <row r="29">
          <cell r="B29" t="str">
            <v>株式会社　最高不動産</v>
          </cell>
          <cell r="J29">
            <v>43006</v>
          </cell>
        </row>
        <row r="30">
          <cell r="B30" t="str">
            <v>E-unit　株式会社</v>
          </cell>
        </row>
        <row r="31">
          <cell r="B31" t="str">
            <v>株式会社　日吉夢産地</v>
          </cell>
          <cell r="J31">
            <v>42843</v>
          </cell>
        </row>
        <row r="32">
          <cell r="B32" t="str">
            <v>堀本電機産業　株式会社</v>
          </cell>
          <cell r="J32">
            <v>42849</v>
          </cell>
        </row>
        <row r="33">
          <cell r="B33" t="str">
            <v>hair design Jun 竹﨑　淳</v>
          </cell>
          <cell r="J33">
            <v>43066</v>
          </cell>
        </row>
        <row r="34">
          <cell r="B34" t="str">
            <v>株式会社　ぴのきお</v>
          </cell>
          <cell r="J34">
            <v>42880</v>
          </cell>
        </row>
        <row r="35">
          <cell r="B35" t="str">
            <v>株式会社　まる</v>
          </cell>
          <cell r="J35">
            <v>43160</v>
          </cell>
        </row>
        <row r="36">
          <cell r="B36" t="str">
            <v>株式会社　KM労務コンサルティングオフィス</v>
          </cell>
          <cell r="J36">
            <v>42886</v>
          </cell>
        </row>
        <row r="37">
          <cell r="B37" t="str">
            <v>有限会社　白石</v>
          </cell>
          <cell r="J37">
            <v>42905</v>
          </cell>
        </row>
        <row r="38">
          <cell r="B38" t="str">
            <v>Ｈプロジェクト　株式会社</v>
          </cell>
          <cell r="J38">
            <v>42906</v>
          </cell>
        </row>
        <row r="39">
          <cell r="B39" t="str">
            <v>株式会社　メルシー</v>
          </cell>
          <cell r="J39">
            <v>42912</v>
          </cell>
        </row>
        <row r="40">
          <cell r="B40" t="str">
            <v>株式会社　オートディースタイル</v>
          </cell>
          <cell r="J40">
            <v>42912</v>
          </cell>
        </row>
        <row r="41">
          <cell r="B41" t="str">
            <v>株式会社　ウイットプラン</v>
          </cell>
          <cell r="J41">
            <v>42912</v>
          </cell>
        </row>
        <row r="42">
          <cell r="B42" t="str">
            <v>株式会社　Ｂｌｉｓｔａｌｌ</v>
          </cell>
          <cell r="J42">
            <v>42916</v>
          </cell>
        </row>
        <row r="43">
          <cell r="B43" t="str">
            <v>BLISS MARKERS CAFÉ 山口　聡子</v>
          </cell>
          <cell r="J43">
            <v>42930</v>
          </cell>
        </row>
        <row r="44">
          <cell r="B44" t="str">
            <v>株式会社　松本真珠</v>
          </cell>
          <cell r="J44">
            <v>42943</v>
          </cell>
        </row>
        <row r="45">
          <cell r="B45" t="str">
            <v>有限会社　松本真珠</v>
          </cell>
          <cell r="J45">
            <v>42943</v>
          </cell>
        </row>
        <row r="46">
          <cell r="B46" t="str">
            <v>山﨑歯科医院　山﨑　信雄</v>
          </cell>
          <cell r="J46">
            <v>42943</v>
          </cell>
        </row>
        <row r="47">
          <cell r="B47" t="str">
            <v>温故知新瀬戸内　瀬戸内リトリート青凪　松山　知樹</v>
          </cell>
          <cell r="J47">
            <v>42944</v>
          </cell>
        </row>
        <row r="48">
          <cell r="B48" t="str">
            <v>株式会社　ＰＥＮＴＡＦＡＲＭ</v>
          </cell>
          <cell r="J48">
            <v>42941</v>
          </cell>
        </row>
        <row r="49">
          <cell r="B49" t="str">
            <v>株式会社　Ｌｏｇｉｃ</v>
          </cell>
          <cell r="J49">
            <v>42971</v>
          </cell>
        </row>
        <row r="50">
          <cell r="B50" t="str">
            <v>歩塾　山中勢津</v>
          </cell>
          <cell r="J50">
            <v>42977</v>
          </cell>
        </row>
        <row r="51">
          <cell r="B51" t="str">
            <v>えーる　合同会社</v>
          </cell>
          <cell r="J51">
            <v>42998</v>
          </cell>
        </row>
        <row r="52">
          <cell r="B52" t="str">
            <v>有限会社　大西保険事務所</v>
          </cell>
          <cell r="J52">
            <v>42998</v>
          </cell>
        </row>
        <row r="53">
          <cell r="B53" t="str">
            <v>有限会社　永井商會</v>
          </cell>
          <cell r="J53">
            <v>43006</v>
          </cell>
        </row>
        <row r="54">
          <cell r="B54" t="str">
            <v>合同会社　花はな</v>
          </cell>
          <cell r="J54">
            <v>43006</v>
          </cell>
        </row>
        <row r="55">
          <cell r="B55" t="str">
            <v>株式会社　介護企画・和</v>
          </cell>
          <cell r="J55">
            <v>43033</v>
          </cell>
        </row>
        <row r="56">
          <cell r="B56" t="str">
            <v>有限会社　ＮＩＣＥ</v>
          </cell>
          <cell r="J56">
            <v>43033</v>
          </cell>
        </row>
        <row r="57">
          <cell r="B57" t="str">
            <v>合同会社　暖心</v>
          </cell>
          <cell r="J57">
            <v>43038</v>
          </cell>
        </row>
        <row r="58">
          <cell r="B58" t="str">
            <v>エムワンシステム　株式会社</v>
          </cell>
          <cell r="J58">
            <v>43033</v>
          </cell>
        </row>
        <row r="59">
          <cell r="B59" t="str">
            <v>株式会社　みやびコーポレーション</v>
          </cell>
          <cell r="J59">
            <v>43039</v>
          </cell>
        </row>
        <row r="60">
          <cell r="B60" t="str">
            <v>株式会社　宮嶋組</v>
          </cell>
          <cell r="J60">
            <v>43319</v>
          </cell>
        </row>
        <row r="61">
          <cell r="B61" t="str">
            <v>株式会社　ＴＲＥＳＯＲ</v>
          </cell>
          <cell r="J61">
            <v>43059</v>
          </cell>
        </row>
        <row r="62">
          <cell r="B62" t="str">
            <v>株式会社　Ｓ・ＧＬＡＳＳ</v>
          </cell>
          <cell r="J62">
            <v>43110</v>
          </cell>
        </row>
        <row r="63">
          <cell r="B63" t="str">
            <v>株式会社　Ｂｌｉｓｔａｌｌ</v>
          </cell>
          <cell r="J63">
            <v>43056</v>
          </cell>
        </row>
        <row r="64">
          <cell r="B64" t="str">
            <v>Ｊｅｗｅｌｒｙ　ｎａｉｌ　ＴＡＫＡＫＯ　泉　貴子</v>
          </cell>
          <cell r="J64">
            <v>43067</v>
          </cell>
        </row>
        <row r="65">
          <cell r="B65" t="str">
            <v>すこやか整骨院とべ院　宮田　恵一</v>
          </cell>
          <cell r="J65">
            <v>43069</v>
          </cell>
        </row>
        <row r="66">
          <cell r="B66" t="str">
            <v>合同会社　ウイン</v>
          </cell>
          <cell r="J66">
            <v>43069</v>
          </cell>
        </row>
        <row r="67">
          <cell r="B67" t="str">
            <v>オートカーペンター　金子　智之</v>
          </cell>
          <cell r="J67">
            <v>43095</v>
          </cell>
        </row>
        <row r="68">
          <cell r="B68" t="str">
            <v>株式会社　かいせい</v>
          </cell>
          <cell r="J68">
            <v>43097</v>
          </cell>
        </row>
        <row r="69">
          <cell r="B69" t="str">
            <v>ＣＭ食堂　有限会社</v>
          </cell>
          <cell r="J69">
            <v>43123</v>
          </cell>
        </row>
        <row r="70">
          <cell r="B70" t="str">
            <v>森会計事務所　森　貴弘</v>
          </cell>
          <cell r="J70">
            <v>43249</v>
          </cell>
        </row>
        <row r="71">
          <cell r="B71" t="str">
            <v>株式会社　サム</v>
          </cell>
          <cell r="J71">
            <v>43130</v>
          </cell>
        </row>
        <row r="72">
          <cell r="B72" t="str">
            <v>清戸興業　戸井　靖幸</v>
          </cell>
          <cell r="J72">
            <v>43130</v>
          </cell>
        </row>
        <row r="73">
          <cell r="B73" t="str">
            <v>株式会社　ロイヤルカーサービス</v>
          </cell>
          <cell r="J73">
            <v>43131</v>
          </cell>
        </row>
        <row r="74">
          <cell r="B74" t="str">
            <v>株式会社　Ｔａｍｕｒａ</v>
          </cell>
          <cell r="J74">
            <v>43132</v>
          </cell>
        </row>
        <row r="75">
          <cell r="B75" t="str">
            <v>四国総合保険事務所　株式会社</v>
          </cell>
          <cell r="J75">
            <v>43150</v>
          </cell>
        </row>
        <row r="76">
          <cell r="B76" t="str">
            <v>たけだ人事・労務コンサルティング　武田　一展</v>
          </cell>
          <cell r="J76">
            <v>43153</v>
          </cell>
        </row>
        <row r="77">
          <cell r="B77" t="str">
            <v>ティーエヌ新居浜店　浦　慶和</v>
          </cell>
          <cell r="J77">
            <v>43279</v>
          </cell>
        </row>
        <row r="78">
          <cell r="B78" t="str">
            <v>株式会社　山田特殊技研DICE</v>
          </cell>
          <cell r="J78">
            <v>43157</v>
          </cell>
        </row>
        <row r="79">
          <cell r="B79" t="str">
            <v>新居浜市管工事業協同組合</v>
          </cell>
          <cell r="J79">
            <v>43158</v>
          </cell>
        </row>
        <row r="80">
          <cell r="B80" t="str">
            <v>三浦電業社　三浦紳一郎</v>
          </cell>
          <cell r="J80">
            <v>43157</v>
          </cell>
        </row>
        <row r="81">
          <cell r="B81" t="str">
            <v>株式会社　ぴのきお</v>
          </cell>
          <cell r="J81">
            <v>43157</v>
          </cell>
        </row>
        <row r="82">
          <cell r="B82" t="str">
            <v>有限会社　シミズ電機</v>
          </cell>
          <cell r="J82">
            <v>43161</v>
          </cell>
        </row>
        <row r="83">
          <cell r="B83" t="str">
            <v>有限会社　双葉電業社</v>
          </cell>
          <cell r="J83">
            <v>43161</v>
          </cell>
        </row>
        <row r="84">
          <cell r="B84" t="str">
            <v>はなみずき通り歯科クリニック　山下　正晃</v>
          </cell>
          <cell r="J84">
            <v>43160</v>
          </cell>
        </row>
        <row r="85">
          <cell r="B85" t="str">
            <v>株式会社　スタジオエスアンドシー</v>
          </cell>
          <cell r="J85">
            <v>43178</v>
          </cell>
        </row>
        <row r="86">
          <cell r="B86" t="str">
            <v>株式会社　亀楽</v>
          </cell>
          <cell r="J86">
            <v>43178</v>
          </cell>
        </row>
        <row r="87">
          <cell r="B87" t="str">
            <v>株式会社　いきいき介護</v>
          </cell>
          <cell r="J87">
            <v>43178</v>
          </cell>
        </row>
        <row r="88">
          <cell r="B88" t="str">
            <v>有限会社　ソノテック</v>
          </cell>
          <cell r="J88">
            <v>43174</v>
          </cell>
        </row>
        <row r="89">
          <cell r="B89" t="str">
            <v>有限会社　寺町電器商会</v>
          </cell>
          <cell r="J89">
            <v>43175</v>
          </cell>
        </row>
        <row r="90">
          <cell r="B90" t="str">
            <v>株式会社　ＭＡＨＡＬＯ</v>
          </cell>
          <cell r="J90">
            <v>43182</v>
          </cell>
        </row>
        <row r="91">
          <cell r="B91" t="str">
            <v>株式会社　デジタルピア</v>
          </cell>
          <cell r="J91">
            <v>43398</v>
          </cell>
        </row>
        <row r="92">
          <cell r="B92" t="str">
            <v>兵頭住建　株式会社</v>
          </cell>
          <cell r="J92">
            <v>43185</v>
          </cell>
        </row>
        <row r="93">
          <cell r="B93" t="str">
            <v>愛媛インフラマネージメント　株式会社</v>
          </cell>
          <cell r="J93">
            <v>43188</v>
          </cell>
        </row>
        <row r="94">
          <cell r="B94" t="str">
            <v>株式会社　プラス・Ｅ</v>
          </cell>
          <cell r="J94">
            <v>43188</v>
          </cell>
        </row>
        <row r="95">
          <cell r="B95" t="str">
            <v>株式会社　しまなみ地所</v>
          </cell>
          <cell r="J95">
            <v>43187</v>
          </cell>
        </row>
        <row r="96">
          <cell r="B96" t="str">
            <v>株式会社　ＬＯＦＡＨ</v>
          </cell>
          <cell r="J96">
            <v>43187</v>
          </cell>
        </row>
        <row r="97">
          <cell r="B97" t="str">
            <v>Ｍ－ファースト　株式会社</v>
          </cell>
          <cell r="J97">
            <v>43188</v>
          </cell>
        </row>
        <row r="98">
          <cell r="B98" t="str">
            <v>ワタナベ塗装　有限会社</v>
          </cell>
          <cell r="J98">
            <v>43189</v>
          </cell>
        </row>
        <row r="99">
          <cell r="B99" t="str">
            <v>松山予備校　四方　信行</v>
          </cell>
          <cell r="J99">
            <v>43189</v>
          </cell>
        </row>
        <row r="100">
          <cell r="B100" t="str">
            <v>アヴァンジェラート　株式会社</v>
          </cell>
          <cell r="J100">
            <v>43311</v>
          </cell>
        </row>
        <row r="101">
          <cell r="B101" t="str">
            <v>サンデンタルクリニック　高橋　耕三</v>
          </cell>
          <cell r="J101">
            <v>43188</v>
          </cell>
        </row>
        <row r="102">
          <cell r="B102" t="str">
            <v>株式会社　Ｌｏｇｉｃ</v>
          </cell>
          <cell r="J102">
            <v>43188</v>
          </cell>
        </row>
        <row r="103">
          <cell r="B103" t="str">
            <v>株式会社　marika creation</v>
          </cell>
          <cell r="J103">
            <v>43192</v>
          </cell>
        </row>
        <row r="104">
          <cell r="B104" t="str">
            <v>有限会社　アーキテクトイザワ</v>
          </cell>
          <cell r="J104">
            <v>43213</v>
          </cell>
        </row>
        <row r="105">
          <cell r="B105" t="str">
            <v>有限会社　たにやま</v>
          </cell>
          <cell r="J105">
            <v>43271</v>
          </cell>
        </row>
        <row r="106">
          <cell r="J106">
            <v>43276</v>
          </cell>
        </row>
        <row r="107">
          <cell r="J107">
            <v>43278</v>
          </cell>
        </row>
        <row r="108">
          <cell r="J108">
            <v>43280</v>
          </cell>
        </row>
        <row r="109">
          <cell r="J109">
            <v>43280</v>
          </cell>
        </row>
        <row r="110">
          <cell r="J110">
            <v>43298</v>
          </cell>
        </row>
        <row r="111">
          <cell r="J111">
            <v>43304</v>
          </cell>
        </row>
        <row r="112">
          <cell r="J112">
            <v>43306</v>
          </cell>
        </row>
        <row r="113">
          <cell r="J113">
            <v>43307</v>
          </cell>
        </row>
        <row r="114">
          <cell r="J114">
            <v>43308</v>
          </cell>
        </row>
        <row r="115">
          <cell r="J115">
            <v>43329</v>
          </cell>
        </row>
        <row r="116">
          <cell r="J116">
            <v>43363</v>
          </cell>
        </row>
        <row r="117">
          <cell r="J117">
            <v>43370</v>
          </cell>
        </row>
        <row r="118">
          <cell r="J118">
            <v>43403</v>
          </cell>
        </row>
        <row r="119">
          <cell r="J119">
            <v>43434</v>
          </cell>
        </row>
        <row r="120">
          <cell r="J120">
            <v>43524</v>
          </cell>
        </row>
        <row r="121">
          <cell r="J121">
            <v>43486</v>
          </cell>
        </row>
        <row r="122">
          <cell r="J122">
            <v>43508</v>
          </cell>
        </row>
        <row r="123">
          <cell r="J123">
            <v>43518</v>
          </cell>
        </row>
        <row r="124">
          <cell r="J124">
            <v>43524</v>
          </cell>
        </row>
        <row r="125">
          <cell r="J125">
            <v>43542</v>
          </cell>
        </row>
        <row r="126">
          <cell r="J126">
            <v>43551</v>
          </cell>
        </row>
        <row r="127">
          <cell r="J127">
            <v>43551</v>
          </cell>
        </row>
        <row r="128">
          <cell r="J128">
            <v>43570</v>
          </cell>
        </row>
        <row r="129">
          <cell r="J129">
            <v>43571</v>
          </cell>
        </row>
        <row r="130">
          <cell r="J130">
            <v>43642</v>
          </cell>
        </row>
        <row r="131">
          <cell r="J131">
            <v>43675</v>
          </cell>
        </row>
        <row r="132">
          <cell r="J132">
            <v>43703</v>
          </cell>
        </row>
        <row r="133">
          <cell r="J133">
            <v>43706</v>
          </cell>
        </row>
        <row r="134">
          <cell r="J134">
            <v>43797</v>
          </cell>
        </row>
        <row r="135">
          <cell r="J135">
            <v>43801</v>
          </cell>
        </row>
        <row r="136">
          <cell r="J136">
            <v>43809</v>
          </cell>
        </row>
        <row r="137">
          <cell r="J137">
            <v>43873</v>
          </cell>
        </row>
        <row r="138">
          <cell r="J138">
            <v>43882</v>
          </cell>
        </row>
        <row r="139">
          <cell r="J139">
            <v>43889</v>
          </cell>
        </row>
        <row r="140">
          <cell r="J140">
            <v>43913</v>
          </cell>
        </row>
        <row r="141">
          <cell r="J141">
            <v>43949</v>
          </cell>
        </row>
        <row r="142">
          <cell r="J142">
            <v>44074</v>
          </cell>
        </row>
        <row r="143">
          <cell r="J143">
            <v>43983</v>
          </cell>
        </row>
        <row r="144">
          <cell r="J144">
            <v>44004</v>
          </cell>
        </row>
        <row r="145">
          <cell r="J145">
            <v>44028</v>
          </cell>
        </row>
        <row r="146">
          <cell r="J146">
            <v>44034</v>
          </cell>
        </row>
        <row r="147">
          <cell r="J147">
            <v>44074</v>
          </cell>
        </row>
        <row r="148">
          <cell r="J148">
            <v>44077</v>
          </cell>
        </row>
        <row r="149">
          <cell r="J149">
            <v>44076</v>
          </cell>
        </row>
        <row r="150">
          <cell r="J150">
            <v>44089</v>
          </cell>
        </row>
        <row r="151">
          <cell r="J151">
            <v>44124</v>
          </cell>
        </row>
        <row r="152">
          <cell r="J152">
            <v>44161</v>
          </cell>
        </row>
        <row r="153">
          <cell r="J153">
            <v>44188</v>
          </cell>
        </row>
        <row r="154">
          <cell r="J154">
            <v>44186</v>
          </cell>
        </row>
        <row r="155">
          <cell r="J155">
            <v>44193</v>
          </cell>
        </row>
        <row r="156">
          <cell r="J156">
            <v>44208</v>
          </cell>
        </row>
        <row r="157">
          <cell r="J157">
            <v>44224</v>
          </cell>
        </row>
        <row r="158">
          <cell r="J158">
            <v>44424</v>
          </cell>
        </row>
        <row r="159">
          <cell r="J159">
            <v>44236</v>
          </cell>
        </row>
        <row r="160">
          <cell r="J160">
            <v>44239</v>
          </cell>
        </row>
        <row r="161">
          <cell r="J161">
            <v>44239</v>
          </cell>
        </row>
        <row r="162">
          <cell r="J162">
            <v>44253</v>
          </cell>
        </row>
        <row r="163">
          <cell r="J163">
            <v>44266</v>
          </cell>
        </row>
        <row r="164">
          <cell r="J164">
            <v>44273</v>
          </cell>
        </row>
        <row r="165">
          <cell r="J165">
            <v>44277</v>
          </cell>
        </row>
        <row r="166">
          <cell r="J166">
            <v>44279</v>
          </cell>
        </row>
        <row r="167">
          <cell r="J167">
            <v>44281</v>
          </cell>
        </row>
        <row r="168">
          <cell r="J168">
            <v>44281</v>
          </cell>
        </row>
        <row r="169">
          <cell r="J169">
            <v>44284</v>
          </cell>
        </row>
        <row r="170">
          <cell r="J170">
            <v>44284</v>
          </cell>
        </row>
        <row r="171">
          <cell r="J171">
            <v>44285</v>
          </cell>
        </row>
        <row r="172">
          <cell r="J172">
            <v>44299</v>
          </cell>
        </row>
        <row r="173">
          <cell r="J173">
            <v>44307</v>
          </cell>
        </row>
        <row r="174">
          <cell r="J174">
            <v>44333</v>
          </cell>
        </row>
        <row r="175">
          <cell r="J175">
            <v>44285</v>
          </cell>
        </row>
        <row r="176">
          <cell r="J176">
            <v>44349</v>
          </cell>
        </row>
        <row r="177">
          <cell r="J177">
            <v>44363</v>
          </cell>
        </row>
        <row r="178">
          <cell r="J178">
            <v>44384</v>
          </cell>
        </row>
        <row r="179">
          <cell r="J179">
            <v>44398</v>
          </cell>
        </row>
        <row r="180">
          <cell r="J180">
            <v>44403</v>
          </cell>
        </row>
        <row r="181">
          <cell r="J181">
            <v>44405</v>
          </cell>
        </row>
        <row r="182">
          <cell r="J182">
            <v>44407</v>
          </cell>
        </row>
        <row r="183">
          <cell r="J183">
            <v>44407</v>
          </cell>
        </row>
        <row r="184">
          <cell r="J184">
            <v>44428</v>
          </cell>
        </row>
        <row r="185">
          <cell r="J185">
            <v>44438</v>
          </cell>
        </row>
        <row r="186">
          <cell r="J186">
            <v>44452</v>
          </cell>
        </row>
        <row r="187">
          <cell r="J187">
            <v>44463</v>
          </cell>
        </row>
        <row r="188">
          <cell r="J188">
            <v>44490</v>
          </cell>
        </row>
        <row r="189">
          <cell r="J189">
            <v>44498</v>
          </cell>
        </row>
        <row r="190">
          <cell r="J190">
            <v>44509</v>
          </cell>
        </row>
        <row r="191">
          <cell r="J191">
            <v>44525</v>
          </cell>
        </row>
        <row r="192">
          <cell r="J192">
            <v>44540</v>
          </cell>
        </row>
        <row r="193">
          <cell r="J193">
            <v>44543</v>
          </cell>
        </row>
        <row r="194">
          <cell r="J194">
            <v>44547</v>
          </cell>
        </row>
        <row r="195">
          <cell r="J195">
            <v>44547</v>
          </cell>
        </row>
        <row r="196">
          <cell r="J196">
            <v>44550</v>
          </cell>
        </row>
        <row r="197">
          <cell r="J197">
            <v>44553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N36"/>
  <sheetViews>
    <sheetView tabSelected="1" view="pageBreakPreview" topLeftCell="A23" zoomScaleNormal="100" zoomScaleSheetLayoutView="100" workbookViewId="0">
      <selection activeCell="BO27" sqref="BO27"/>
    </sheetView>
  </sheetViews>
  <sheetFormatPr defaultColWidth="1.625" defaultRowHeight="24" customHeight="1" x14ac:dyDescent="0.4"/>
  <cols>
    <col min="1" max="61" width="1.625" style="3"/>
    <col min="62" max="62" width="5.125" style="2" bestFit="1" customWidth="1"/>
    <col min="63" max="16384" width="1.625" style="3"/>
  </cols>
  <sheetData>
    <row r="1" spans="1:64" s="1" customFormat="1" ht="24" customHeight="1" x14ac:dyDescent="0.4">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J1" s="2"/>
    </row>
    <row r="2" spans="1:64" ht="18.75" x14ac:dyDescent="0.4">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row>
    <row r="3" spans="1:64" ht="24" customHeight="1" x14ac:dyDescent="0.4">
      <c r="A3" s="22" t="s">
        <v>2</v>
      </c>
      <c r="B3" s="22"/>
      <c r="C3" s="22"/>
      <c r="D3" s="22"/>
      <c r="E3" s="22"/>
      <c r="F3" s="22"/>
      <c r="G3" s="22"/>
      <c r="H3" s="22"/>
      <c r="I3" s="22"/>
      <c r="J3" s="22"/>
      <c r="K3" s="22"/>
      <c r="L3" s="22"/>
      <c r="M3" s="22"/>
      <c r="N3" s="22"/>
      <c r="O3" s="22"/>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4" ht="24" customHeight="1" x14ac:dyDescent="0.4">
      <c r="A4" s="22" t="s">
        <v>3</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v>1</v>
      </c>
      <c r="BF4" s="22"/>
      <c r="BG4" s="22"/>
      <c r="BH4" s="22"/>
      <c r="BJ4" s="3"/>
    </row>
    <row r="5" spans="1:64" ht="21.95" hidden="1" customHeight="1" x14ac:dyDescent="0.15">
      <c r="A5" s="18" t="s">
        <v>4</v>
      </c>
      <c r="B5" s="18"/>
      <c r="C5" s="18"/>
      <c r="D5" s="18"/>
      <c r="E5" s="18"/>
      <c r="F5" s="18"/>
      <c r="G5" s="18"/>
      <c r="H5" s="18"/>
      <c r="I5" s="18"/>
      <c r="J5" s="18"/>
      <c r="K5" s="18"/>
      <c r="L5" s="18"/>
      <c r="M5" s="18"/>
      <c r="N5" s="18"/>
      <c r="O5" s="18"/>
      <c r="P5" s="18"/>
      <c r="Q5" s="18"/>
      <c r="R5" s="18"/>
      <c r="S5" s="18"/>
      <c r="T5" s="18"/>
      <c r="U5" s="18"/>
      <c r="V5" s="18"/>
      <c r="W5" s="4"/>
      <c r="X5" s="4"/>
      <c r="Y5" s="19" t="s">
        <v>5</v>
      </c>
      <c r="Z5" s="19"/>
      <c r="AA5" s="19"/>
      <c r="AB5" s="19"/>
      <c r="AC5" s="19"/>
      <c r="AD5" s="19"/>
      <c r="AE5" s="19"/>
      <c r="AF5" s="19"/>
      <c r="AG5" s="19"/>
      <c r="AH5" s="19"/>
      <c r="AI5" s="19"/>
      <c r="AJ5" s="19"/>
      <c r="AK5" s="19"/>
      <c r="AL5" s="19"/>
      <c r="AM5" s="19"/>
      <c r="AN5" s="19"/>
      <c r="AO5" s="4"/>
      <c r="AP5" s="4"/>
      <c r="AQ5" s="4"/>
      <c r="AR5" s="4"/>
      <c r="AS5" s="20"/>
      <c r="AT5" s="20"/>
      <c r="AU5" s="20"/>
      <c r="AV5" s="20"/>
      <c r="AW5" s="20"/>
      <c r="AX5" s="20"/>
      <c r="AY5" s="20"/>
      <c r="AZ5" s="20"/>
      <c r="BA5" s="20"/>
      <c r="BB5" s="20"/>
      <c r="BC5" s="20"/>
      <c r="BD5" s="20"/>
      <c r="BE5" s="20"/>
      <c r="BF5" s="20"/>
      <c r="BG5" s="20"/>
      <c r="BH5" s="20"/>
      <c r="BJ5" s="3"/>
      <c r="BK5" s="6"/>
    </row>
    <row r="6" spans="1:64" ht="21.95" hidden="1" customHeight="1" x14ac:dyDescent="0.15">
      <c r="A6" s="18" t="s">
        <v>6</v>
      </c>
      <c r="B6" s="18"/>
      <c r="C6" s="18"/>
      <c r="D6" s="18"/>
      <c r="E6" s="18"/>
      <c r="F6" s="18"/>
      <c r="G6" s="18"/>
      <c r="H6" s="18"/>
      <c r="I6" s="18"/>
      <c r="J6" s="18"/>
      <c r="K6" s="18"/>
      <c r="L6" s="18"/>
      <c r="M6" s="18"/>
      <c r="N6" s="18"/>
      <c r="O6" s="18"/>
      <c r="P6" s="18"/>
      <c r="Q6" s="18"/>
      <c r="R6" s="18"/>
      <c r="S6" s="18"/>
      <c r="T6" s="18"/>
      <c r="U6" s="18"/>
      <c r="V6" s="18"/>
      <c r="W6" s="4"/>
      <c r="X6" s="4"/>
      <c r="Y6" s="24" t="e">
        <f>IF(INDEX([1]計画申請事業所リスト!$J$2:$J$205,#REF!,1)="","平成　年　月　日",INDEX([1]計画申請事業所リスト!$J$2:$J$205,#REF!,1))</f>
        <v>#REF!</v>
      </c>
      <c r="Z6" s="24" t="e">
        <f>IF(INDEX([1]計画申請事業所リスト!$B$2:$B$105,#REF!,1)="","",INDEX([1]計画申請事業所リスト!$B$2:$B$105,#REF!,1))</f>
        <v>#REF!</v>
      </c>
      <c r="AA6" s="24" t="e">
        <f>IF(INDEX([1]計画申請事業所リスト!$B$2:$B$105,#REF!,1)="","",INDEX([1]計画申請事業所リスト!$B$2:$B$105,#REF!,1))</f>
        <v>#REF!</v>
      </c>
      <c r="AB6" s="24" t="e">
        <f>IF(INDEX([1]計画申請事業所リスト!$B$2:$B$105,#REF!,1)="","",INDEX([1]計画申請事業所リスト!$B$2:$B$105,#REF!,1))</f>
        <v>#REF!</v>
      </c>
      <c r="AC6" s="24" t="e">
        <f>IF(INDEX([1]計画申請事業所リスト!$B$2:$B$105,#REF!,1)="","",INDEX([1]計画申請事業所リスト!$B$2:$B$105,#REF!,1))</f>
        <v>#REF!</v>
      </c>
      <c r="AD6" s="24" t="e">
        <f>IF(INDEX([1]計画申請事業所リスト!$B$2:$B$105,#REF!,1)="","",INDEX([1]計画申請事業所リスト!$B$2:$B$105,#REF!,1))</f>
        <v>#REF!</v>
      </c>
      <c r="AE6" s="24" t="e">
        <f>IF(INDEX([1]計画申請事業所リスト!$B$2:$B$105,#REF!,1)="","",INDEX([1]計画申請事業所リスト!$B$2:$B$105,#REF!,1))</f>
        <v>#REF!</v>
      </c>
      <c r="AF6" s="24" t="e">
        <f>IF(INDEX([1]計画申請事業所リスト!$B$2:$B$105,#REF!,1)="","",INDEX([1]計画申請事業所リスト!$B$2:$B$105,#REF!,1))</f>
        <v>#REF!</v>
      </c>
      <c r="AG6" s="24" t="e">
        <f>IF(INDEX([1]計画申請事業所リスト!$B$2:$B$105,#REF!,1)="","",INDEX([1]計画申請事業所リスト!$B$2:$B$105,#REF!,1))</f>
        <v>#REF!</v>
      </c>
      <c r="AH6" s="24" t="e">
        <f>IF(INDEX([1]計画申請事業所リスト!$B$2:$B$105,#REF!,1)="","",INDEX([1]計画申請事業所リスト!$B$2:$B$105,#REF!,1))</f>
        <v>#REF!</v>
      </c>
      <c r="AI6" s="24" t="e">
        <f>IF(INDEX([1]計画申請事業所リスト!$B$2:$B$105,#REF!,1)="","",INDEX([1]計画申請事業所リスト!$B$2:$B$105,#REF!,1))</f>
        <v>#REF!</v>
      </c>
      <c r="AJ6" s="24" t="e">
        <f>IF(INDEX([1]計画申請事業所リスト!$B$2:$B$105,#REF!,1)="","",INDEX([1]計画申請事業所リスト!$B$2:$B$105,#REF!,1))</f>
        <v>#REF!</v>
      </c>
      <c r="AK6" s="24" t="e">
        <f>IF(INDEX([1]計画申請事業所リスト!$B$2:$B$105,#REF!,1)="","",INDEX([1]計画申請事業所リスト!$B$2:$B$105,#REF!,1))</f>
        <v>#REF!</v>
      </c>
      <c r="AL6" s="24" t="e">
        <f>IF(INDEX([1]計画申請事業所リスト!$B$2:$B$105,#REF!,1)="","",INDEX([1]計画申請事業所リスト!$B$2:$B$105,#REF!,1))</f>
        <v>#REF!</v>
      </c>
      <c r="AM6" s="24" t="e">
        <f>IF(INDEX([1]計画申請事業所リスト!$B$2:$B$105,#REF!,1)="","",INDEX([1]計画申請事業所リスト!$B$2:$B$105,#REF!,1))</f>
        <v>#REF!</v>
      </c>
      <c r="AN6" s="24" t="e">
        <f>IF(INDEX([1]計画申請事業所リスト!$B$2:$B$105,#REF!,1)="","",INDEX([1]計画申請事業所リスト!$B$2:$B$105,#REF!,1))</f>
        <v>#REF!</v>
      </c>
      <c r="AO6" s="4"/>
      <c r="AP6" s="4"/>
      <c r="AQ6" s="4"/>
      <c r="AR6" s="4"/>
      <c r="AS6" s="20"/>
      <c r="AT6" s="20"/>
      <c r="AU6" s="20"/>
      <c r="AV6" s="20"/>
      <c r="AW6" s="20"/>
      <c r="AX6" s="20"/>
      <c r="AY6" s="20"/>
      <c r="AZ6" s="20"/>
      <c r="BA6" s="20"/>
      <c r="BB6" s="20"/>
      <c r="BC6" s="20"/>
      <c r="BD6" s="20"/>
      <c r="BE6" s="20"/>
      <c r="BF6" s="20"/>
      <c r="BG6" s="20"/>
      <c r="BH6" s="20"/>
      <c r="BJ6" s="3"/>
      <c r="BK6" s="6"/>
    </row>
    <row r="7" spans="1:64" ht="21.95" customHeight="1" x14ac:dyDescent="0.15">
      <c r="A7" s="18" t="s">
        <v>7</v>
      </c>
      <c r="B7" s="18"/>
      <c r="C7" s="18"/>
      <c r="D7" s="18"/>
      <c r="E7" s="18"/>
      <c r="F7" s="18"/>
      <c r="G7" s="18"/>
      <c r="H7" s="18"/>
      <c r="I7" s="18"/>
      <c r="J7" s="18"/>
      <c r="K7" s="18"/>
      <c r="L7" s="18"/>
      <c r="M7" s="18"/>
      <c r="N7" s="18"/>
      <c r="O7" s="18"/>
      <c r="P7" s="18"/>
      <c r="Q7" s="18"/>
      <c r="R7" s="18"/>
      <c r="S7" s="18"/>
      <c r="T7" s="18"/>
      <c r="U7" s="18"/>
      <c r="V7" s="18"/>
      <c r="W7" s="4"/>
      <c r="X7" s="4"/>
      <c r="Y7" s="24" t="s">
        <v>40</v>
      </c>
      <c r="Z7" s="24" t="e">
        <f>IF(INDEX([1]計画申請事業所リスト!$B$2:$B$105,#REF!,1)="","",INDEX([1]計画申請事業所リスト!$B$2:$B$105,#REF!,1))</f>
        <v>#REF!</v>
      </c>
      <c r="AA7" s="24" t="e">
        <f>IF(INDEX([1]計画申請事業所リスト!$B$2:$B$105,#REF!,1)="","",INDEX([1]計画申請事業所リスト!$B$2:$B$105,#REF!,1))</f>
        <v>#REF!</v>
      </c>
      <c r="AB7" s="24" t="e">
        <f>IF(INDEX([1]計画申請事業所リスト!$B$2:$B$105,#REF!,1)="","",INDEX([1]計画申請事業所リスト!$B$2:$B$105,#REF!,1))</f>
        <v>#REF!</v>
      </c>
      <c r="AC7" s="24" t="e">
        <f>IF(INDEX([1]計画申請事業所リスト!$B$2:$B$105,#REF!,1)="","",INDEX([1]計画申請事業所リスト!$B$2:$B$105,#REF!,1))</f>
        <v>#REF!</v>
      </c>
      <c r="AD7" s="24" t="e">
        <f>IF(INDEX([1]計画申請事業所リスト!$B$2:$B$105,#REF!,1)="","",INDEX([1]計画申請事業所リスト!$B$2:$B$105,#REF!,1))</f>
        <v>#REF!</v>
      </c>
      <c r="AE7" s="24" t="e">
        <f>IF(INDEX([1]計画申請事業所リスト!$B$2:$B$105,#REF!,1)="","",INDEX([1]計画申請事業所リスト!$B$2:$B$105,#REF!,1))</f>
        <v>#REF!</v>
      </c>
      <c r="AF7" s="24" t="e">
        <f>IF(INDEX([1]計画申請事業所リスト!$B$2:$B$105,#REF!,1)="","",INDEX([1]計画申請事業所リスト!$B$2:$B$105,#REF!,1))</f>
        <v>#REF!</v>
      </c>
      <c r="AG7" s="24" t="e">
        <f>IF(INDEX([1]計画申請事業所リスト!$B$2:$B$105,#REF!,1)="","",INDEX([1]計画申請事業所リスト!$B$2:$B$105,#REF!,1))</f>
        <v>#REF!</v>
      </c>
      <c r="AH7" s="24" t="e">
        <f>IF(INDEX([1]計画申請事業所リスト!$B$2:$B$105,#REF!,1)="","",INDEX([1]計画申請事業所リスト!$B$2:$B$105,#REF!,1))</f>
        <v>#REF!</v>
      </c>
      <c r="AI7" s="24" t="e">
        <f>IF(INDEX([1]計画申請事業所リスト!$B$2:$B$105,#REF!,1)="","",INDEX([1]計画申請事業所リスト!$B$2:$B$105,#REF!,1))</f>
        <v>#REF!</v>
      </c>
      <c r="AJ7" s="24" t="e">
        <f>IF(INDEX([1]計画申請事業所リスト!$B$2:$B$105,#REF!,1)="","",INDEX([1]計画申請事業所リスト!$B$2:$B$105,#REF!,1))</f>
        <v>#REF!</v>
      </c>
      <c r="AK7" s="24" t="e">
        <f>IF(INDEX([1]計画申請事業所リスト!$B$2:$B$105,#REF!,1)="","",INDEX([1]計画申請事業所リスト!$B$2:$B$105,#REF!,1))</f>
        <v>#REF!</v>
      </c>
      <c r="AL7" s="24" t="e">
        <f>IF(INDEX([1]計画申請事業所リスト!$B$2:$B$105,#REF!,1)="","",INDEX([1]計画申請事業所リスト!$B$2:$B$105,#REF!,1))</f>
        <v>#REF!</v>
      </c>
      <c r="AM7" s="24" t="e">
        <f>IF(INDEX([1]計画申請事業所リスト!$B$2:$B$105,#REF!,1)="","",INDEX([1]計画申請事業所リスト!$B$2:$B$105,#REF!,1))</f>
        <v>#REF!</v>
      </c>
      <c r="AN7" s="24" t="e">
        <f>IF(INDEX([1]計画申請事業所リスト!$B$2:$B$105,#REF!,1)="","",INDEX([1]計画申請事業所リスト!$B$2:$B$105,#REF!,1))</f>
        <v>#REF!</v>
      </c>
      <c r="AO7" s="25" t="s">
        <v>8</v>
      </c>
      <c r="AP7" s="25"/>
      <c r="AQ7" s="25"/>
      <c r="AR7" s="25"/>
      <c r="AS7" s="24" t="s">
        <v>40</v>
      </c>
      <c r="AT7" s="24" t="e">
        <f>IF(INDEX([1]計画申請事業所リスト!$B$2:$B$105,#REF!,1)="","",INDEX([1]計画申請事業所リスト!$B$2:$B$105,#REF!,1))</f>
        <v>#REF!</v>
      </c>
      <c r="AU7" s="24" t="e">
        <f>IF(INDEX([1]計画申請事業所リスト!$B$2:$B$105,#REF!,1)="","",INDEX([1]計画申請事業所リスト!$B$2:$B$105,#REF!,1))</f>
        <v>#REF!</v>
      </c>
      <c r="AV7" s="24" t="e">
        <f>IF(INDEX([1]計画申請事業所リスト!$B$2:$B$105,#REF!,1)="","",INDEX([1]計画申請事業所リスト!$B$2:$B$105,#REF!,1))</f>
        <v>#REF!</v>
      </c>
      <c r="AW7" s="24" t="e">
        <f>IF(INDEX([1]計画申請事業所リスト!$B$2:$B$105,#REF!,1)="","",INDEX([1]計画申請事業所リスト!$B$2:$B$105,#REF!,1))</f>
        <v>#REF!</v>
      </c>
      <c r="AX7" s="24" t="e">
        <f>IF(INDEX([1]計画申請事業所リスト!$B$2:$B$105,#REF!,1)="","",INDEX([1]計画申請事業所リスト!$B$2:$B$105,#REF!,1))</f>
        <v>#REF!</v>
      </c>
      <c r="AY7" s="24" t="e">
        <f>IF(INDEX([1]計画申請事業所リスト!$B$2:$B$105,#REF!,1)="","",INDEX([1]計画申請事業所リスト!$B$2:$B$105,#REF!,1))</f>
        <v>#REF!</v>
      </c>
      <c r="AZ7" s="24" t="e">
        <f>IF(INDEX([1]計画申請事業所リスト!$B$2:$B$105,#REF!,1)="","",INDEX([1]計画申請事業所リスト!$B$2:$B$105,#REF!,1))</f>
        <v>#REF!</v>
      </c>
      <c r="BA7" s="24" t="e">
        <f>IF(INDEX([1]計画申請事業所リスト!$B$2:$B$105,#REF!,1)="","",INDEX([1]計画申請事業所リスト!$B$2:$B$105,#REF!,1))</f>
        <v>#REF!</v>
      </c>
      <c r="BB7" s="24" t="e">
        <f>IF(INDEX([1]計画申請事業所リスト!$B$2:$B$105,#REF!,1)="","",INDEX([1]計画申請事業所リスト!$B$2:$B$105,#REF!,1))</f>
        <v>#REF!</v>
      </c>
      <c r="BC7" s="24" t="e">
        <f>IF(INDEX([1]計画申請事業所リスト!$B$2:$B$105,#REF!,1)="","",INDEX([1]計画申請事業所リスト!$B$2:$B$105,#REF!,1))</f>
        <v>#REF!</v>
      </c>
      <c r="BD7" s="24" t="e">
        <f>IF(INDEX([1]計画申請事業所リスト!$B$2:$B$105,#REF!,1)="","",INDEX([1]計画申請事業所リスト!$B$2:$B$105,#REF!,1))</f>
        <v>#REF!</v>
      </c>
      <c r="BE7" s="24" t="e">
        <f>IF(INDEX([1]計画申請事業所リスト!$B$2:$B$105,#REF!,1)="","",INDEX([1]計画申請事業所リスト!$B$2:$B$105,#REF!,1))</f>
        <v>#REF!</v>
      </c>
      <c r="BF7" s="24" t="e">
        <f>IF(INDEX([1]計画申請事業所リスト!$B$2:$B$105,#REF!,1)="","",INDEX([1]計画申請事業所リスト!$B$2:$B$105,#REF!,1))</f>
        <v>#REF!</v>
      </c>
      <c r="BG7" s="24" t="e">
        <f>IF(INDEX([1]計画申請事業所リスト!$B$2:$B$105,#REF!,1)="","",INDEX([1]計画申請事業所リスト!$B$2:$B$105,#REF!,1))</f>
        <v>#REF!</v>
      </c>
      <c r="BH7" s="24" t="e">
        <f>IF(INDEX([1]計画申請事業所リスト!$B$2:$B$105,#REF!,1)="","",INDEX([1]計画申請事業所リスト!$B$2:$B$105,#REF!,1))</f>
        <v>#REF!</v>
      </c>
      <c r="BJ7" s="3"/>
      <c r="BK7" s="6"/>
    </row>
    <row r="8" spans="1:64" ht="21.95" customHeight="1" x14ac:dyDescent="0.15">
      <c r="A8" s="30" t="s">
        <v>9</v>
      </c>
      <c r="B8" s="30"/>
      <c r="C8" s="30"/>
      <c r="D8" s="30"/>
      <c r="E8" s="30"/>
      <c r="F8" s="30"/>
      <c r="G8" s="30"/>
      <c r="H8" s="30"/>
      <c r="I8" s="30"/>
      <c r="J8" s="30"/>
      <c r="K8" s="30"/>
      <c r="L8" s="30"/>
      <c r="M8" s="30"/>
      <c r="N8" s="30"/>
      <c r="O8" s="30"/>
      <c r="P8" s="30"/>
      <c r="Q8" s="30"/>
      <c r="R8" s="30"/>
      <c r="S8" s="30"/>
      <c r="T8" s="30"/>
      <c r="U8" s="30"/>
      <c r="V8" s="30"/>
      <c r="W8" s="7"/>
      <c r="X8" s="7"/>
      <c r="Y8" s="24" t="s">
        <v>40</v>
      </c>
      <c r="Z8" s="24" t="e">
        <f>IF(INDEX([1]計画申請事業所リスト!$B$2:$B$105,#REF!,1)="","",INDEX([1]計画申請事業所リスト!$B$2:$B$105,#REF!,1))</f>
        <v>#REF!</v>
      </c>
      <c r="AA8" s="24" t="e">
        <f>IF(INDEX([1]計画申請事業所リスト!$B$2:$B$105,#REF!,1)="","",INDEX([1]計画申請事業所リスト!$B$2:$B$105,#REF!,1))</f>
        <v>#REF!</v>
      </c>
      <c r="AB8" s="24" t="e">
        <f>IF(INDEX([1]計画申請事業所リスト!$B$2:$B$105,#REF!,1)="","",INDEX([1]計画申請事業所リスト!$B$2:$B$105,#REF!,1))</f>
        <v>#REF!</v>
      </c>
      <c r="AC8" s="24" t="e">
        <f>IF(INDEX([1]計画申請事業所リスト!$B$2:$B$105,#REF!,1)="","",INDEX([1]計画申請事業所リスト!$B$2:$B$105,#REF!,1))</f>
        <v>#REF!</v>
      </c>
      <c r="AD8" s="24" t="e">
        <f>IF(INDEX([1]計画申請事業所リスト!$B$2:$B$105,#REF!,1)="","",INDEX([1]計画申請事業所リスト!$B$2:$B$105,#REF!,1))</f>
        <v>#REF!</v>
      </c>
      <c r="AE8" s="24" t="e">
        <f>IF(INDEX([1]計画申請事業所リスト!$B$2:$B$105,#REF!,1)="","",INDEX([1]計画申請事業所リスト!$B$2:$B$105,#REF!,1))</f>
        <v>#REF!</v>
      </c>
      <c r="AF8" s="24" t="e">
        <f>IF(INDEX([1]計画申請事業所リスト!$B$2:$B$105,#REF!,1)="","",INDEX([1]計画申請事業所リスト!$B$2:$B$105,#REF!,1))</f>
        <v>#REF!</v>
      </c>
      <c r="AG8" s="24" t="e">
        <f>IF(INDEX([1]計画申請事業所リスト!$B$2:$B$105,#REF!,1)="","",INDEX([1]計画申請事業所リスト!$B$2:$B$105,#REF!,1))</f>
        <v>#REF!</v>
      </c>
      <c r="AH8" s="24" t="e">
        <f>IF(INDEX([1]計画申請事業所リスト!$B$2:$B$105,#REF!,1)="","",INDEX([1]計画申請事業所リスト!$B$2:$B$105,#REF!,1))</f>
        <v>#REF!</v>
      </c>
      <c r="AI8" s="24" t="e">
        <f>IF(INDEX([1]計画申請事業所リスト!$B$2:$B$105,#REF!,1)="","",INDEX([1]計画申請事業所リスト!$B$2:$B$105,#REF!,1))</f>
        <v>#REF!</v>
      </c>
      <c r="AJ8" s="24" t="e">
        <f>IF(INDEX([1]計画申請事業所リスト!$B$2:$B$105,#REF!,1)="","",INDEX([1]計画申請事業所リスト!$B$2:$B$105,#REF!,1))</f>
        <v>#REF!</v>
      </c>
      <c r="AK8" s="24" t="e">
        <f>IF(INDEX([1]計画申請事業所リスト!$B$2:$B$105,#REF!,1)="","",INDEX([1]計画申請事業所リスト!$B$2:$B$105,#REF!,1))</f>
        <v>#REF!</v>
      </c>
      <c r="AL8" s="24" t="e">
        <f>IF(INDEX([1]計画申請事業所リスト!$B$2:$B$105,#REF!,1)="","",INDEX([1]計画申請事業所リスト!$B$2:$B$105,#REF!,1))</f>
        <v>#REF!</v>
      </c>
      <c r="AM8" s="24" t="e">
        <f>IF(INDEX([1]計画申請事業所リスト!$B$2:$B$105,#REF!,1)="","",INDEX([1]計画申請事業所リスト!$B$2:$B$105,#REF!,1))</f>
        <v>#REF!</v>
      </c>
      <c r="AN8" s="24" t="e">
        <f>IF(INDEX([1]計画申請事業所リスト!$B$2:$B$105,#REF!,1)="","",INDEX([1]計画申請事業所リスト!$B$2:$B$105,#REF!,1))</f>
        <v>#REF!</v>
      </c>
      <c r="AO8" s="31" t="s">
        <v>10</v>
      </c>
      <c r="AP8" s="31"/>
      <c r="AQ8" s="31"/>
      <c r="AR8" s="31"/>
      <c r="AS8" s="24" t="s">
        <v>40</v>
      </c>
      <c r="AT8" s="24" t="e">
        <f>IF(INDEX([1]計画申請事業所リスト!$B$2:$B$105,#REF!,1)="","",INDEX([1]計画申請事業所リスト!$B$2:$B$105,#REF!,1))</f>
        <v>#REF!</v>
      </c>
      <c r="AU8" s="24" t="e">
        <f>IF(INDEX([1]計画申請事業所リスト!$B$2:$B$105,#REF!,1)="","",INDEX([1]計画申請事業所リスト!$B$2:$B$105,#REF!,1))</f>
        <v>#REF!</v>
      </c>
      <c r="AV8" s="24" t="e">
        <f>IF(INDEX([1]計画申請事業所リスト!$B$2:$B$105,#REF!,1)="","",INDEX([1]計画申請事業所リスト!$B$2:$B$105,#REF!,1))</f>
        <v>#REF!</v>
      </c>
      <c r="AW8" s="24" t="e">
        <f>IF(INDEX([1]計画申請事業所リスト!$B$2:$B$105,#REF!,1)="","",INDEX([1]計画申請事業所リスト!$B$2:$B$105,#REF!,1))</f>
        <v>#REF!</v>
      </c>
      <c r="AX8" s="24" t="e">
        <f>IF(INDEX([1]計画申請事業所リスト!$B$2:$B$105,#REF!,1)="","",INDEX([1]計画申請事業所リスト!$B$2:$B$105,#REF!,1))</f>
        <v>#REF!</v>
      </c>
      <c r="AY8" s="24" t="e">
        <f>IF(INDEX([1]計画申請事業所リスト!$B$2:$B$105,#REF!,1)="","",INDEX([1]計画申請事業所リスト!$B$2:$B$105,#REF!,1))</f>
        <v>#REF!</v>
      </c>
      <c r="AZ8" s="24" t="e">
        <f>IF(INDEX([1]計画申請事業所リスト!$B$2:$B$105,#REF!,1)="","",INDEX([1]計画申請事業所リスト!$B$2:$B$105,#REF!,1))</f>
        <v>#REF!</v>
      </c>
      <c r="BA8" s="24" t="e">
        <f>IF(INDEX([1]計画申請事業所リスト!$B$2:$B$105,#REF!,1)="","",INDEX([1]計画申請事業所リスト!$B$2:$B$105,#REF!,1))</f>
        <v>#REF!</v>
      </c>
      <c r="BB8" s="24" t="e">
        <f>IF(INDEX([1]計画申請事業所リスト!$B$2:$B$105,#REF!,1)="","",INDEX([1]計画申請事業所リスト!$B$2:$B$105,#REF!,1))</f>
        <v>#REF!</v>
      </c>
      <c r="BC8" s="24" t="e">
        <f>IF(INDEX([1]計画申請事業所リスト!$B$2:$B$105,#REF!,1)="","",INDEX([1]計画申請事業所リスト!$B$2:$B$105,#REF!,1))</f>
        <v>#REF!</v>
      </c>
      <c r="BD8" s="24" t="e">
        <f>IF(INDEX([1]計画申請事業所リスト!$B$2:$B$105,#REF!,1)="","",INDEX([1]計画申請事業所リスト!$B$2:$B$105,#REF!,1))</f>
        <v>#REF!</v>
      </c>
      <c r="BE8" s="24" t="e">
        <f>IF(INDEX([1]計画申請事業所リスト!$B$2:$B$105,#REF!,1)="","",INDEX([1]計画申請事業所リスト!$B$2:$B$105,#REF!,1))</f>
        <v>#REF!</v>
      </c>
      <c r="BF8" s="24" t="e">
        <f>IF(INDEX([1]計画申請事業所リスト!$B$2:$B$105,#REF!,1)="","",INDEX([1]計画申請事業所リスト!$B$2:$B$105,#REF!,1))</f>
        <v>#REF!</v>
      </c>
      <c r="BG8" s="24" t="e">
        <f>IF(INDEX([1]計画申請事業所リスト!$B$2:$B$105,#REF!,1)="","",INDEX([1]計画申請事業所リスト!$B$2:$B$105,#REF!,1))</f>
        <v>#REF!</v>
      </c>
      <c r="BH8" s="24" t="e">
        <f>IF(INDEX([1]計画申請事業所リスト!$B$2:$B$105,#REF!,1)="","",INDEX([1]計画申請事業所リスト!$B$2:$B$105,#REF!,1))</f>
        <v>#REF!</v>
      </c>
      <c r="BJ8" s="5"/>
      <c r="BL8" s="6"/>
    </row>
    <row r="9" spans="1:64" ht="21.95" customHeight="1" x14ac:dyDescent="0.15">
      <c r="A9" s="32" t="s">
        <v>11</v>
      </c>
      <c r="B9" s="32"/>
      <c r="C9" s="32"/>
      <c r="D9" s="32"/>
      <c r="E9" s="32"/>
      <c r="F9" s="32"/>
      <c r="G9" s="32"/>
      <c r="H9" s="32"/>
      <c r="I9" s="32"/>
      <c r="J9" s="32"/>
      <c r="K9" s="32"/>
      <c r="L9" s="32"/>
      <c r="M9" s="32"/>
      <c r="N9" s="32"/>
      <c r="O9" s="32"/>
      <c r="P9" s="32"/>
      <c r="Q9" s="32"/>
      <c r="R9" s="32"/>
      <c r="S9" s="32"/>
      <c r="T9" s="32"/>
      <c r="U9" s="32"/>
      <c r="V9" s="32"/>
      <c r="W9" s="8"/>
      <c r="X9" s="8"/>
      <c r="Y9" s="24" t="s">
        <v>40</v>
      </c>
      <c r="Z9" s="24" t="e">
        <f>IF(INDEX([1]計画申請事業所リスト!$B$2:$B$105,#REF!,1)="","",INDEX([1]計画申請事業所リスト!$B$2:$B$105,#REF!,1))</f>
        <v>#REF!</v>
      </c>
      <c r="AA9" s="24" t="e">
        <f>IF(INDEX([1]計画申請事業所リスト!$B$2:$B$105,#REF!,1)="","",INDEX([1]計画申請事業所リスト!$B$2:$B$105,#REF!,1))</f>
        <v>#REF!</v>
      </c>
      <c r="AB9" s="24" t="e">
        <f>IF(INDEX([1]計画申請事業所リスト!$B$2:$B$105,#REF!,1)="","",INDEX([1]計画申請事業所リスト!$B$2:$B$105,#REF!,1))</f>
        <v>#REF!</v>
      </c>
      <c r="AC9" s="24" t="e">
        <f>IF(INDEX([1]計画申請事業所リスト!$B$2:$B$105,#REF!,1)="","",INDEX([1]計画申請事業所リスト!$B$2:$B$105,#REF!,1))</f>
        <v>#REF!</v>
      </c>
      <c r="AD9" s="24" t="e">
        <f>IF(INDEX([1]計画申請事業所リスト!$B$2:$B$105,#REF!,1)="","",INDEX([1]計画申請事業所リスト!$B$2:$B$105,#REF!,1))</f>
        <v>#REF!</v>
      </c>
      <c r="AE9" s="24" t="e">
        <f>IF(INDEX([1]計画申請事業所リスト!$B$2:$B$105,#REF!,1)="","",INDEX([1]計画申請事業所リスト!$B$2:$B$105,#REF!,1))</f>
        <v>#REF!</v>
      </c>
      <c r="AF9" s="24" t="e">
        <f>IF(INDEX([1]計画申請事業所リスト!$B$2:$B$105,#REF!,1)="","",INDEX([1]計画申請事業所リスト!$B$2:$B$105,#REF!,1))</f>
        <v>#REF!</v>
      </c>
      <c r="AG9" s="24" t="e">
        <f>IF(INDEX([1]計画申請事業所リスト!$B$2:$B$105,#REF!,1)="","",INDEX([1]計画申請事業所リスト!$B$2:$B$105,#REF!,1))</f>
        <v>#REF!</v>
      </c>
      <c r="AH9" s="24" t="e">
        <f>IF(INDEX([1]計画申請事業所リスト!$B$2:$B$105,#REF!,1)="","",INDEX([1]計画申請事業所リスト!$B$2:$B$105,#REF!,1))</f>
        <v>#REF!</v>
      </c>
      <c r="AI9" s="24" t="e">
        <f>IF(INDEX([1]計画申請事業所リスト!$B$2:$B$105,#REF!,1)="","",INDEX([1]計画申請事業所リスト!$B$2:$B$105,#REF!,1))</f>
        <v>#REF!</v>
      </c>
      <c r="AJ9" s="24" t="e">
        <f>IF(INDEX([1]計画申請事業所リスト!$B$2:$B$105,#REF!,1)="","",INDEX([1]計画申請事業所リスト!$B$2:$B$105,#REF!,1))</f>
        <v>#REF!</v>
      </c>
      <c r="AK9" s="24" t="e">
        <f>IF(INDEX([1]計画申請事業所リスト!$B$2:$B$105,#REF!,1)="","",INDEX([1]計画申請事業所リスト!$B$2:$B$105,#REF!,1))</f>
        <v>#REF!</v>
      </c>
      <c r="AL9" s="24" t="e">
        <f>IF(INDEX([1]計画申請事業所リスト!$B$2:$B$105,#REF!,1)="","",INDEX([1]計画申請事業所リスト!$B$2:$B$105,#REF!,1))</f>
        <v>#REF!</v>
      </c>
      <c r="AM9" s="24" t="e">
        <f>IF(INDEX([1]計画申請事業所リスト!$B$2:$B$105,#REF!,1)="","",INDEX([1]計画申請事業所リスト!$B$2:$B$105,#REF!,1))</f>
        <v>#REF!</v>
      </c>
      <c r="AN9" s="24" t="e">
        <f>IF(INDEX([1]計画申請事業所リスト!$B$2:$B$105,#REF!,1)="","",INDEX([1]計画申請事業所リスト!$B$2:$B$105,#REF!,1))</f>
        <v>#REF!</v>
      </c>
      <c r="AO9" s="33" t="s">
        <v>10</v>
      </c>
      <c r="AP9" s="33"/>
      <c r="AQ9" s="33"/>
      <c r="AR9" s="33"/>
      <c r="AS9" s="24" t="s">
        <v>40</v>
      </c>
      <c r="AT9" s="24" t="e">
        <f>IF(INDEX([1]計画申請事業所リスト!$B$2:$B$105,#REF!,1)="","",INDEX([1]計画申請事業所リスト!$B$2:$B$105,#REF!,1))</f>
        <v>#REF!</v>
      </c>
      <c r="AU9" s="24" t="e">
        <f>IF(INDEX([1]計画申請事業所リスト!$B$2:$B$105,#REF!,1)="","",INDEX([1]計画申請事業所リスト!$B$2:$B$105,#REF!,1))</f>
        <v>#REF!</v>
      </c>
      <c r="AV9" s="24" t="e">
        <f>IF(INDEX([1]計画申請事業所リスト!$B$2:$B$105,#REF!,1)="","",INDEX([1]計画申請事業所リスト!$B$2:$B$105,#REF!,1))</f>
        <v>#REF!</v>
      </c>
      <c r="AW9" s="24" t="e">
        <f>IF(INDEX([1]計画申請事業所リスト!$B$2:$B$105,#REF!,1)="","",INDEX([1]計画申請事業所リスト!$B$2:$B$105,#REF!,1))</f>
        <v>#REF!</v>
      </c>
      <c r="AX9" s="24" t="e">
        <f>IF(INDEX([1]計画申請事業所リスト!$B$2:$B$105,#REF!,1)="","",INDEX([1]計画申請事業所リスト!$B$2:$B$105,#REF!,1))</f>
        <v>#REF!</v>
      </c>
      <c r="AY9" s="24" t="e">
        <f>IF(INDEX([1]計画申請事業所リスト!$B$2:$B$105,#REF!,1)="","",INDEX([1]計画申請事業所リスト!$B$2:$B$105,#REF!,1))</f>
        <v>#REF!</v>
      </c>
      <c r="AZ9" s="24" t="e">
        <f>IF(INDEX([1]計画申請事業所リスト!$B$2:$B$105,#REF!,1)="","",INDEX([1]計画申請事業所リスト!$B$2:$B$105,#REF!,1))</f>
        <v>#REF!</v>
      </c>
      <c r="BA9" s="24" t="e">
        <f>IF(INDEX([1]計画申請事業所リスト!$B$2:$B$105,#REF!,1)="","",INDEX([1]計画申請事業所リスト!$B$2:$B$105,#REF!,1))</f>
        <v>#REF!</v>
      </c>
      <c r="BB9" s="24" t="e">
        <f>IF(INDEX([1]計画申請事業所リスト!$B$2:$B$105,#REF!,1)="","",INDEX([1]計画申請事業所リスト!$B$2:$B$105,#REF!,1))</f>
        <v>#REF!</v>
      </c>
      <c r="BC9" s="24" t="e">
        <f>IF(INDEX([1]計画申請事業所リスト!$B$2:$B$105,#REF!,1)="","",INDEX([1]計画申請事業所リスト!$B$2:$B$105,#REF!,1))</f>
        <v>#REF!</v>
      </c>
      <c r="BD9" s="24" t="e">
        <f>IF(INDEX([1]計画申請事業所リスト!$B$2:$B$105,#REF!,1)="","",INDEX([1]計画申請事業所リスト!$B$2:$B$105,#REF!,1))</f>
        <v>#REF!</v>
      </c>
      <c r="BE9" s="24" t="e">
        <f>IF(INDEX([1]計画申請事業所リスト!$B$2:$B$105,#REF!,1)="","",INDEX([1]計画申請事業所リスト!$B$2:$B$105,#REF!,1))</f>
        <v>#REF!</v>
      </c>
      <c r="BF9" s="24" t="e">
        <f>IF(INDEX([1]計画申請事業所リスト!$B$2:$B$105,#REF!,1)="","",INDEX([1]計画申請事業所リスト!$B$2:$B$105,#REF!,1))</f>
        <v>#REF!</v>
      </c>
      <c r="BG9" s="24" t="e">
        <f>IF(INDEX([1]計画申請事業所リスト!$B$2:$B$105,#REF!,1)="","",INDEX([1]計画申請事業所リスト!$B$2:$B$105,#REF!,1))</f>
        <v>#REF!</v>
      </c>
      <c r="BH9" s="24" t="e">
        <f>IF(INDEX([1]計画申請事業所リスト!$B$2:$B$105,#REF!,1)="","",INDEX([1]計画申請事業所リスト!$B$2:$B$105,#REF!,1))</f>
        <v>#REF!</v>
      </c>
      <c r="BJ9" s="5"/>
      <c r="BL9" s="6"/>
    </row>
    <row r="10" spans="1:64" ht="15" customHeight="1" x14ac:dyDescent="0.4">
      <c r="Y10" s="34" t="s">
        <v>12</v>
      </c>
      <c r="Z10" s="34"/>
      <c r="AA10" s="34"/>
      <c r="AB10" s="34"/>
      <c r="AC10" s="34"/>
      <c r="AD10" s="34"/>
      <c r="AE10" s="34"/>
      <c r="AF10" s="34"/>
      <c r="AG10" s="34"/>
      <c r="AH10" s="34"/>
      <c r="AI10" s="34"/>
      <c r="AJ10" s="34"/>
      <c r="AK10" s="34"/>
      <c r="AL10" s="34"/>
      <c r="AM10" s="34"/>
      <c r="AN10" s="34"/>
      <c r="AO10" s="35" t="s">
        <v>8</v>
      </c>
      <c r="AP10" s="35"/>
      <c r="AQ10" s="35"/>
      <c r="AR10" s="35"/>
      <c r="AS10" s="34" t="s">
        <v>13</v>
      </c>
      <c r="AT10" s="34"/>
      <c r="AU10" s="34"/>
      <c r="AV10" s="34"/>
      <c r="AW10" s="34"/>
      <c r="AX10" s="34"/>
      <c r="AY10" s="34"/>
      <c r="AZ10" s="34"/>
      <c r="BA10" s="34"/>
      <c r="BB10" s="34"/>
      <c r="BC10" s="34"/>
      <c r="BD10" s="34"/>
      <c r="BE10" s="34"/>
      <c r="BF10" s="34"/>
      <c r="BG10" s="34"/>
      <c r="BH10" s="34"/>
      <c r="BJ10" s="5"/>
      <c r="BL10" s="6"/>
    </row>
    <row r="11" spans="1:64" ht="14.25" x14ac:dyDescent="0.4">
      <c r="A11" s="1"/>
      <c r="B11" s="1"/>
      <c r="C11" s="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J11" s="5"/>
      <c r="BL11" s="6"/>
    </row>
    <row r="12" spans="1:64" ht="24" customHeight="1" x14ac:dyDescent="0.15">
      <c r="A12" s="32" t="s">
        <v>14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J12" s="5"/>
    </row>
    <row r="13" spans="1:64" ht="15" thickBot="1" x14ac:dyDescent="0.45">
      <c r="A13" s="26" t="s">
        <v>15</v>
      </c>
      <c r="B13" s="26"/>
      <c r="C13" s="26"/>
      <c r="D13" s="26"/>
      <c r="E13" s="9"/>
      <c r="F13" s="27" t="s">
        <v>16</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10"/>
      <c r="BD13" s="28" t="s">
        <v>17</v>
      </c>
      <c r="BE13" s="27"/>
      <c r="BF13" s="27"/>
      <c r="BG13" s="27"/>
      <c r="BH13" s="29"/>
    </row>
    <row r="14" spans="1:64" ht="36" customHeight="1" thickTop="1" x14ac:dyDescent="0.4">
      <c r="A14" s="37">
        <v>1</v>
      </c>
      <c r="B14" s="37"/>
      <c r="C14" s="37"/>
      <c r="D14" s="37"/>
      <c r="E14" s="11"/>
      <c r="F14" s="38" t="s">
        <v>18</v>
      </c>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12"/>
      <c r="BD14" s="39"/>
      <c r="BE14" s="40"/>
      <c r="BF14" s="40"/>
      <c r="BG14" s="40"/>
      <c r="BH14" s="41"/>
    </row>
    <row r="15" spans="1:64" ht="24" customHeight="1" x14ac:dyDescent="0.4">
      <c r="A15" s="42">
        <v>2</v>
      </c>
      <c r="B15" s="42"/>
      <c r="C15" s="42"/>
      <c r="D15" s="42"/>
      <c r="E15" s="13"/>
      <c r="F15" s="43" t="s">
        <v>19</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14"/>
      <c r="BD15" s="44"/>
      <c r="BE15" s="45"/>
      <c r="BF15" s="45"/>
      <c r="BG15" s="45"/>
      <c r="BH15" s="46"/>
    </row>
    <row r="16" spans="1:64" ht="24" customHeight="1" x14ac:dyDescent="0.4">
      <c r="A16" s="42">
        <v>3</v>
      </c>
      <c r="B16" s="42"/>
      <c r="C16" s="42"/>
      <c r="D16" s="42"/>
      <c r="E16" s="13"/>
      <c r="F16" s="43" t="s">
        <v>20</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14"/>
      <c r="BD16" s="44"/>
      <c r="BE16" s="45"/>
      <c r="BF16" s="45"/>
      <c r="BG16" s="45"/>
      <c r="BH16" s="46"/>
    </row>
    <row r="17" spans="1:66" ht="24" customHeight="1" x14ac:dyDescent="0.4">
      <c r="A17" s="42">
        <v>4</v>
      </c>
      <c r="B17" s="42"/>
      <c r="C17" s="42"/>
      <c r="D17" s="42"/>
      <c r="E17" s="13"/>
      <c r="F17" s="43" t="s">
        <v>21</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14"/>
      <c r="BD17" s="44"/>
      <c r="BE17" s="45"/>
      <c r="BF17" s="45"/>
      <c r="BG17" s="45"/>
      <c r="BH17" s="46"/>
    </row>
    <row r="18" spans="1:66" ht="24" customHeight="1" x14ac:dyDescent="0.4">
      <c r="A18" s="42">
        <v>5</v>
      </c>
      <c r="B18" s="42"/>
      <c r="C18" s="42"/>
      <c r="D18" s="42"/>
      <c r="E18" s="13"/>
      <c r="F18" s="43" t="s">
        <v>22</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14"/>
      <c r="BD18" s="44"/>
      <c r="BE18" s="45"/>
      <c r="BF18" s="45"/>
      <c r="BG18" s="45"/>
      <c r="BH18" s="46"/>
    </row>
    <row r="19" spans="1:66" ht="24.95" customHeight="1" x14ac:dyDescent="0.4">
      <c r="A19" s="42">
        <v>6</v>
      </c>
      <c r="B19" s="42"/>
      <c r="C19" s="42"/>
      <c r="D19" s="42"/>
      <c r="E19" s="13"/>
      <c r="F19" s="43" t="s">
        <v>23</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7"/>
      <c r="BD19" s="44"/>
      <c r="BE19" s="45"/>
      <c r="BF19" s="45"/>
      <c r="BG19" s="45"/>
      <c r="BH19" s="46"/>
      <c r="BJ19" s="15"/>
    </row>
    <row r="20" spans="1:66" ht="24" customHeight="1" x14ac:dyDescent="0.4">
      <c r="A20" s="42">
        <v>7</v>
      </c>
      <c r="B20" s="42"/>
      <c r="C20" s="42"/>
      <c r="D20" s="42"/>
      <c r="E20" s="13"/>
      <c r="F20" s="43" t="s">
        <v>24</v>
      </c>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14"/>
      <c r="BD20" s="44"/>
      <c r="BE20" s="45"/>
      <c r="BF20" s="45"/>
      <c r="BG20" s="45"/>
      <c r="BH20" s="46"/>
      <c r="BJ20" s="15"/>
    </row>
    <row r="21" spans="1:66" ht="30" customHeight="1" x14ac:dyDescent="0.4">
      <c r="A21" s="42">
        <v>8</v>
      </c>
      <c r="B21" s="42"/>
      <c r="C21" s="42"/>
      <c r="D21" s="42"/>
      <c r="E21" s="13"/>
      <c r="F21" s="48" t="s">
        <v>25</v>
      </c>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14"/>
      <c r="BD21" s="44"/>
      <c r="BE21" s="45"/>
      <c r="BF21" s="45"/>
      <c r="BG21" s="45"/>
      <c r="BH21" s="46"/>
      <c r="BJ21" s="15"/>
    </row>
    <row r="22" spans="1:66" ht="24" customHeight="1" x14ac:dyDescent="0.4">
      <c r="A22" s="42">
        <v>9</v>
      </c>
      <c r="B22" s="42"/>
      <c r="C22" s="42"/>
      <c r="D22" s="42"/>
      <c r="E22" s="13"/>
      <c r="F22" s="48" t="s">
        <v>26</v>
      </c>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14"/>
      <c r="BD22" s="44"/>
      <c r="BE22" s="45"/>
      <c r="BF22" s="45"/>
      <c r="BG22" s="45"/>
      <c r="BH22" s="46"/>
      <c r="BJ22" s="15"/>
    </row>
    <row r="23" spans="1:66" ht="30" customHeight="1" x14ac:dyDescent="0.4">
      <c r="A23" s="42">
        <v>10</v>
      </c>
      <c r="B23" s="42"/>
      <c r="C23" s="42"/>
      <c r="D23" s="42"/>
      <c r="E23" s="13"/>
      <c r="F23" s="48" t="s">
        <v>27</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14"/>
      <c r="BD23" s="44"/>
      <c r="BE23" s="45"/>
      <c r="BF23" s="45"/>
      <c r="BG23" s="45"/>
      <c r="BH23" s="46"/>
      <c r="BJ23" s="15"/>
    </row>
    <row r="24" spans="1:66" ht="45" customHeight="1" x14ac:dyDescent="0.4">
      <c r="A24" s="42">
        <v>11</v>
      </c>
      <c r="B24" s="42"/>
      <c r="C24" s="42"/>
      <c r="D24" s="42"/>
      <c r="E24" s="13"/>
      <c r="F24" s="48" t="s">
        <v>28</v>
      </c>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14"/>
      <c r="BD24" s="44"/>
      <c r="BE24" s="45"/>
      <c r="BF24" s="45"/>
      <c r="BG24" s="45"/>
      <c r="BH24" s="46"/>
      <c r="BJ24" s="15"/>
    </row>
    <row r="25" spans="1:66" ht="24" customHeight="1" x14ac:dyDescent="0.4">
      <c r="A25" s="42">
        <v>12</v>
      </c>
      <c r="B25" s="42"/>
      <c r="C25" s="42"/>
      <c r="D25" s="42"/>
      <c r="E25" s="13"/>
      <c r="F25" s="48" t="s">
        <v>29</v>
      </c>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14"/>
      <c r="BD25" s="44"/>
      <c r="BE25" s="45"/>
      <c r="BF25" s="45"/>
      <c r="BG25" s="45"/>
      <c r="BH25" s="46"/>
      <c r="BJ25" s="15"/>
    </row>
    <row r="26" spans="1:66" ht="30" customHeight="1" x14ac:dyDescent="0.4">
      <c r="A26" s="42">
        <v>13</v>
      </c>
      <c r="B26" s="42"/>
      <c r="C26" s="42"/>
      <c r="D26" s="42"/>
      <c r="E26" s="13"/>
      <c r="F26" s="48" t="s">
        <v>30</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14"/>
      <c r="BD26" s="44"/>
      <c r="BE26" s="45"/>
      <c r="BF26" s="45"/>
      <c r="BG26" s="45"/>
      <c r="BH26" s="46"/>
      <c r="BJ26" s="15"/>
    </row>
    <row r="27" spans="1:66" ht="30" customHeight="1" x14ac:dyDescent="0.4">
      <c r="A27" s="42">
        <v>14</v>
      </c>
      <c r="B27" s="42"/>
      <c r="C27" s="42"/>
      <c r="D27" s="42"/>
      <c r="E27" s="13"/>
      <c r="F27" s="48" t="s">
        <v>31</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14"/>
      <c r="BD27" s="44"/>
      <c r="BE27" s="45"/>
      <c r="BF27" s="45"/>
      <c r="BG27" s="45"/>
      <c r="BH27" s="46"/>
      <c r="BJ27" s="15"/>
    </row>
    <row r="28" spans="1:66" ht="25.5" customHeight="1" x14ac:dyDescent="0.15">
      <c r="A28" s="49" t="s">
        <v>32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16"/>
      <c r="BJ28" s="15"/>
      <c r="BN28" s="16"/>
    </row>
    <row r="29" spans="1:66" ht="24" customHeight="1" x14ac:dyDescent="0.4">
      <c r="A29" s="42">
        <v>1</v>
      </c>
      <c r="B29" s="42"/>
      <c r="C29" s="42"/>
      <c r="D29" s="42"/>
      <c r="E29" s="17"/>
      <c r="F29" s="50" t="s">
        <v>33</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14"/>
      <c r="BD29" s="44"/>
      <c r="BE29" s="45"/>
      <c r="BF29" s="45"/>
      <c r="BG29" s="45"/>
      <c r="BH29" s="46"/>
    </row>
    <row r="30" spans="1:66" ht="24" customHeight="1" x14ac:dyDescent="0.4">
      <c r="A30" s="42">
        <v>2</v>
      </c>
      <c r="B30" s="42"/>
      <c r="C30" s="42"/>
      <c r="D30" s="42"/>
      <c r="E30" s="17"/>
      <c r="F30" s="51" t="s">
        <v>34</v>
      </c>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14"/>
      <c r="BD30" s="44"/>
      <c r="BE30" s="45"/>
      <c r="BF30" s="45"/>
      <c r="BG30" s="45"/>
      <c r="BH30" s="46"/>
    </row>
    <row r="31" spans="1:66" ht="24" customHeight="1" x14ac:dyDescent="0.4">
      <c r="A31" s="42">
        <v>3</v>
      </c>
      <c r="B31" s="42"/>
      <c r="C31" s="42"/>
      <c r="D31" s="42"/>
      <c r="E31" s="17"/>
      <c r="F31" s="51" t="s">
        <v>35</v>
      </c>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14"/>
      <c r="BD31" s="44"/>
      <c r="BE31" s="45"/>
      <c r="BF31" s="45"/>
      <c r="BG31" s="45"/>
      <c r="BH31" s="46"/>
    </row>
    <row r="32" spans="1:66" ht="24" customHeight="1" x14ac:dyDescent="0.4">
      <c r="A32" s="42">
        <v>4</v>
      </c>
      <c r="B32" s="42"/>
      <c r="C32" s="42"/>
      <c r="D32" s="42"/>
      <c r="E32" s="17"/>
      <c r="F32" s="51" t="s">
        <v>36</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14"/>
      <c r="BD32" s="44"/>
      <c r="BE32" s="45"/>
      <c r="BF32" s="45"/>
      <c r="BG32" s="45"/>
      <c r="BH32" s="46"/>
    </row>
    <row r="33" spans="1:60" ht="47.25" customHeight="1" x14ac:dyDescent="0.4">
      <c r="A33" s="42">
        <v>5</v>
      </c>
      <c r="B33" s="42"/>
      <c r="C33" s="42"/>
      <c r="D33" s="42"/>
      <c r="E33" s="17"/>
      <c r="F33" s="51" t="s">
        <v>37</v>
      </c>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14"/>
      <c r="BD33" s="44"/>
      <c r="BE33" s="45"/>
      <c r="BF33" s="45"/>
      <c r="BG33" s="45"/>
      <c r="BH33" s="46"/>
    </row>
    <row r="34" spans="1:60" ht="51" customHeight="1" x14ac:dyDescent="0.4">
      <c r="A34" s="52" t="s">
        <v>38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row>
    <row r="35" spans="1:60" ht="14.25" x14ac:dyDescent="0.4">
      <c r="A35" s="53"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row>
    <row r="36" spans="1:60" ht="14.25" x14ac:dyDescent="0.4">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row>
  </sheetData>
  <mergeCells count="92">
    <mergeCell ref="A34:BH34"/>
    <mergeCell ref="A35:BH35"/>
    <mergeCell ref="A36:BH36"/>
    <mergeCell ref="A32:D32"/>
    <mergeCell ref="F32:BB32"/>
    <mergeCell ref="BD32:BH32"/>
    <mergeCell ref="A33:D33"/>
    <mergeCell ref="F33:BB33"/>
    <mergeCell ref="BD33:BH33"/>
    <mergeCell ref="A30:D30"/>
    <mergeCell ref="F30:BB30"/>
    <mergeCell ref="BD30:BH30"/>
    <mergeCell ref="A31:D31"/>
    <mergeCell ref="F31:BB31"/>
    <mergeCell ref="BD31:BH31"/>
    <mergeCell ref="A28:BH28"/>
    <mergeCell ref="A29:D29"/>
    <mergeCell ref="F29:BB29"/>
    <mergeCell ref="BD29:BH29"/>
    <mergeCell ref="A26:D26"/>
    <mergeCell ref="F26:BB26"/>
    <mergeCell ref="BD26:BH26"/>
    <mergeCell ref="A27:D27"/>
    <mergeCell ref="F27:BB27"/>
    <mergeCell ref="BD27:BH27"/>
    <mergeCell ref="A24:D24"/>
    <mergeCell ref="F24:BB24"/>
    <mergeCell ref="BD24:BH24"/>
    <mergeCell ref="A25:D25"/>
    <mergeCell ref="F25:BB25"/>
    <mergeCell ref="BD25:BH25"/>
    <mergeCell ref="A22:D22"/>
    <mergeCell ref="F22:BB22"/>
    <mergeCell ref="BD22:BH22"/>
    <mergeCell ref="A23:D23"/>
    <mergeCell ref="F23:BB23"/>
    <mergeCell ref="BD23:BH23"/>
    <mergeCell ref="A20:D20"/>
    <mergeCell ref="F20:BB20"/>
    <mergeCell ref="BD20:BH20"/>
    <mergeCell ref="A21:D21"/>
    <mergeCell ref="F21:BB21"/>
    <mergeCell ref="BD21:BH21"/>
    <mergeCell ref="A18:D18"/>
    <mergeCell ref="F18:BB18"/>
    <mergeCell ref="BD18:BH18"/>
    <mergeCell ref="A19:D19"/>
    <mergeCell ref="F19:BC19"/>
    <mergeCell ref="BD19:BH19"/>
    <mergeCell ref="A16:D16"/>
    <mergeCell ref="F16:BB16"/>
    <mergeCell ref="BD16:BH16"/>
    <mergeCell ref="A17:D17"/>
    <mergeCell ref="F17:BB17"/>
    <mergeCell ref="BD17:BH17"/>
    <mergeCell ref="A14:D14"/>
    <mergeCell ref="F14:BB14"/>
    <mergeCell ref="BD14:BH14"/>
    <mergeCell ref="A15:D15"/>
    <mergeCell ref="F15:BB15"/>
    <mergeCell ref="BD15:BH15"/>
    <mergeCell ref="A13:D13"/>
    <mergeCell ref="F13:BB13"/>
    <mergeCell ref="BD13:BH13"/>
    <mergeCell ref="A8:V8"/>
    <mergeCell ref="Y8:AN8"/>
    <mergeCell ref="AO8:AR8"/>
    <mergeCell ref="AS8:BH8"/>
    <mergeCell ref="A9:V9"/>
    <mergeCell ref="Y9:AN9"/>
    <mergeCell ref="AO9:AR9"/>
    <mergeCell ref="AS9:BH9"/>
    <mergeCell ref="Y10:AN10"/>
    <mergeCell ref="AO10:AR10"/>
    <mergeCell ref="AS10:BH10"/>
    <mergeCell ref="D11:BH11"/>
    <mergeCell ref="A12:BH12"/>
    <mergeCell ref="A6:V6"/>
    <mergeCell ref="Y6:AN6"/>
    <mergeCell ref="AS6:BH6"/>
    <mergeCell ref="A7:V7"/>
    <mergeCell ref="Y7:AN7"/>
    <mergeCell ref="AO7:AR7"/>
    <mergeCell ref="AS7:BH7"/>
    <mergeCell ref="A5:V5"/>
    <mergeCell ref="Y5:AN5"/>
    <mergeCell ref="AS5:BH5"/>
    <mergeCell ref="A1:BH1"/>
    <mergeCell ref="A2:BH2"/>
    <mergeCell ref="A3:O3"/>
    <mergeCell ref="Y3:BH3"/>
    <mergeCell ref="A4:BH4"/>
  </mergeCells>
  <phoneticPr fontId="3"/>
  <printOptions horizontalCentered="1" verticalCentered="1"/>
  <pageMargins left="0.39370078740157483" right="0.39370078740157483" top="0.19685039370078741" bottom="0" header="0.31496062992125984" footer="0.31496062992125984"/>
  <pageSetup paperSize="9"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支給申請一覧表（健康づくり）</vt:lpstr>
      <vt:lpstr>'支給申請一覧表（健康づくり）'!Print_Area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岡本琢寛</dc:creator>
  <cp:lastModifiedBy>平貴之</cp:lastModifiedBy>
  <dcterms:created xsi:type="dcterms:W3CDTF">2021-12-24T07:14:52Z</dcterms:created>
  <dcterms:modified xsi:type="dcterms:W3CDTF">2022-07-26T00:22:04Z</dcterms:modified>
</cp:coreProperties>
</file>