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2"/>
  </bookViews>
  <sheets>
    <sheet name="（別添５）支出計内訳" sheetId="1" r:id="rId1"/>
    <sheet name="（別添６）資金繰り表" sheetId="2" r:id="rId2"/>
    <sheet name="資金繰り表（参考）" sheetId="3" r:id="rId3"/>
  </sheets>
  <definedNames>
    <definedName name="_xlnm.Print_Area" localSheetId="0">'（別添５）支出計内訳'!$A$1:$R$30</definedName>
  </definedNames>
  <calcPr fullCalcOnLoad="1"/>
</workbook>
</file>

<file path=xl/sharedStrings.xml><?xml version="1.0" encoding="utf-8"?>
<sst xmlns="http://schemas.openxmlformats.org/spreadsheetml/2006/main" count="118" uniqueCount="71">
  <si>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</si>
  <si>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</si>
  <si>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</si>
  <si>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</si>
  <si>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</si>
  <si>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</si>
  <si>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</si>
  <si>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</si>
  <si>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</si>
  <si>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</si>
  <si>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</si>
  <si>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</si>
  <si>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</t>
  </si>
  <si>
    <t>合計</t>
  </si>
  <si>
    <t>第４四半期</t>
  </si>
  <si>
    <t>第３四半期</t>
  </si>
  <si>
    <t>第２四半期</t>
  </si>
  <si>
    <t>第１四半期</t>
  </si>
  <si>
    <t>７月</t>
  </si>
  <si>
    <t>１０月</t>
  </si>
  <si>
    <t>１月</t>
  </si>
  <si>
    <t>　</t>
  </si>
  <si>
    <t>委託先団体：（団体名）</t>
  </si>
  <si>
    <t>記載責任者　　　　　　　　　　　　　　　　印</t>
  </si>
  <si>
    <t>（単位：円）</t>
  </si>
  <si>
    <t>Ⅰ．事業費</t>
  </si>
  <si>
    <t>　　○○作成費</t>
  </si>
  <si>
    <t>　　○○員謝金</t>
  </si>
  <si>
    <t>　２．△△事業</t>
  </si>
  <si>
    <t>　１．○○事業</t>
  </si>
  <si>
    <t>　　　△△作成費</t>
  </si>
  <si>
    <t>　　　△△会場借料</t>
  </si>
  <si>
    <t>事業者名：</t>
  </si>
  <si>
    <t>（単位：千円）</t>
  </si>
  <si>
    <t>科目</t>
  </si>
  <si>
    <t>第１・四半期</t>
  </si>
  <si>
    <t>第２・四半期</t>
  </si>
  <si>
    <t>第３・四半期</t>
  </si>
  <si>
    <t>第４・四半期</t>
  </si>
  <si>
    <r>
      <t>出納整理期</t>
    </r>
    <r>
      <rPr>
        <sz val="16"/>
        <rFont val="ＭＳ Ｐゴシック"/>
        <family val="3"/>
      </rPr>
      <t xml:space="preserve">
（精算払）</t>
    </r>
  </si>
  <si>
    <t>５月</t>
  </si>
  <si>
    <t>６月</t>
  </si>
  <si>
    <t>計</t>
  </si>
  <si>
    <t>８月</t>
  </si>
  <si>
    <t>９月</t>
  </si>
  <si>
    <t>１１月</t>
  </si>
  <si>
    <t>１２月</t>
  </si>
  <si>
    <t>２月</t>
  </si>
  <si>
    <t>３月</t>
  </si>
  <si>
    <t>収入の部</t>
  </si>
  <si>
    <t>当該事業に係る国
からの概算払額</t>
  </si>
  <si>
    <t>自己資金融通</t>
  </si>
  <si>
    <t>銀行等からの
借入金</t>
  </si>
  <si>
    <r>
      <t xml:space="preserve">その他
</t>
    </r>
    <r>
      <rPr>
        <sz val="10"/>
        <rFont val="ＭＳ Ｐゴシック"/>
        <family val="3"/>
      </rPr>
      <t>（関連会社等からの借入）</t>
    </r>
  </si>
  <si>
    <t>前月繰越</t>
  </si>
  <si>
    <t>合計①</t>
  </si>
  <si>
    <t>支出の部</t>
  </si>
  <si>
    <t>人件費</t>
  </si>
  <si>
    <t>業務費</t>
  </si>
  <si>
    <t>再委託費等</t>
  </si>
  <si>
    <t>自己融通資金精算</t>
  </si>
  <si>
    <t>借入金等返済</t>
  </si>
  <si>
    <t>合計②</t>
  </si>
  <si>
    <t>①－②差引
（次月繰越）</t>
  </si>
  <si>
    <t>概算払額を除く収支差</t>
  </si>
  <si>
    <t>Ⅱ．人件費</t>
  </si>
  <si>
    <t>　　給与</t>
  </si>
  <si>
    <t>　　諸税及び負担金</t>
  </si>
  <si>
    <t>平成31年度　就職支援セミナー事業　支出内訳　【記載例】</t>
  </si>
  <si>
    <t>平成31年度就職支援セミナー事業資金繰り表</t>
  </si>
  <si>
    <t>平成31年度就職支援セミナーの事業資金繰り表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</si>
</sst>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#,##0.0000_ "/>
    <numFmt numFmtId="181" formatCode="0;&quot;▲ &quot;0"/>
    <numFmt numFmtId="182" formatCode="0.0;&quot;▲ &quot;0.0"/>
    <numFmt numFmtId="183" formatCode="#,##0.0;&quot;▲ &quot;#,##0.0"/>
    <numFmt numFmtId="184" formatCode="#,##0;&quot;▲ &quot;#,##0"/>
    <numFmt numFmtId="185" formatCode="#,##0.00;&quot;▲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 diagonalUp="1">
      <left style="thin"/>
      <right style="thin"/>
      <top style="medium"/>
      <bottom style="medium"/>
      <diagonal style="thin"/>
    </border>
    <border diagonalUp="1">
      <left style="thin"/>
      <right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/>
    </xf>
    <xf numFmtId="176" fontId="9" fillId="0" borderId="22" xfId="0" applyNumberFormat="1" applyFont="1" applyBorder="1" applyAlignment="1" applyProtection="1">
      <alignment vertical="center"/>
      <protection locked="0"/>
    </xf>
    <xf numFmtId="176" fontId="9" fillId="0" borderId="23" xfId="0" applyNumberFormat="1" applyFont="1" applyBorder="1" applyAlignment="1" applyProtection="1">
      <alignment vertical="center"/>
      <protection/>
    </xf>
    <xf numFmtId="176" fontId="9" fillId="0" borderId="24" xfId="0" applyNumberFormat="1" applyFont="1" applyBorder="1" applyAlignment="1" applyProtection="1">
      <alignment vertical="center"/>
      <protection locked="0"/>
    </xf>
    <xf numFmtId="176" fontId="9" fillId="0" borderId="25" xfId="0" applyNumberFormat="1" applyFont="1" applyBorder="1" applyAlignment="1" applyProtection="1">
      <alignment vertical="center"/>
      <protection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176" fontId="9" fillId="0" borderId="26" xfId="0" applyNumberFormat="1" applyFont="1" applyBorder="1" applyAlignment="1" applyProtection="1">
      <alignment vertical="center"/>
      <protection locked="0"/>
    </xf>
    <xf numFmtId="176" fontId="9" fillId="0" borderId="27" xfId="0" applyNumberFormat="1" applyFont="1" applyBorder="1" applyAlignment="1" applyProtection="1">
      <alignment vertical="center"/>
      <protection locked="0"/>
    </xf>
    <xf numFmtId="176" fontId="9" fillId="0" borderId="28" xfId="0" applyNumberFormat="1" applyFont="1" applyBorder="1" applyAlignment="1" applyProtection="1">
      <alignment vertical="center"/>
      <protection locked="0"/>
    </xf>
    <xf numFmtId="176" fontId="9" fillId="0" borderId="29" xfId="0" applyNumberFormat="1" applyFont="1" applyBorder="1" applyAlignment="1" applyProtection="1">
      <alignment vertical="center"/>
      <protection locked="0"/>
    </xf>
    <xf numFmtId="176" fontId="9" fillId="0" borderId="30" xfId="0" applyNumberFormat="1" applyFont="1" applyBorder="1" applyAlignment="1" applyProtection="1">
      <alignment vertical="center"/>
      <protection/>
    </xf>
    <xf numFmtId="176" fontId="9" fillId="0" borderId="31" xfId="0" applyNumberFormat="1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 applyProtection="1">
      <alignment vertical="center"/>
      <protection/>
    </xf>
    <xf numFmtId="176" fontId="9" fillId="0" borderId="32" xfId="0" applyNumberFormat="1" applyFont="1" applyBorder="1" applyAlignment="1" applyProtection="1">
      <alignment vertical="center"/>
      <protection locked="0"/>
    </xf>
    <xf numFmtId="176" fontId="9" fillId="0" borderId="33" xfId="0" applyNumberFormat="1" applyFont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 locked="0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35" xfId="0" applyNumberFormat="1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vertical="center"/>
      <protection/>
    </xf>
    <xf numFmtId="176" fontId="9" fillId="0" borderId="36" xfId="0" applyNumberFormat="1" applyFont="1" applyBorder="1" applyAlignment="1" applyProtection="1">
      <alignment vertical="center"/>
      <protection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8" fillId="0" borderId="37" xfId="0" applyNumberFormat="1" applyFont="1" applyFill="1" applyBorder="1" applyAlignment="1" applyProtection="1">
      <alignment vertical="center"/>
      <protection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33" borderId="10" xfId="0" applyNumberFormat="1" applyFont="1" applyFill="1" applyBorder="1" applyAlignment="1" applyProtection="1">
      <alignment vertical="center"/>
      <protection locked="0"/>
    </xf>
    <xf numFmtId="176" fontId="8" fillId="33" borderId="12" xfId="0" applyNumberFormat="1" applyFont="1" applyFill="1" applyBorder="1" applyAlignment="1" applyProtection="1">
      <alignment vertical="center"/>
      <protection locked="0"/>
    </xf>
    <xf numFmtId="176" fontId="8" fillId="33" borderId="15" xfId="0" applyNumberFormat="1" applyFont="1" applyFill="1" applyBorder="1" applyAlignment="1" applyProtection="1">
      <alignment vertical="center"/>
      <protection locked="0"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17" xfId="0" applyNumberFormat="1" applyFont="1" applyFill="1" applyBorder="1" applyAlignment="1" applyProtection="1">
      <alignment vertical="center"/>
      <protection/>
    </xf>
    <xf numFmtId="176" fontId="9" fillId="33" borderId="33" xfId="0" applyNumberFormat="1" applyFont="1" applyFill="1" applyBorder="1" applyAlignment="1" applyProtection="1">
      <alignment vertical="center"/>
      <protection/>
    </xf>
    <xf numFmtId="176" fontId="9" fillId="33" borderId="43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9" fillId="0" borderId="14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33" borderId="17" xfId="0" applyNumberFormat="1" applyFont="1" applyFill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9" fillId="0" borderId="47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vertical="center"/>
      <protection/>
    </xf>
    <xf numFmtId="176" fontId="9" fillId="33" borderId="48" xfId="0" applyNumberFormat="1" applyFont="1" applyFill="1" applyBorder="1" applyAlignment="1" applyProtection="1">
      <alignment vertical="center"/>
      <protection/>
    </xf>
    <xf numFmtId="176" fontId="14" fillId="0" borderId="0" xfId="62" applyNumberFormat="1" applyFont="1" applyFill="1" applyAlignment="1">
      <alignment horizontal="center" vertical="center"/>
      <protection/>
    </xf>
    <xf numFmtId="176" fontId="11" fillId="0" borderId="0" xfId="62" applyNumberFormat="1" applyFont="1" applyFill="1" applyAlignment="1">
      <alignment horizontal="right" vertical="center"/>
      <protection/>
    </xf>
    <xf numFmtId="176" fontId="14" fillId="0" borderId="49" xfId="62" applyNumberFormat="1" applyFont="1" applyFill="1" applyBorder="1" applyAlignment="1">
      <alignment horizontal="right" vertical="center"/>
      <protection/>
    </xf>
    <xf numFmtId="176" fontId="11" fillId="0" borderId="49" xfId="62" applyNumberFormat="1" applyFont="1" applyFill="1" applyBorder="1" applyAlignment="1">
      <alignment vertical="center"/>
      <protection/>
    </xf>
    <xf numFmtId="176" fontId="14" fillId="0" borderId="49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>
      <alignment vertical="center"/>
      <protection/>
    </xf>
    <xf numFmtId="176" fontId="14" fillId="0" borderId="0" xfId="62" applyNumberFormat="1" applyFont="1" applyFill="1">
      <alignment vertical="center"/>
      <protection/>
    </xf>
    <xf numFmtId="176" fontId="14" fillId="0" borderId="0" xfId="62" applyNumberFormat="1" applyFont="1" applyFill="1" applyAlignment="1">
      <alignment horizontal="right" vertical="center"/>
      <protection/>
    </xf>
    <xf numFmtId="176" fontId="11" fillId="0" borderId="50" xfId="62" applyNumberFormat="1" applyFont="1" applyFill="1" applyBorder="1" applyAlignment="1">
      <alignment horizontal="distributed" vertical="center"/>
      <protection/>
    </xf>
    <xf numFmtId="176" fontId="11" fillId="0" borderId="51" xfId="62" applyNumberFormat="1" applyFont="1" applyFill="1" applyBorder="1" applyAlignment="1">
      <alignment horizontal="distributed" vertical="center"/>
      <protection/>
    </xf>
    <xf numFmtId="176" fontId="11" fillId="0" borderId="52" xfId="62" applyNumberFormat="1" applyFont="1" applyFill="1" applyBorder="1" applyAlignment="1">
      <alignment horizontal="distributed" vertical="center"/>
      <protection/>
    </xf>
    <xf numFmtId="176" fontId="14" fillId="34" borderId="53" xfId="62" applyNumberFormat="1" applyFont="1" applyFill="1" applyBorder="1" applyAlignment="1">
      <alignment horizontal="distributed" vertical="center"/>
      <protection/>
    </xf>
    <xf numFmtId="176" fontId="15" fillId="0" borderId="54" xfId="62" applyNumberFormat="1" applyFont="1" applyFill="1" applyBorder="1">
      <alignment vertical="center"/>
      <protection/>
    </xf>
    <xf numFmtId="176" fontId="15" fillId="0" borderId="55" xfId="62" applyNumberFormat="1" applyFont="1" applyFill="1" applyBorder="1">
      <alignment vertical="center"/>
      <protection/>
    </xf>
    <xf numFmtId="176" fontId="11" fillId="0" borderId="55" xfId="62" applyNumberFormat="1" applyFont="1" applyFill="1" applyBorder="1">
      <alignment vertical="center"/>
      <protection/>
    </xf>
    <xf numFmtId="176" fontId="14" fillId="0" borderId="55" xfId="62" applyNumberFormat="1" applyFont="1" applyFill="1" applyBorder="1">
      <alignment vertical="center"/>
      <protection/>
    </xf>
    <xf numFmtId="176" fontId="11" fillId="0" borderId="46" xfId="62" applyNumberFormat="1" applyFont="1" applyFill="1" applyBorder="1">
      <alignment vertical="center"/>
      <protection/>
    </xf>
    <xf numFmtId="176" fontId="14" fillId="0" borderId="46" xfId="62" applyNumberFormat="1" applyFont="1" applyFill="1" applyBorder="1">
      <alignment vertical="center"/>
      <protection/>
    </xf>
    <xf numFmtId="176" fontId="14" fillId="0" borderId="55" xfId="61" applyNumberFormat="1" applyFont="1" applyFill="1" applyBorder="1" applyAlignment="1">
      <alignment vertical="center"/>
      <protection/>
    </xf>
    <xf numFmtId="176" fontId="14" fillId="0" borderId="48" xfId="62" applyNumberFormat="1" applyFont="1" applyFill="1" applyBorder="1">
      <alignment vertical="center"/>
      <protection/>
    </xf>
    <xf numFmtId="176" fontId="11" fillId="0" borderId="56" xfId="62" applyNumberFormat="1" applyFont="1" applyFill="1" applyBorder="1">
      <alignment vertical="center"/>
      <protection/>
    </xf>
    <xf numFmtId="176" fontId="11" fillId="0" borderId="19" xfId="62" applyNumberFormat="1" applyFont="1" applyFill="1" applyBorder="1">
      <alignment vertical="center"/>
      <protection/>
    </xf>
    <xf numFmtId="176" fontId="14" fillId="34" borderId="19" xfId="62" applyNumberFormat="1" applyFont="1" applyFill="1" applyBorder="1">
      <alignment vertical="center"/>
      <protection/>
    </xf>
    <xf numFmtId="176" fontId="14" fillId="0" borderId="20" xfId="61" applyNumberFormat="1" applyFont="1" applyFill="1" applyBorder="1" applyAlignment="1">
      <alignment vertical="center"/>
      <protection/>
    </xf>
    <xf numFmtId="176" fontId="14" fillId="0" borderId="24" xfId="62" applyNumberFormat="1" applyFont="1" applyFill="1" applyBorder="1">
      <alignment vertical="center"/>
      <protection/>
    </xf>
    <xf numFmtId="176" fontId="14" fillId="0" borderId="40" xfId="61" applyNumberFormat="1" applyFont="1" applyFill="1" applyBorder="1" applyAlignment="1">
      <alignment vertical="center"/>
      <protection/>
    </xf>
    <xf numFmtId="176" fontId="14" fillId="34" borderId="57" xfId="62" applyNumberFormat="1" applyFont="1" applyFill="1" applyBorder="1">
      <alignment vertical="center"/>
      <protection/>
    </xf>
    <xf numFmtId="176" fontId="14" fillId="35" borderId="58" xfId="62" applyNumberFormat="1" applyFont="1" applyFill="1" applyBorder="1">
      <alignment vertical="center"/>
      <protection/>
    </xf>
    <xf numFmtId="176" fontId="14" fillId="35" borderId="59" xfId="62" applyNumberFormat="1" applyFont="1" applyFill="1" applyBorder="1">
      <alignment vertical="center"/>
      <protection/>
    </xf>
    <xf numFmtId="176" fontId="14" fillId="35" borderId="59" xfId="61" applyNumberFormat="1" applyFont="1" applyFill="1" applyBorder="1" applyAlignment="1">
      <alignment vertical="center"/>
      <protection/>
    </xf>
    <xf numFmtId="176" fontId="14" fillId="35" borderId="60" xfId="62" applyNumberFormat="1" applyFont="1" applyFill="1" applyBorder="1">
      <alignment vertical="center"/>
      <protection/>
    </xf>
    <xf numFmtId="176" fontId="15" fillId="0" borderId="46" xfId="62" applyNumberFormat="1" applyFont="1" applyFill="1" applyBorder="1">
      <alignment vertical="center"/>
      <protection/>
    </xf>
    <xf numFmtId="176" fontId="14" fillId="0" borderId="32" xfId="62" applyNumberFormat="1" applyFont="1" applyFill="1" applyBorder="1">
      <alignment vertical="center"/>
      <protection/>
    </xf>
    <xf numFmtId="176" fontId="14" fillId="34" borderId="61" xfId="62" applyNumberFormat="1" applyFont="1" applyFill="1" applyBorder="1">
      <alignment vertical="center"/>
      <protection/>
    </xf>
    <xf numFmtId="176" fontId="14" fillId="0" borderId="19" xfId="61" applyNumberFormat="1" applyFont="1" applyFill="1" applyBorder="1" applyAlignment="1">
      <alignment vertical="center"/>
      <protection/>
    </xf>
    <xf numFmtId="176" fontId="14" fillId="36" borderId="62" xfId="62" applyNumberFormat="1" applyFont="1" applyFill="1" applyBorder="1">
      <alignment vertical="center"/>
      <protection/>
    </xf>
    <xf numFmtId="176" fontId="14" fillId="35" borderId="19" xfId="62" applyNumberFormat="1" applyFont="1" applyFill="1" applyBorder="1">
      <alignment vertical="center"/>
      <protection/>
    </xf>
    <xf numFmtId="176" fontId="14" fillId="35" borderId="19" xfId="61" applyNumberFormat="1" applyFont="1" applyFill="1" applyBorder="1" applyAlignment="1">
      <alignment vertical="center"/>
      <protection/>
    </xf>
    <xf numFmtId="176" fontId="14" fillId="35" borderId="24" xfId="62" applyNumberFormat="1" applyFont="1" applyFill="1" applyBorder="1">
      <alignment vertical="center"/>
      <protection/>
    </xf>
    <xf numFmtId="184" fontId="14" fillId="37" borderId="13" xfId="62" applyNumberFormat="1" applyFont="1" applyFill="1" applyBorder="1">
      <alignment vertical="center"/>
      <protection/>
    </xf>
    <xf numFmtId="184" fontId="14" fillId="37" borderId="63" xfId="62" applyNumberFormat="1" applyFont="1" applyFill="1" applyBorder="1">
      <alignment vertical="center"/>
      <protection/>
    </xf>
    <xf numFmtId="184" fontId="14" fillId="37" borderId="16" xfId="62" applyNumberFormat="1" applyFont="1" applyFill="1" applyBorder="1">
      <alignment vertical="center"/>
      <protection/>
    </xf>
    <xf numFmtId="184" fontId="14" fillId="37" borderId="64" xfId="62" applyNumberFormat="1" applyFont="1" applyFill="1" applyBorder="1">
      <alignment vertical="center"/>
      <protection/>
    </xf>
    <xf numFmtId="184" fontId="14" fillId="37" borderId="65" xfId="62" applyNumberFormat="1" applyFont="1" applyFill="1" applyBorder="1" applyAlignment="1">
      <alignment vertical="center" shrinkToFit="1"/>
      <protection/>
    </xf>
    <xf numFmtId="176" fontId="11" fillId="0" borderId="0" xfId="0" applyNumberFormat="1" applyFont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  <xf numFmtId="176" fontId="14" fillId="0" borderId="0" xfId="62" applyNumberFormat="1" applyFont="1" applyFill="1" applyAlignment="1">
      <alignment horizontal="center" vertical="center"/>
      <protection/>
    </xf>
    <xf numFmtId="176" fontId="11" fillId="0" borderId="53" xfId="62" applyNumberFormat="1" applyFont="1" applyFill="1" applyBorder="1" applyAlignment="1">
      <alignment horizontal="left" vertical="center"/>
      <protection/>
    </xf>
    <xf numFmtId="176" fontId="11" fillId="0" borderId="54" xfId="62" applyNumberFormat="1" applyFont="1" applyFill="1" applyBorder="1" applyAlignment="1">
      <alignment horizontal="distributed" vertical="center"/>
      <protection/>
    </xf>
    <xf numFmtId="176" fontId="11" fillId="0" borderId="55" xfId="62" applyNumberFormat="1" applyFont="1" applyFill="1" applyBorder="1" applyAlignment="1">
      <alignment horizontal="distributed" vertical="center"/>
      <protection/>
    </xf>
    <xf numFmtId="176" fontId="11" fillId="0" borderId="66" xfId="62" applyNumberFormat="1" applyFont="1" applyFill="1" applyBorder="1" applyAlignment="1">
      <alignment horizontal="distributed" vertical="center"/>
      <protection/>
    </xf>
    <xf numFmtId="176" fontId="11" fillId="0" borderId="58" xfId="62" applyNumberFormat="1" applyFont="1" applyFill="1" applyBorder="1" applyAlignment="1">
      <alignment horizontal="distributed" vertical="center"/>
      <protection/>
    </xf>
    <xf numFmtId="176" fontId="11" fillId="0" borderId="53" xfId="62" applyNumberFormat="1" applyFont="1" applyFill="1" applyBorder="1" applyAlignment="1">
      <alignment horizontal="distributed" vertical="center"/>
      <protection/>
    </xf>
    <xf numFmtId="176" fontId="11" fillId="0" borderId="50" xfId="62" applyNumberFormat="1" applyFont="1" applyFill="1" applyBorder="1" applyAlignment="1">
      <alignment horizontal="distributed" vertical="center"/>
      <protection/>
    </xf>
    <xf numFmtId="176" fontId="11" fillId="0" borderId="67" xfId="62" applyNumberFormat="1" applyFont="1" applyFill="1" applyBorder="1" applyAlignment="1">
      <alignment horizontal="center" vertical="center"/>
      <protection/>
    </xf>
    <xf numFmtId="176" fontId="11" fillId="0" borderId="46" xfId="62" applyNumberFormat="1" applyFont="1" applyFill="1" applyBorder="1" applyAlignment="1">
      <alignment horizontal="center" vertical="center"/>
      <protection/>
    </xf>
    <xf numFmtId="176" fontId="11" fillId="0" borderId="68" xfId="62" applyNumberFormat="1" applyFont="1" applyFill="1" applyBorder="1" applyAlignment="1">
      <alignment horizontal="center" vertical="center"/>
      <protection/>
    </xf>
    <xf numFmtId="176" fontId="6" fillId="0" borderId="69" xfId="61" applyNumberFormat="1" applyFont="1" applyFill="1" applyBorder="1" applyAlignment="1">
      <alignment horizontal="center" vertical="center" wrapText="1" shrinkToFit="1"/>
      <protection/>
    </xf>
    <xf numFmtId="176" fontId="11" fillId="0" borderId="70" xfId="61" applyNumberFormat="1" applyFont="1" applyFill="1" applyBorder="1" applyAlignment="1">
      <alignment horizontal="center" vertical="center" shrinkToFit="1"/>
      <protection/>
    </xf>
    <xf numFmtId="176" fontId="14" fillId="0" borderId="71" xfId="62" applyNumberFormat="1" applyFont="1" applyFill="1" applyBorder="1" applyAlignment="1">
      <alignment horizontal="distributed" vertical="center"/>
      <protection/>
    </xf>
    <xf numFmtId="176" fontId="14" fillId="0" borderId="72" xfId="62" applyNumberFormat="1" applyFont="1" applyFill="1" applyBorder="1" applyAlignment="1">
      <alignment horizontal="distributed" vertical="center"/>
      <protection/>
    </xf>
    <xf numFmtId="176" fontId="11" fillId="0" borderId="19" xfId="62" applyNumberFormat="1" applyFont="1" applyFill="1" applyBorder="1" applyAlignment="1">
      <alignment horizontal="distributed" vertical="center" wrapText="1"/>
      <protection/>
    </xf>
    <xf numFmtId="176" fontId="11" fillId="0" borderId="19" xfId="62" applyNumberFormat="1" applyFont="1" applyFill="1" applyBorder="1" applyAlignment="1">
      <alignment horizontal="distributed" vertical="center"/>
      <protection/>
    </xf>
    <xf numFmtId="176" fontId="11" fillId="36" borderId="19" xfId="62" applyNumberFormat="1" applyFont="1" applyFill="1" applyBorder="1" applyAlignment="1">
      <alignment horizontal="distributed" vertical="center" wrapText="1"/>
      <protection/>
    </xf>
    <xf numFmtId="176" fontId="11" fillId="36" borderId="19" xfId="62" applyNumberFormat="1" applyFont="1" applyFill="1" applyBorder="1" applyAlignment="1">
      <alignment horizontal="distributed" vertical="center"/>
      <protection/>
    </xf>
    <xf numFmtId="176" fontId="14" fillId="35" borderId="73" xfId="62" applyNumberFormat="1" applyFont="1" applyFill="1" applyBorder="1" applyAlignment="1">
      <alignment horizontal="distributed" vertical="center"/>
      <protection/>
    </xf>
    <xf numFmtId="176" fontId="14" fillId="35" borderId="74" xfId="62" applyNumberFormat="1" applyFont="1" applyFill="1" applyBorder="1" applyAlignment="1">
      <alignment horizontal="distributed" vertical="center"/>
      <protection/>
    </xf>
    <xf numFmtId="184" fontId="14" fillId="37" borderId="10" xfId="62" applyNumberFormat="1" applyFont="1" applyFill="1" applyBorder="1" applyAlignment="1">
      <alignment horizontal="distributed" vertical="center" wrapText="1"/>
      <protection/>
    </xf>
    <xf numFmtId="184" fontId="14" fillId="37" borderId="15" xfId="62" applyNumberFormat="1" applyFont="1" applyFill="1" applyBorder="1" applyAlignment="1">
      <alignment horizontal="distributed" vertical="center"/>
      <protection/>
    </xf>
    <xf numFmtId="184" fontId="14" fillId="37" borderId="37" xfId="62" applyNumberFormat="1" applyFont="1" applyFill="1" applyBorder="1" applyAlignment="1">
      <alignment horizontal="distributed" vertical="center"/>
      <protection/>
    </xf>
    <xf numFmtId="176" fontId="11" fillId="0" borderId="20" xfId="62" applyNumberFormat="1" applyFont="1" applyFill="1" applyBorder="1" applyAlignment="1">
      <alignment horizontal="distributed" vertical="center"/>
      <protection/>
    </xf>
    <xf numFmtId="176" fontId="11" fillId="0" borderId="22" xfId="62" applyNumberFormat="1" applyFont="1" applyFill="1" applyBorder="1" applyAlignment="1">
      <alignment horizontal="distributed" vertical="center"/>
      <protection/>
    </xf>
    <xf numFmtId="176" fontId="11" fillId="0" borderId="29" xfId="62" applyNumberFormat="1" applyFont="1" applyFill="1" applyBorder="1" applyAlignment="1">
      <alignment horizontal="distributed" vertical="center"/>
      <protection/>
    </xf>
    <xf numFmtId="176" fontId="11" fillId="0" borderId="31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徳島県センター（他収支追記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3</xdr:row>
      <xdr:rowOff>171450</xdr:rowOff>
    </xdr:from>
    <xdr:to>
      <xdr:col>1</xdr:col>
      <xdr:colOff>47625</xdr:colOff>
      <xdr:row>15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847850" y="1457325"/>
          <a:ext cx="933450" cy="75057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項目は記載例なので、、実際の計画に合わせて記載すること。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104775</xdr:colOff>
      <xdr:row>18</xdr:row>
      <xdr:rowOff>28575</xdr:rowOff>
    </xdr:from>
    <xdr:to>
      <xdr:col>9</xdr:col>
      <xdr:colOff>466725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04775" y="9477375"/>
          <a:ext cx="12620625" cy="16764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合計の各月の額は、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必ず「資金繰表」の「合計②（支出の部）」の各月の額と一致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していること。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（なお、概算払い以降については、「資金繰表」の各月の「合計①（収入の部）」と「合計②（支出の部）」の額は必ず一致すること（＝次月繰り越しが０となること）。）</a:t>
          </a:r>
        </a:p>
      </xdr:txBody>
    </xdr:sp>
    <xdr:clientData/>
  </xdr:twoCellAnchor>
  <xdr:twoCellAnchor>
    <xdr:from>
      <xdr:col>0</xdr:col>
      <xdr:colOff>914400</xdr:colOff>
      <xdr:row>15</xdr:row>
      <xdr:rowOff>342900</xdr:rowOff>
    </xdr:from>
    <xdr:to>
      <xdr:col>0</xdr:col>
      <xdr:colOff>1028700</xdr:colOff>
      <xdr:row>17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14400" y="8829675"/>
          <a:ext cx="114300" cy="552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15</xdr:row>
      <xdr:rowOff>342900</xdr:rowOff>
    </xdr:from>
    <xdr:to>
      <xdr:col>17</xdr:col>
      <xdr:colOff>676275</xdr:colOff>
      <xdr:row>25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16535400" y="8829675"/>
          <a:ext cx="5924550" cy="1981200"/>
          <a:chOff x="1604" y="926"/>
          <a:chExt cx="354" cy="20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04" y="998"/>
            <a:ext cx="354" cy="134"/>
          </a:xfrm>
          <a:prstGeom prst="round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45720" tIns="27432" rIns="0" bIns="27432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縦と横の合計が一致しているか、十分確認すること。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V="1">
            <a:off x="1893" y="926"/>
            <a:ext cx="39" cy="7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20</xdr:row>
      <xdr:rowOff>76200</xdr:rowOff>
    </xdr:from>
    <xdr:to>
      <xdr:col>14</xdr:col>
      <xdr:colOff>123825</xdr:colOff>
      <xdr:row>20</xdr:row>
      <xdr:rowOff>514350</xdr:rowOff>
    </xdr:to>
    <xdr:sp>
      <xdr:nvSpPr>
        <xdr:cNvPr id="1" name="Oval 1"/>
        <xdr:cNvSpPr>
          <a:spLocks/>
        </xdr:cNvSpPr>
      </xdr:nvSpPr>
      <xdr:spPr>
        <a:xfrm>
          <a:off x="10915650" y="10229850"/>
          <a:ext cx="11239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21</xdr:row>
      <xdr:rowOff>152400</xdr:rowOff>
    </xdr:from>
    <xdr:to>
      <xdr:col>17</xdr:col>
      <xdr:colOff>28575</xdr:colOff>
      <xdr:row>28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58125" y="10991850"/>
          <a:ext cx="66389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「適正な時期、金額」の判断のポイント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適正な時期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これまでの支払実績、今後の支払計画と自己資金融通との関係において、概算払を受　　けなければ支出できない状態となることが確認される時期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適正な金額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適正な時期において見込まれる支出不足額</a:t>
          </a:r>
        </a:p>
      </xdr:txBody>
    </xdr:sp>
    <xdr:clientData/>
  </xdr:twoCellAnchor>
  <xdr:twoCellAnchor>
    <xdr:from>
      <xdr:col>13</xdr:col>
      <xdr:colOff>342900</xdr:colOff>
      <xdr:row>20</xdr:row>
      <xdr:rowOff>514350</xdr:rowOff>
    </xdr:from>
    <xdr:to>
      <xdr:col>13</xdr:col>
      <xdr:colOff>638175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 flipV="1">
          <a:off x="11182350" y="10668000"/>
          <a:ext cx="2952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Layout" zoomScale="55" zoomScaleNormal="55" zoomScaleSheetLayoutView="70" zoomScalePageLayoutView="55" workbookViewId="0" topLeftCell="A1">
      <selection activeCell="A2" sqref="A2"/>
    </sheetView>
  </sheetViews>
  <sheetFormatPr defaultColWidth="12.375" defaultRowHeight="13.5"/>
  <cols>
    <col min="1" max="1" width="35.875" style="4" customWidth="1"/>
    <col min="2" max="18" width="15.625" style="5" customWidth="1"/>
    <col min="19" max="16384" width="12.375" style="5" customWidth="1"/>
  </cols>
  <sheetData>
    <row r="1" spans="1:18" s="1" customFormat="1" ht="37.5" customHeight="1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1" customFormat="1" ht="37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28" t="s">
        <v>23</v>
      </c>
      <c r="O2" s="129"/>
      <c r="P2" s="129"/>
      <c r="Q2" s="129"/>
      <c r="R2" s="129"/>
    </row>
    <row r="3" spans="1:18" s="1" customFormat="1" ht="26.25" customHeight="1" thickBot="1">
      <c r="A3" s="25"/>
      <c r="R3" s="2" t="s">
        <v>24</v>
      </c>
    </row>
    <row r="4" spans="1:18" s="3" customFormat="1" ht="47.25" customHeight="1" thickBot="1">
      <c r="A4" s="8" t="s">
        <v>21</v>
      </c>
      <c r="B4" s="9" t="s">
        <v>0</v>
      </c>
      <c r="C4" s="10" t="s">
        <v>1</v>
      </c>
      <c r="D4" s="11" t="s">
        <v>2</v>
      </c>
      <c r="E4" s="12" t="s">
        <v>17</v>
      </c>
      <c r="F4" s="13" t="s">
        <v>3</v>
      </c>
      <c r="G4" s="11" t="s">
        <v>4</v>
      </c>
      <c r="H4" s="11" t="s">
        <v>5</v>
      </c>
      <c r="I4" s="12" t="s">
        <v>16</v>
      </c>
      <c r="J4" s="13" t="s">
        <v>6</v>
      </c>
      <c r="K4" s="11" t="s">
        <v>7</v>
      </c>
      <c r="L4" s="11" t="s">
        <v>8</v>
      </c>
      <c r="M4" s="8" t="s">
        <v>15</v>
      </c>
      <c r="N4" s="8" t="s">
        <v>9</v>
      </c>
      <c r="O4" s="11" t="s">
        <v>10</v>
      </c>
      <c r="P4" s="14" t="s">
        <v>11</v>
      </c>
      <c r="Q4" s="15" t="s">
        <v>14</v>
      </c>
      <c r="R4" s="63" t="s">
        <v>13</v>
      </c>
    </row>
    <row r="5" spans="1:18" s="3" customFormat="1" ht="47.25" customHeight="1" thickBot="1">
      <c r="A5" s="67" t="s">
        <v>25</v>
      </c>
      <c r="B5" s="8"/>
      <c r="C5" s="10"/>
      <c r="D5" s="13"/>
      <c r="E5" s="12"/>
      <c r="F5" s="13"/>
      <c r="G5" s="10"/>
      <c r="H5" s="14"/>
      <c r="I5" s="12"/>
      <c r="J5" s="13"/>
      <c r="K5" s="10"/>
      <c r="L5" s="14"/>
      <c r="M5" s="8"/>
      <c r="N5" s="8"/>
      <c r="O5" s="11"/>
      <c r="P5" s="14"/>
      <c r="Q5" s="15"/>
      <c r="R5" s="63"/>
    </row>
    <row r="6" spans="1:18" s="3" customFormat="1" ht="47.25" customHeight="1" thickBot="1">
      <c r="A6" s="36" t="s">
        <v>29</v>
      </c>
      <c r="B6" s="37"/>
      <c r="C6" s="38"/>
      <c r="D6" s="39"/>
      <c r="E6" s="40"/>
      <c r="F6" s="39"/>
      <c r="G6" s="38"/>
      <c r="H6" s="39"/>
      <c r="I6" s="40"/>
      <c r="J6" s="39"/>
      <c r="K6" s="38"/>
      <c r="L6" s="39"/>
      <c r="M6" s="37"/>
      <c r="N6" s="37"/>
      <c r="O6" s="38"/>
      <c r="P6" s="41"/>
      <c r="Q6" s="42"/>
      <c r="R6" s="64"/>
    </row>
    <row r="7" spans="1:18" s="1" customFormat="1" ht="47.25" customHeight="1">
      <c r="A7" s="27" t="s">
        <v>26</v>
      </c>
      <c r="B7" s="28"/>
      <c r="C7" s="29"/>
      <c r="D7" s="30"/>
      <c r="E7" s="31"/>
      <c r="F7" s="32"/>
      <c r="G7" s="29"/>
      <c r="H7" s="30"/>
      <c r="I7" s="31"/>
      <c r="J7" s="32"/>
      <c r="K7" s="29"/>
      <c r="L7" s="30"/>
      <c r="M7" s="33"/>
      <c r="N7" s="28"/>
      <c r="O7" s="29"/>
      <c r="P7" s="34"/>
      <c r="Q7" s="35"/>
      <c r="R7" s="65"/>
    </row>
    <row r="8" spans="1:18" s="1" customFormat="1" ht="47.25" customHeight="1" thickBot="1">
      <c r="A8" s="24" t="s">
        <v>27</v>
      </c>
      <c r="B8" s="16"/>
      <c r="C8" s="17"/>
      <c r="D8" s="18"/>
      <c r="E8" s="19"/>
      <c r="F8" s="20"/>
      <c r="G8" s="17"/>
      <c r="H8" s="18"/>
      <c r="I8" s="19"/>
      <c r="J8" s="20"/>
      <c r="K8" s="17"/>
      <c r="L8" s="18"/>
      <c r="M8" s="21"/>
      <c r="N8" s="16"/>
      <c r="O8" s="17"/>
      <c r="P8" s="22"/>
      <c r="Q8" s="23"/>
      <c r="R8" s="65"/>
    </row>
    <row r="9" spans="1:18" s="3" customFormat="1" ht="47.25" customHeight="1" thickBot="1">
      <c r="A9" s="36" t="s">
        <v>28</v>
      </c>
      <c r="B9" s="37"/>
      <c r="C9" s="38"/>
      <c r="D9" s="52"/>
      <c r="E9" s="40"/>
      <c r="F9" s="52"/>
      <c r="G9" s="52"/>
      <c r="H9" s="52"/>
      <c r="I9" s="40"/>
      <c r="J9" s="52"/>
      <c r="K9" s="52"/>
      <c r="L9" s="52"/>
      <c r="M9" s="37"/>
      <c r="N9" s="37"/>
      <c r="O9" s="38"/>
      <c r="P9" s="39"/>
      <c r="Q9" s="40"/>
      <c r="R9" s="64"/>
    </row>
    <row r="10" spans="1:18" s="1" customFormat="1" ht="47.25" customHeight="1">
      <c r="A10" s="27" t="s">
        <v>30</v>
      </c>
      <c r="B10" s="47"/>
      <c r="C10" s="48"/>
      <c r="D10" s="49"/>
      <c r="E10" s="31"/>
      <c r="F10" s="50"/>
      <c r="G10" s="48"/>
      <c r="H10" s="49"/>
      <c r="I10" s="31"/>
      <c r="J10" s="50"/>
      <c r="K10" s="48"/>
      <c r="L10" s="49"/>
      <c r="M10" s="33"/>
      <c r="N10" s="47"/>
      <c r="O10" s="48"/>
      <c r="P10" s="51"/>
      <c r="Q10" s="35"/>
      <c r="R10" s="65"/>
    </row>
    <row r="11" spans="1:18" s="1" customFormat="1" ht="47.25" customHeight="1" thickBot="1">
      <c r="A11" s="43" t="s">
        <v>31</v>
      </c>
      <c r="B11" s="53"/>
      <c r="C11" s="54"/>
      <c r="D11" s="55"/>
      <c r="E11" s="44"/>
      <c r="F11" s="56"/>
      <c r="G11" s="54"/>
      <c r="H11" s="55"/>
      <c r="I11" s="44"/>
      <c r="J11" s="56"/>
      <c r="K11" s="54"/>
      <c r="L11" s="55"/>
      <c r="M11" s="45"/>
      <c r="N11" s="53"/>
      <c r="O11" s="54"/>
      <c r="P11" s="57"/>
      <c r="Q11" s="46"/>
      <c r="R11" s="66"/>
    </row>
    <row r="12" spans="1:18" s="1" customFormat="1" ht="47.25" customHeight="1" thickBot="1">
      <c r="A12" s="68" t="s">
        <v>65</v>
      </c>
      <c r="B12" s="69"/>
      <c r="C12" s="70"/>
      <c r="D12" s="71"/>
      <c r="E12" s="72"/>
      <c r="F12" s="71"/>
      <c r="G12" s="70"/>
      <c r="H12" s="71"/>
      <c r="I12" s="72"/>
      <c r="J12" s="71"/>
      <c r="K12" s="70"/>
      <c r="L12" s="71"/>
      <c r="M12" s="73"/>
      <c r="N12" s="69"/>
      <c r="O12" s="70"/>
      <c r="P12" s="71"/>
      <c r="Q12" s="72"/>
      <c r="R12" s="74"/>
    </row>
    <row r="13" spans="1:18" s="1" customFormat="1" ht="47.25" customHeight="1" thickBot="1">
      <c r="A13" s="75" t="s">
        <v>66</v>
      </c>
      <c r="B13" s="76"/>
      <c r="C13" s="77"/>
      <c r="D13" s="78"/>
      <c r="E13" s="79"/>
      <c r="F13" s="78"/>
      <c r="G13" s="77"/>
      <c r="H13" s="78"/>
      <c r="I13" s="79"/>
      <c r="J13" s="78"/>
      <c r="K13" s="77"/>
      <c r="L13" s="78"/>
      <c r="M13" s="80"/>
      <c r="N13" s="76"/>
      <c r="O13" s="77"/>
      <c r="P13" s="78"/>
      <c r="Q13" s="79"/>
      <c r="R13" s="81"/>
    </row>
    <row r="14" spans="1:18" s="1" customFormat="1" ht="47.25" customHeight="1" thickBot="1">
      <c r="A14" s="75" t="s">
        <v>67</v>
      </c>
      <c r="B14" s="76"/>
      <c r="C14" s="77"/>
      <c r="D14" s="78"/>
      <c r="E14" s="79"/>
      <c r="F14" s="78"/>
      <c r="G14" s="77"/>
      <c r="H14" s="78"/>
      <c r="I14" s="79"/>
      <c r="J14" s="78"/>
      <c r="K14" s="77"/>
      <c r="L14" s="78"/>
      <c r="M14" s="80"/>
      <c r="N14" s="76"/>
      <c r="O14" s="77"/>
      <c r="P14" s="78"/>
      <c r="Q14" s="79"/>
      <c r="R14" s="81"/>
    </row>
    <row r="15" spans="1:18" s="3" customFormat="1" ht="47.25" customHeight="1" thickBot="1">
      <c r="A15" s="58" t="s">
        <v>12</v>
      </c>
      <c r="B15" s="37"/>
      <c r="C15" s="38"/>
      <c r="D15" s="52"/>
      <c r="E15" s="40"/>
      <c r="F15" s="37"/>
      <c r="G15" s="38"/>
      <c r="H15" s="52"/>
      <c r="I15" s="40"/>
      <c r="J15" s="37"/>
      <c r="K15" s="38"/>
      <c r="L15" s="52"/>
      <c r="M15" s="40"/>
      <c r="N15" s="37"/>
      <c r="O15" s="38"/>
      <c r="P15" s="52"/>
      <c r="Q15" s="40"/>
      <c r="R15" s="62"/>
    </row>
    <row r="16" spans="1:18" s="3" customFormat="1" ht="47.25" customHeight="1" thickBot="1">
      <c r="A16" s="59" t="s">
        <v>13</v>
      </c>
      <c r="B16" s="59"/>
      <c r="C16" s="60"/>
      <c r="D16" s="61"/>
      <c r="E16" s="62"/>
      <c r="F16" s="59"/>
      <c r="G16" s="60"/>
      <c r="H16" s="61"/>
      <c r="I16" s="62"/>
      <c r="J16" s="59"/>
      <c r="K16" s="60"/>
      <c r="L16" s="61"/>
      <c r="M16" s="62"/>
      <c r="N16" s="59"/>
      <c r="O16" s="60"/>
      <c r="P16" s="61"/>
      <c r="Q16" s="62"/>
      <c r="R16" s="62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ht="13.5"/>
    <row r="25" s="7" customFormat="1" ht="13.5">
      <c r="A25" s="6"/>
    </row>
  </sheetData>
  <sheetProtection/>
  <mergeCells count="2">
    <mergeCell ref="A1:R1"/>
    <mergeCell ref="N2:R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4" r:id="rId2"/>
  <headerFooter alignWithMargins="0">
    <oddHeader>&amp;R&amp;20（別添５）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view="pageLayout" zoomScale="55" zoomScalePageLayoutView="55" workbookViewId="0" topLeftCell="A1">
      <selection activeCell="A1" sqref="A1:U1"/>
    </sheetView>
  </sheetViews>
  <sheetFormatPr defaultColWidth="9.00390625" defaultRowHeight="13.5"/>
  <cols>
    <col min="2" max="2" width="10.625" style="0" customWidth="1"/>
    <col min="3" max="3" width="15.00390625" style="0" customWidth="1"/>
    <col min="4" max="6" width="10.125" style="0" customWidth="1"/>
    <col min="7" max="7" width="13.25390625" style="0" customWidth="1"/>
    <col min="8" max="10" width="10.125" style="0" customWidth="1"/>
    <col min="11" max="11" width="13.375" style="0" customWidth="1"/>
    <col min="12" max="14" width="10.125" style="0" customWidth="1"/>
    <col min="15" max="15" width="13.25390625" style="0" customWidth="1"/>
    <col min="16" max="18" width="10.125" style="0" customWidth="1"/>
    <col min="19" max="19" width="13.00390625" style="0" customWidth="1"/>
    <col min="20" max="21" width="16.125" style="0" customWidth="1"/>
  </cols>
  <sheetData>
    <row r="1" spans="1:21" ht="31.5" customHeight="1">
      <c r="A1" s="130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1.5" customHeight="1">
      <c r="A2" s="82"/>
      <c r="B2" s="82"/>
      <c r="C2" s="82"/>
      <c r="D2" s="82"/>
      <c r="E2" s="82"/>
      <c r="F2" s="82"/>
      <c r="G2" s="82"/>
      <c r="H2" s="82"/>
      <c r="I2" s="82"/>
      <c r="J2" s="83" t="s">
        <v>32</v>
      </c>
      <c r="K2" s="84"/>
      <c r="L2" s="85"/>
      <c r="M2" s="85"/>
      <c r="N2" s="85"/>
      <c r="O2" s="86"/>
      <c r="P2" s="87"/>
      <c r="Q2" s="87"/>
      <c r="R2" s="82"/>
      <c r="S2" s="82"/>
      <c r="T2" s="82"/>
      <c r="U2" s="82"/>
    </row>
    <row r="3" spans="1:21" ht="19.5" thickBot="1">
      <c r="A3" s="88"/>
      <c r="B3" s="88"/>
      <c r="C3" s="88"/>
      <c r="D3" s="88"/>
      <c r="E3" s="88"/>
      <c r="F3" s="88"/>
      <c r="G3" s="89"/>
      <c r="H3" s="88"/>
      <c r="I3" s="88"/>
      <c r="J3" s="83"/>
      <c r="K3" s="90"/>
      <c r="L3" s="131"/>
      <c r="M3" s="131"/>
      <c r="N3" s="131"/>
      <c r="O3" s="131"/>
      <c r="P3" s="131"/>
      <c r="Q3" s="131"/>
      <c r="R3" s="88"/>
      <c r="S3" s="89"/>
      <c r="T3" s="89"/>
      <c r="U3" s="90" t="s">
        <v>33</v>
      </c>
    </row>
    <row r="4" spans="1:21" ht="28.5" customHeight="1">
      <c r="A4" s="132" t="s">
        <v>34</v>
      </c>
      <c r="B4" s="133"/>
      <c r="C4" s="134"/>
      <c r="D4" s="138" t="s">
        <v>35</v>
      </c>
      <c r="E4" s="139"/>
      <c r="F4" s="139"/>
      <c r="G4" s="140"/>
      <c r="H4" s="138" t="s">
        <v>36</v>
      </c>
      <c r="I4" s="139"/>
      <c r="J4" s="139"/>
      <c r="K4" s="140"/>
      <c r="L4" s="138" t="s">
        <v>37</v>
      </c>
      <c r="M4" s="139"/>
      <c r="N4" s="139"/>
      <c r="O4" s="140"/>
      <c r="P4" s="138" t="s">
        <v>38</v>
      </c>
      <c r="Q4" s="139"/>
      <c r="R4" s="139"/>
      <c r="S4" s="140"/>
      <c r="T4" s="141" t="s">
        <v>39</v>
      </c>
      <c r="U4" s="143" t="s">
        <v>13</v>
      </c>
    </row>
    <row r="5" spans="1:21" ht="34.5" customHeight="1" thickBot="1">
      <c r="A5" s="135"/>
      <c r="B5" s="136"/>
      <c r="C5" s="137"/>
      <c r="D5" s="92" t="s">
        <v>0</v>
      </c>
      <c r="E5" s="93" t="s">
        <v>40</v>
      </c>
      <c r="F5" s="91" t="s">
        <v>41</v>
      </c>
      <c r="G5" s="94" t="s">
        <v>42</v>
      </c>
      <c r="H5" s="92" t="s">
        <v>18</v>
      </c>
      <c r="I5" s="93" t="s">
        <v>43</v>
      </c>
      <c r="J5" s="91" t="s">
        <v>44</v>
      </c>
      <c r="K5" s="94" t="s">
        <v>42</v>
      </c>
      <c r="L5" s="92" t="s">
        <v>19</v>
      </c>
      <c r="M5" s="93" t="s">
        <v>45</v>
      </c>
      <c r="N5" s="91" t="s">
        <v>46</v>
      </c>
      <c r="O5" s="94" t="s">
        <v>42</v>
      </c>
      <c r="P5" s="92" t="s">
        <v>20</v>
      </c>
      <c r="Q5" s="93" t="s">
        <v>47</v>
      </c>
      <c r="R5" s="91" t="s">
        <v>48</v>
      </c>
      <c r="S5" s="94" t="s">
        <v>42</v>
      </c>
      <c r="T5" s="142"/>
      <c r="U5" s="144"/>
    </row>
    <row r="6" spans="1:21" ht="33.75" customHeight="1">
      <c r="A6" s="95" t="s">
        <v>49</v>
      </c>
      <c r="B6" s="96"/>
      <c r="C6" s="97"/>
      <c r="D6" s="97"/>
      <c r="E6" s="97"/>
      <c r="F6" s="97"/>
      <c r="G6" s="98"/>
      <c r="H6" s="99"/>
      <c r="I6" s="99"/>
      <c r="J6" s="99"/>
      <c r="K6" s="100"/>
      <c r="L6" s="99"/>
      <c r="M6" s="99"/>
      <c r="N6" s="99"/>
      <c r="O6" s="98"/>
      <c r="P6" s="97"/>
      <c r="Q6" s="97"/>
      <c r="R6" s="97"/>
      <c r="S6" s="98"/>
      <c r="T6" s="101"/>
      <c r="U6" s="102"/>
    </row>
    <row r="7" spans="1:21" ht="45" customHeight="1">
      <c r="A7" s="103"/>
      <c r="B7" s="145" t="s">
        <v>50</v>
      </c>
      <c r="C7" s="145"/>
      <c r="D7" s="104"/>
      <c r="E7" s="104"/>
      <c r="F7" s="104"/>
      <c r="G7" s="105">
        <f>SUM(D7:F7)</f>
        <v>0</v>
      </c>
      <c r="H7" s="104"/>
      <c r="I7" s="104"/>
      <c r="J7" s="104"/>
      <c r="K7" s="105">
        <f>SUM(H7:J7)</f>
        <v>0</v>
      </c>
      <c r="L7" s="104"/>
      <c r="M7" s="104"/>
      <c r="N7" s="104"/>
      <c r="O7" s="105">
        <f>SUM(L7:N7)</f>
        <v>0</v>
      </c>
      <c r="P7" s="104"/>
      <c r="Q7" s="104"/>
      <c r="R7" s="104"/>
      <c r="S7" s="105">
        <f>SUM(P7:R7)</f>
        <v>0</v>
      </c>
      <c r="T7" s="106"/>
      <c r="U7" s="107">
        <f aca="true" t="shared" si="0" ref="U7:U12">G7+K7+O7+S7+T7</f>
        <v>0</v>
      </c>
    </row>
    <row r="8" spans="1:21" ht="45" customHeight="1">
      <c r="A8" s="103"/>
      <c r="B8" s="145" t="s">
        <v>51</v>
      </c>
      <c r="C8" s="146"/>
      <c r="D8" s="104"/>
      <c r="E8" s="104"/>
      <c r="F8" s="104"/>
      <c r="G8" s="105">
        <f>SUM(D8:F8)</f>
        <v>0</v>
      </c>
      <c r="H8" s="104"/>
      <c r="I8" s="104"/>
      <c r="J8" s="104"/>
      <c r="K8" s="105">
        <f>SUM(H8:J8)</f>
        <v>0</v>
      </c>
      <c r="L8" s="104"/>
      <c r="M8" s="104"/>
      <c r="N8" s="104"/>
      <c r="O8" s="105">
        <f>SUM(L8:N8)</f>
        <v>0</v>
      </c>
      <c r="P8" s="104"/>
      <c r="Q8" s="104"/>
      <c r="R8" s="104"/>
      <c r="S8" s="105">
        <f>SUM(P8:R8)</f>
        <v>0</v>
      </c>
      <c r="T8" s="108"/>
      <c r="U8" s="107">
        <f t="shared" si="0"/>
        <v>0</v>
      </c>
    </row>
    <row r="9" spans="1:21" ht="45" customHeight="1">
      <c r="A9" s="103"/>
      <c r="B9" s="145" t="s">
        <v>52</v>
      </c>
      <c r="C9" s="146"/>
      <c r="D9" s="104"/>
      <c r="E9" s="104"/>
      <c r="F9" s="104"/>
      <c r="G9" s="105">
        <f>SUM(D9:F9)</f>
        <v>0</v>
      </c>
      <c r="H9" s="104"/>
      <c r="I9" s="104"/>
      <c r="J9" s="104"/>
      <c r="K9" s="105">
        <f>SUM(H9:J9)</f>
        <v>0</v>
      </c>
      <c r="L9" s="104"/>
      <c r="M9" s="104"/>
      <c r="N9" s="104"/>
      <c r="O9" s="105">
        <f>SUM(L9:N9)</f>
        <v>0</v>
      </c>
      <c r="P9" s="104"/>
      <c r="Q9" s="104"/>
      <c r="R9" s="104"/>
      <c r="S9" s="105">
        <f>SUM(P9:R9)</f>
        <v>0</v>
      </c>
      <c r="T9" s="108"/>
      <c r="U9" s="107">
        <f t="shared" si="0"/>
        <v>0</v>
      </c>
    </row>
    <row r="10" spans="1:21" ht="45" customHeight="1">
      <c r="A10" s="103"/>
      <c r="B10" s="147" t="s">
        <v>53</v>
      </c>
      <c r="C10" s="148"/>
      <c r="D10" s="104"/>
      <c r="E10" s="104"/>
      <c r="F10" s="104"/>
      <c r="G10" s="105">
        <f>SUM(D10:F10)</f>
        <v>0</v>
      </c>
      <c r="H10" s="104"/>
      <c r="I10" s="104"/>
      <c r="J10" s="104"/>
      <c r="K10" s="105">
        <f>SUM(H10:J10)</f>
        <v>0</v>
      </c>
      <c r="L10" s="104"/>
      <c r="M10" s="104"/>
      <c r="N10" s="104"/>
      <c r="O10" s="105">
        <f>SUM(L10:N10)</f>
        <v>0</v>
      </c>
      <c r="P10" s="104"/>
      <c r="Q10" s="104"/>
      <c r="R10" s="104"/>
      <c r="S10" s="105">
        <f>SUM(P10:R10)</f>
        <v>0</v>
      </c>
      <c r="T10" s="108"/>
      <c r="U10" s="107">
        <f t="shared" si="0"/>
        <v>0</v>
      </c>
    </row>
    <row r="11" spans="1:21" ht="45" customHeight="1">
      <c r="A11" s="103"/>
      <c r="B11" s="146" t="s">
        <v>54</v>
      </c>
      <c r="C11" s="146"/>
      <c r="D11" s="104"/>
      <c r="E11" s="104">
        <f>D20</f>
        <v>0</v>
      </c>
      <c r="F11" s="104">
        <f>E20</f>
        <v>0</v>
      </c>
      <c r="G11" s="109"/>
      <c r="H11" s="104">
        <f>F20</f>
        <v>0</v>
      </c>
      <c r="I11" s="104">
        <f>H20</f>
        <v>0</v>
      </c>
      <c r="J11" s="104">
        <f>I20</f>
        <v>0</v>
      </c>
      <c r="K11" s="109"/>
      <c r="L11" s="104">
        <f>J20</f>
        <v>0</v>
      </c>
      <c r="M11" s="104">
        <f>L20</f>
        <v>0</v>
      </c>
      <c r="N11" s="104">
        <f>M20</f>
        <v>0</v>
      </c>
      <c r="O11" s="109"/>
      <c r="P11" s="104"/>
      <c r="Q11" s="104"/>
      <c r="R11" s="104"/>
      <c r="S11" s="109"/>
      <c r="T11" s="108"/>
      <c r="U11" s="107">
        <f t="shared" si="0"/>
        <v>0</v>
      </c>
    </row>
    <row r="12" spans="1:21" ht="45" customHeight="1" thickBot="1">
      <c r="A12" s="110"/>
      <c r="B12" s="149" t="s">
        <v>55</v>
      </c>
      <c r="C12" s="150"/>
      <c r="D12" s="111">
        <f>SUM(D7:D11)</f>
        <v>0</v>
      </c>
      <c r="E12" s="111">
        <f aca="true" t="shared" si="1" ref="E12:T12">SUM(E7:E11)</f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  <c r="J12" s="111">
        <f t="shared" si="1"/>
        <v>0</v>
      </c>
      <c r="K12" s="111">
        <f t="shared" si="1"/>
        <v>0</v>
      </c>
      <c r="L12" s="111">
        <f t="shared" si="1"/>
        <v>0</v>
      </c>
      <c r="M12" s="111">
        <f t="shared" si="1"/>
        <v>0</v>
      </c>
      <c r="N12" s="111">
        <f t="shared" si="1"/>
        <v>0</v>
      </c>
      <c r="O12" s="111">
        <f t="shared" si="1"/>
        <v>0</v>
      </c>
      <c r="P12" s="111">
        <f t="shared" si="1"/>
        <v>0</v>
      </c>
      <c r="Q12" s="111">
        <f t="shared" si="1"/>
        <v>0</v>
      </c>
      <c r="R12" s="111">
        <f t="shared" si="1"/>
        <v>0</v>
      </c>
      <c r="S12" s="111">
        <f t="shared" si="1"/>
        <v>0</v>
      </c>
      <c r="T12" s="112">
        <f t="shared" si="1"/>
        <v>0</v>
      </c>
      <c r="U12" s="113">
        <f t="shared" si="0"/>
        <v>0</v>
      </c>
    </row>
    <row r="13" spans="1:21" ht="33.75" customHeight="1">
      <c r="A13" s="95" t="s">
        <v>56</v>
      </c>
      <c r="B13" s="114"/>
      <c r="C13" s="99"/>
      <c r="D13" s="97"/>
      <c r="E13" s="97"/>
      <c r="F13" s="97"/>
      <c r="G13" s="98"/>
      <c r="H13" s="97"/>
      <c r="I13" s="97"/>
      <c r="J13" s="97"/>
      <c r="K13" s="98"/>
      <c r="L13" s="97"/>
      <c r="M13" s="97"/>
      <c r="N13" s="97"/>
      <c r="O13" s="98"/>
      <c r="P13" s="97"/>
      <c r="Q13" s="97"/>
      <c r="R13" s="97"/>
      <c r="S13" s="98"/>
      <c r="T13" s="101"/>
      <c r="U13" s="115"/>
    </row>
    <row r="14" spans="1:21" ht="43.5" customHeight="1">
      <c r="A14" s="103"/>
      <c r="B14" s="154" t="s">
        <v>57</v>
      </c>
      <c r="C14" s="155"/>
      <c r="D14" s="104"/>
      <c r="E14" s="104"/>
      <c r="F14" s="104"/>
      <c r="G14" s="105">
        <f>SUM(D14:F14)</f>
        <v>0</v>
      </c>
      <c r="H14" s="104"/>
      <c r="I14" s="104"/>
      <c r="J14" s="104"/>
      <c r="K14" s="105">
        <f>SUM(H14:J14)</f>
        <v>0</v>
      </c>
      <c r="L14" s="104"/>
      <c r="M14" s="104"/>
      <c r="N14" s="104"/>
      <c r="O14" s="105">
        <f>SUM(L14:N14)</f>
        <v>0</v>
      </c>
      <c r="P14" s="104"/>
      <c r="Q14" s="104"/>
      <c r="R14" s="104"/>
      <c r="S14" s="116">
        <f>SUM(P14:R14)</f>
        <v>0</v>
      </c>
      <c r="T14" s="117"/>
      <c r="U14" s="107">
        <f aca="true" t="shared" si="2" ref="U14:U19">G14+K14+O14+S14+T14</f>
        <v>0</v>
      </c>
    </row>
    <row r="15" spans="1:21" ht="43.5" customHeight="1">
      <c r="A15" s="103"/>
      <c r="B15" s="154" t="s">
        <v>58</v>
      </c>
      <c r="C15" s="155"/>
      <c r="D15" s="104"/>
      <c r="E15" s="104"/>
      <c r="F15" s="104"/>
      <c r="G15" s="105">
        <f>SUM(D15:F15)</f>
        <v>0</v>
      </c>
      <c r="H15" s="104"/>
      <c r="I15" s="104"/>
      <c r="J15" s="104"/>
      <c r="K15" s="105">
        <f>SUM(H15:J15)</f>
        <v>0</v>
      </c>
      <c r="L15" s="104"/>
      <c r="M15" s="104"/>
      <c r="N15" s="104"/>
      <c r="O15" s="105">
        <f>SUM(L15:N15)</f>
        <v>0</v>
      </c>
      <c r="P15" s="104"/>
      <c r="Q15" s="104"/>
      <c r="R15" s="104"/>
      <c r="S15" s="116">
        <f>SUM(P15:R15)</f>
        <v>0</v>
      </c>
      <c r="T15" s="117"/>
      <c r="U15" s="107">
        <f t="shared" si="2"/>
        <v>0</v>
      </c>
    </row>
    <row r="16" spans="1:21" ht="43.5" customHeight="1">
      <c r="A16" s="103"/>
      <c r="B16" s="156" t="s">
        <v>59</v>
      </c>
      <c r="C16" s="157"/>
      <c r="D16" s="104"/>
      <c r="E16" s="104"/>
      <c r="F16" s="104"/>
      <c r="G16" s="105">
        <f>SUM(D16:F16)</f>
        <v>0</v>
      </c>
      <c r="H16" s="104"/>
      <c r="I16" s="104"/>
      <c r="J16" s="104"/>
      <c r="K16" s="105">
        <f>SUM(H16:J16)</f>
        <v>0</v>
      </c>
      <c r="L16" s="104"/>
      <c r="M16" s="104"/>
      <c r="N16" s="104"/>
      <c r="O16" s="105">
        <f>SUM(L16:N16)</f>
        <v>0</v>
      </c>
      <c r="P16" s="104"/>
      <c r="Q16" s="104"/>
      <c r="R16" s="104"/>
      <c r="S16" s="116">
        <f>SUM(P16:R16)</f>
        <v>0</v>
      </c>
      <c r="T16" s="117"/>
      <c r="U16" s="107">
        <f t="shared" si="2"/>
        <v>0</v>
      </c>
    </row>
    <row r="17" spans="1:21" ht="43.5" customHeight="1">
      <c r="A17" s="103"/>
      <c r="B17" s="156" t="s">
        <v>60</v>
      </c>
      <c r="C17" s="157"/>
      <c r="D17" s="104"/>
      <c r="E17" s="104"/>
      <c r="F17" s="104"/>
      <c r="G17" s="105">
        <f>SUM(D17:F17)</f>
        <v>0</v>
      </c>
      <c r="H17" s="104"/>
      <c r="I17" s="104"/>
      <c r="J17" s="104"/>
      <c r="K17" s="105">
        <f>SUM(H17:J17)</f>
        <v>0</v>
      </c>
      <c r="L17" s="104"/>
      <c r="M17" s="104"/>
      <c r="N17" s="104"/>
      <c r="O17" s="105">
        <f>SUM(L17:N17)</f>
        <v>0</v>
      </c>
      <c r="P17" s="104"/>
      <c r="Q17" s="104"/>
      <c r="R17" s="104"/>
      <c r="S17" s="116">
        <f>SUM(P17:R17)</f>
        <v>0</v>
      </c>
      <c r="T17" s="117"/>
      <c r="U17" s="107">
        <f t="shared" si="2"/>
        <v>0</v>
      </c>
    </row>
    <row r="18" spans="1:21" ht="43.5" customHeight="1">
      <c r="A18" s="103"/>
      <c r="B18" s="156" t="s">
        <v>61</v>
      </c>
      <c r="C18" s="157"/>
      <c r="D18" s="104"/>
      <c r="E18" s="104"/>
      <c r="F18" s="104"/>
      <c r="G18" s="105">
        <f>SUM(D18:F18)</f>
        <v>0</v>
      </c>
      <c r="H18" s="104"/>
      <c r="I18" s="104"/>
      <c r="J18" s="104"/>
      <c r="K18" s="105">
        <f>SUM(H18:J18)</f>
        <v>0</v>
      </c>
      <c r="L18" s="104"/>
      <c r="M18" s="104"/>
      <c r="N18" s="104"/>
      <c r="O18" s="105">
        <f>SUM(L18:N18)</f>
        <v>0</v>
      </c>
      <c r="P18" s="104"/>
      <c r="Q18" s="104"/>
      <c r="R18" s="104"/>
      <c r="S18" s="116">
        <f>SUM(P18:R18)</f>
        <v>0</v>
      </c>
      <c r="T18" s="117"/>
      <c r="U18" s="107">
        <f t="shared" si="2"/>
        <v>0</v>
      </c>
    </row>
    <row r="19" spans="1:21" ht="45" customHeight="1" thickBot="1">
      <c r="A19" s="118"/>
      <c r="B19" s="149" t="s">
        <v>62</v>
      </c>
      <c r="C19" s="150"/>
      <c r="D19" s="119">
        <f>SUM(D14:D18)</f>
        <v>0</v>
      </c>
      <c r="E19" s="119">
        <f aca="true" t="shared" si="3" ref="E19:S19">SUM(E14:E18)</f>
        <v>0</v>
      </c>
      <c r="F19" s="119">
        <f t="shared" si="3"/>
        <v>0</v>
      </c>
      <c r="G19" s="119">
        <f t="shared" si="3"/>
        <v>0</v>
      </c>
      <c r="H19" s="119">
        <f t="shared" si="3"/>
        <v>0</v>
      </c>
      <c r="I19" s="119">
        <f t="shared" si="3"/>
        <v>0</v>
      </c>
      <c r="J19" s="119">
        <f t="shared" si="3"/>
        <v>0</v>
      </c>
      <c r="K19" s="119">
        <f t="shared" si="3"/>
        <v>0</v>
      </c>
      <c r="L19" s="119">
        <f t="shared" si="3"/>
        <v>0</v>
      </c>
      <c r="M19" s="119">
        <f t="shared" si="3"/>
        <v>0</v>
      </c>
      <c r="N19" s="119">
        <f t="shared" si="3"/>
        <v>0</v>
      </c>
      <c r="O19" s="119">
        <f t="shared" si="3"/>
        <v>0</v>
      </c>
      <c r="P19" s="119">
        <f t="shared" si="3"/>
        <v>0</v>
      </c>
      <c r="Q19" s="119">
        <f t="shared" si="3"/>
        <v>0</v>
      </c>
      <c r="R19" s="119">
        <f t="shared" si="3"/>
        <v>0</v>
      </c>
      <c r="S19" s="119">
        <f t="shared" si="3"/>
        <v>0</v>
      </c>
      <c r="T19" s="120">
        <f>SUM(T14:T18)</f>
        <v>0</v>
      </c>
      <c r="U19" s="121">
        <f t="shared" si="2"/>
        <v>0</v>
      </c>
    </row>
    <row r="20" spans="1:21" ht="54" customHeight="1" thickBot="1">
      <c r="A20" s="151" t="s">
        <v>63</v>
      </c>
      <c r="B20" s="152"/>
      <c r="C20" s="153"/>
      <c r="D20" s="122">
        <f>D12-D19</f>
        <v>0</v>
      </c>
      <c r="E20" s="122">
        <f>E12-E19</f>
        <v>0</v>
      </c>
      <c r="F20" s="122">
        <f>F12-F19</f>
        <v>0</v>
      </c>
      <c r="G20" s="123"/>
      <c r="H20" s="122">
        <f>H12-H19</f>
        <v>0</v>
      </c>
      <c r="I20" s="122">
        <f>I12-I19</f>
        <v>0</v>
      </c>
      <c r="J20" s="122">
        <f>J12-J19</f>
        <v>0</v>
      </c>
      <c r="K20" s="123"/>
      <c r="L20" s="122">
        <f aca="true" t="shared" si="4" ref="L20:U20">L12-L19</f>
        <v>0</v>
      </c>
      <c r="M20" s="122">
        <f t="shared" si="4"/>
        <v>0</v>
      </c>
      <c r="N20" s="122">
        <f t="shared" si="4"/>
        <v>0</v>
      </c>
      <c r="O20" s="123"/>
      <c r="P20" s="122">
        <f t="shared" si="4"/>
        <v>0</v>
      </c>
      <c r="Q20" s="122">
        <f t="shared" si="4"/>
        <v>0</v>
      </c>
      <c r="R20" s="122">
        <f t="shared" si="4"/>
        <v>0</v>
      </c>
      <c r="S20" s="123"/>
      <c r="T20" s="122">
        <f t="shared" si="4"/>
        <v>0</v>
      </c>
      <c r="U20" s="124">
        <f t="shared" si="4"/>
        <v>0</v>
      </c>
    </row>
    <row r="21" spans="1:21" ht="54" customHeight="1" thickBot="1">
      <c r="A21" s="151" t="s">
        <v>64</v>
      </c>
      <c r="B21" s="152"/>
      <c r="C21" s="153"/>
      <c r="D21" s="122">
        <f>D12-D7-D19</f>
        <v>0</v>
      </c>
      <c r="E21" s="122">
        <f>E12-E7-E19</f>
        <v>0</v>
      </c>
      <c r="F21" s="122">
        <f>F12-F7-F19</f>
        <v>0</v>
      </c>
      <c r="G21" s="123"/>
      <c r="H21" s="122">
        <f>H12-H7-H19</f>
        <v>0</v>
      </c>
      <c r="I21" s="122">
        <f>I12-I7-I19</f>
        <v>0</v>
      </c>
      <c r="J21" s="122">
        <f>J12-J7-J19</f>
        <v>0</v>
      </c>
      <c r="K21" s="123"/>
      <c r="L21" s="122">
        <f>L12-L7-L19</f>
        <v>0</v>
      </c>
      <c r="M21" s="122">
        <f>M12-M7-M19</f>
        <v>0</v>
      </c>
      <c r="N21" s="122">
        <f>N12-N7-N19</f>
        <v>0</v>
      </c>
      <c r="O21" s="123"/>
      <c r="P21" s="122">
        <f>P12-P7-P19</f>
        <v>0</v>
      </c>
      <c r="Q21" s="122">
        <f>Q12-Q7-Q19</f>
        <v>0</v>
      </c>
      <c r="R21" s="122">
        <f>R12-R7-R19</f>
        <v>0</v>
      </c>
      <c r="S21" s="123"/>
      <c r="T21" s="125"/>
      <c r="U21" s="126"/>
    </row>
  </sheetData>
  <sheetProtection/>
  <mergeCells count="23">
    <mergeCell ref="A20:C20"/>
    <mergeCell ref="A21:C21"/>
    <mergeCell ref="B14:C14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A1:U1"/>
    <mergeCell ref="L3:Q3"/>
    <mergeCell ref="A4:C5"/>
    <mergeCell ref="D4:G4"/>
    <mergeCell ref="H4:K4"/>
    <mergeCell ref="L4:O4"/>
    <mergeCell ref="P4:S4"/>
    <mergeCell ref="T4:T5"/>
    <mergeCell ref="U4:U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59" r:id="rId1"/>
  <headerFooter>
    <oddHeader>&amp;R&amp;12（別添6）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5" zoomScaleNormal="85" zoomScalePageLayoutView="0" workbookViewId="0" topLeftCell="A1">
      <selection activeCell="A1" sqref="A1:U1"/>
    </sheetView>
  </sheetViews>
  <sheetFormatPr defaultColWidth="9.00390625" defaultRowHeight="13.5"/>
  <cols>
    <col min="2" max="2" width="10.625" style="0" customWidth="1"/>
    <col min="3" max="3" width="15.00390625" style="0" customWidth="1"/>
    <col min="4" max="6" width="10.125" style="0" customWidth="1"/>
    <col min="7" max="7" width="13.25390625" style="0" customWidth="1"/>
    <col min="8" max="10" width="10.125" style="0" customWidth="1"/>
    <col min="11" max="11" width="13.375" style="0" customWidth="1"/>
    <col min="12" max="13" width="10.125" style="0" customWidth="1"/>
    <col min="14" max="14" width="14.125" style="0" customWidth="1"/>
    <col min="15" max="15" width="13.25390625" style="0" customWidth="1"/>
    <col min="16" max="18" width="10.125" style="0" customWidth="1"/>
    <col min="19" max="19" width="13.00390625" style="0" customWidth="1"/>
    <col min="20" max="21" width="16.125" style="0" customWidth="1"/>
  </cols>
  <sheetData>
    <row r="1" spans="1:21" ht="31.5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1.5" customHeight="1">
      <c r="A2" s="82"/>
      <c r="B2" s="82"/>
      <c r="C2" s="82"/>
      <c r="D2" s="82"/>
      <c r="E2" s="82"/>
      <c r="F2" s="82"/>
      <c r="G2" s="82"/>
      <c r="H2" s="82"/>
      <c r="I2" s="82"/>
      <c r="J2" s="83" t="s">
        <v>32</v>
      </c>
      <c r="K2" s="84"/>
      <c r="L2" s="85"/>
      <c r="M2" s="85"/>
      <c r="N2" s="85"/>
      <c r="O2" s="86"/>
      <c r="P2" s="87"/>
      <c r="Q2" s="87"/>
      <c r="R2" s="82"/>
      <c r="S2" s="82"/>
      <c r="T2" s="82"/>
      <c r="U2" s="82"/>
    </row>
    <row r="3" spans="1:21" ht="19.5" thickBot="1">
      <c r="A3" s="88"/>
      <c r="B3" s="88"/>
      <c r="C3" s="88"/>
      <c r="D3" s="88"/>
      <c r="E3" s="88"/>
      <c r="F3" s="88"/>
      <c r="G3" s="89"/>
      <c r="H3" s="88"/>
      <c r="I3" s="88"/>
      <c r="J3" s="83"/>
      <c r="K3" s="90"/>
      <c r="L3" s="131"/>
      <c r="M3" s="131"/>
      <c r="N3" s="131"/>
      <c r="O3" s="131"/>
      <c r="P3" s="131"/>
      <c r="Q3" s="131"/>
      <c r="R3" s="88"/>
      <c r="S3" s="89"/>
      <c r="T3" s="89"/>
      <c r="U3" s="90" t="s">
        <v>33</v>
      </c>
    </row>
    <row r="4" spans="1:21" ht="28.5" customHeight="1">
      <c r="A4" s="132" t="s">
        <v>34</v>
      </c>
      <c r="B4" s="133"/>
      <c r="C4" s="134"/>
      <c r="D4" s="138" t="s">
        <v>35</v>
      </c>
      <c r="E4" s="139"/>
      <c r="F4" s="139"/>
      <c r="G4" s="140"/>
      <c r="H4" s="138" t="s">
        <v>36</v>
      </c>
      <c r="I4" s="139"/>
      <c r="J4" s="139"/>
      <c r="K4" s="140"/>
      <c r="L4" s="138" t="s">
        <v>37</v>
      </c>
      <c r="M4" s="139"/>
      <c r="N4" s="139"/>
      <c r="O4" s="140"/>
      <c r="P4" s="138" t="s">
        <v>38</v>
      </c>
      <c r="Q4" s="139"/>
      <c r="R4" s="139"/>
      <c r="S4" s="140"/>
      <c r="T4" s="141" t="s">
        <v>39</v>
      </c>
      <c r="U4" s="143" t="s">
        <v>13</v>
      </c>
    </row>
    <row r="5" spans="1:21" ht="34.5" customHeight="1" thickBot="1">
      <c r="A5" s="135"/>
      <c r="B5" s="136"/>
      <c r="C5" s="137"/>
      <c r="D5" s="92" t="s">
        <v>0</v>
      </c>
      <c r="E5" s="93" t="s">
        <v>40</v>
      </c>
      <c r="F5" s="91" t="s">
        <v>41</v>
      </c>
      <c r="G5" s="94" t="s">
        <v>42</v>
      </c>
      <c r="H5" s="92" t="s">
        <v>18</v>
      </c>
      <c r="I5" s="93" t="s">
        <v>43</v>
      </c>
      <c r="J5" s="91" t="s">
        <v>44</v>
      </c>
      <c r="K5" s="94" t="s">
        <v>42</v>
      </c>
      <c r="L5" s="92" t="s">
        <v>19</v>
      </c>
      <c r="M5" s="93" t="s">
        <v>45</v>
      </c>
      <c r="N5" s="91" t="s">
        <v>46</v>
      </c>
      <c r="O5" s="94" t="s">
        <v>42</v>
      </c>
      <c r="P5" s="92" t="s">
        <v>20</v>
      </c>
      <c r="Q5" s="93" t="s">
        <v>47</v>
      </c>
      <c r="R5" s="91" t="s">
        <v>48</v>
      </c>
      <c r="S5" s="94" t="s">
        <v>42</v>
      </c>
      <c r="T5" s="142"/>
      <c r="U5" s="144"/>
    </row>
    <row r="6" spans="1:21" ht="33.75" customHeight="1">
      <c r="A6" s="95" t="s">
        <v>49</v>
      </c>
      <c r="B6" s="96"/>
      <c r="C6" s="97"/>
      <c r="D6" s="97"/>
      <c r="E6" s="97"/>
      <c r="F6" s="97"/>
      <c r="G6" s="98"/>
      <c r="H6" s="99"/>
      <c r="I6" s="99"/>
      <c r="J6" s="99"/>
      <c r="K6" s="100"/>
      <c r="L6" s="99"/>
      <c r="M6" s="99"/>
      <c r="N6" s="99"/>
      <c r="O6" s="98"/>
      <c r="P6" s="97"/>
      <c r="Q6" s="97"/>
      <c r="R6" s="97"/>
      <c r="S6" s="98"/>
      <c r="T6" s="101"/>
      <c r="U6" s="102"/>
    </row>
    <row r="7" spans="1:21" ht="45" customHeight="1">
      <c r="A7" s="103"/>
      <c r="B7" s="145" t="s">
        <v>50</v>
      </c>
      <c r="C7" s="145"/>
      <c r="D7" s="104">
        <v>0</v>
      </c>
      <c r="E7" s="104">
        <v>0</v>
      </c>
      <c r="F7" s="104">
        <v>0</v>
      </c>
      <c r="G7" s="105">
        <v>0</v>
      </c>
      <c r="H7" s="104">
        <v>0</v>
      </c>
      <c r="I7" s="104">
        <v>0</v>
      </c>
      <c r="J7" s="104">
        <v>0</v>
      </c>
      <c r="K7" s="105">
        <v>0</v>
      </c>
      <c r="L7" s="104">
        <v>0</v>
      </c>
      <c r="M7" s="104">
        <v>0</v>
      </c>
      <c r="N7" s="104">
        <v>7157</v>
      </c>
      <c r="O7" s="105">
        <v>7157</v>
      </c>
      <c r="P7" s="104">
        <v>0</v>
      </c>
      <c r="Q7" s="104">
        <v>0</v>
      </c>
      <c r="R7" s="104">
        <v>0</v>
      </c>
      <c r="S7" s="105">
        <v>0</v>
      </c>
      <c r="T7" s="106">
        <v>3746</v>
      </c>
      <c r="U7" s="107">
        <v>10903</v>
      </c>
    </row>
    <row r="8" spans="1:21" ht="45" customHeight="1">
      <c r="A8" s="103"/>
      <c r="B8" s="145" t="s">
        <v>51</v>
      </c>
      <c r="C8" s="146"/>
      <c r="D8" s="104">
        <v>0</v>
      </c>
      <c r="E8" s="104">
        <v>0</v>
      </c>
      <c r="F8" s="104">
        <v>0</v>
      </c>
      <c r="G8" s="105">
        <v>0</v>
      </c>
      <c r="H8" s="104">
        <v>0</v>
      </c>
      <c r="I8" s="104">
        <v>0</v>
      </c>
      <c r="J8" s="104">
        <v>0</v>
      </c>
      <c r="K8" s="105">
        <v>0</v>
      </c>
      <c r="L8" s="104">
        <v>0</v>
      </c>
      <c r="M8" s="104">
        <v>2400</v>
      </c>
      <c r="N8" s="104">
        <v>0</v>
      </c>
      <c r="O8" s="105">
        <v>2400</v>
      </c>
      <c r="P8" s="104">
        <v>0</v>
      </c>
      <c r="Q8" s="104">
        <v>0</v>
      </c>
      <c r="R8" s="104">
        <v>0</v>
      </c>
      <c r="S8" s="105">
        <v>0</v>
      </c>
      <c r="T8" s="108">
        <v>0</v>
      </c>
      <c r="U8" s="107">
        <v>2400</v>
      </c>
    </row>
    <row r="9" spans="1:21" ht="45" customHeight="1">
      <c r="A9" s="103"/>
      <c r="B9" s="145" t="s">
        <v>52</v>
      </c>
      <c r="C9" s="146"/>
      <c r="D9" s="104">
        <v>0</v>
      </c>
      <c r="E9" s="104">
        <v>0</v>
      </c>
      <c r="F9" s="104">
        <v>0</v>
      </c>
      <c r="G9" s="105">
        <v>0</v>
      </c>
      <c r="H9" s="104">
        <v>0</v>
      </c>
      <c r="I9" s="104">
        <v>0</v>
      </c>
      <c r="J9" s="104">
        <v>0</v>
      </c>
      <c r="K9" s="105">
        <v>0</v>
      </c>
      <c r="L9" s="104">
        <v>0</v>
      </c>
      <c r="M9" s="104">
        <v>0</v>
      </c>
      <c r="N9" s="104">
        <v>0</v>
      </c>
      <c r="O9" s="105">
        <v>0</v>
      </c>
      <c r="P9" s="104">
        <v>0</v>
      </c>
      <c r="Q9" s="104">
        <v>0</v>
      </c>
      <c r="R9" s="104">
        <v>0</v>
      </c>
      <c r="S9" s="105">
        <v>0</v>
      </c>
      <c r="T9" s="108">
        <v>0</v>
      </c>
      <c r="U9" s="107">
        <v>0</v>
      </c>
    </row>
    <row r="10" spans="1:21" ht="45" customHeight="1">
      <c r="A10" s="103"/>
      <c r="B10" s="147" t="s">
        <v>53</v>
      </c>
      <c r="C10" s="148"/>
      <c r="D10" s="104">
        <v>100</v>
      </c>
      <c r="E10" s="104">
        <v>0</v>
      </c>
      <c r="F10" s="104">
        <v>0</v>
      </c>
      <c r="G10" s="105">
        <v>100</v>
      </c>
      <c r="H10" s="104">
        <v>0</v>
      </c>
      <c r="I10" s="104">
        <v>3170</v>
      </c>
      <c r="J10" s="104">
        <v>0</v>
      </c>
      <c r="K10" s="105">
        <v>3170</v>
      </c>
      <c r="L10" s="104">
        <v>0</v>
      </c>
      <c r="M10" s="104">
        <v>0</v>
      </c>
      <c r="N10" s="104">
        <v>1355</v>
      </c>
      <c r="O10" s="105">
        <v>1355</v>
      </c>
      <c r="P10" s="104">
        <v>1131</v>
      </c>
      <c r="Q10" s="104">
        <v>797</v>
      </c>
      <c r="R10" s="104">
        <v>1818</v>
      </c>
      <c r="S10" s="105">
        <v>3746</v>
      </c>
      <c r="T10" s="108">
        <v>0</v>
      </c>
      <c r="U10" s="107">
        <v>8371</v>
      </c>
    </row>
    <row r="11" spans="1:21" ht="45" customHeight="1">
      <c r="A11" s="103"/>
      <c r="B11" s="146" t="s">
        <v>54</v>
      </c>
      <c r="C11" s="146"/>
      <c r="D11" s="104">
        <v>0</v>
      </c>
      <c r="E11" s="104">
        <v>100</v>
      </c>
      <c r="F11" s="104">
        <v>100</v>
      </c>
      <c r="G11" s="109"/>
      <c r="H11" s="104">
        <v>100</v>
      </c>
      <c r="I11" s="104">
        <v>100</v>
      </c>
      <c r="J11" s="104">
        <v>2264</v>
      </c>
      <c r="K11" s="109"/>
      <c r="L11" s="104">
        <v>1236</v>
      </c>
      <c r="M11" s="104">
        <v>262</v>
      </c>
      <c r="N11" s="104">
        <v>1640</v>
      </c>
      <c r="O11" s="109"/>
      <c r="P11" s="104">
        <v>0</v>
      </c>
      <c r="Q11" s="104">
        <v>0</v>
      </c>
      <c r="R11" s="104">
        <v>0</v>
      </c>
      <c r="S11" s="109"/>
      <c r="T11" s="108">
        <v>0</v>
      </c>
      <c r="U11" s="107">
        <v>0</v>
      </c>
    </row>
    <row r="12" spans="1:21" ht="45" customHeight="1" thickBot="1">
      <c r="A12" s="110"/>
      <c r="B12" s="149" t="s">
        <v>55</v>
      </c>
      <c r="C12" s="150"/>
      <c r="D12" s="111">
        <v>100</v>
      </c>
      <c r="E12" s="111">
        <v>100</v>
      </c>
      <c r="F12" s="111">
        <v>100</v>
      </c>
      <c r="G12" s="111">
        <v>100</v>
      </c>
      <c r="H12" s="111">
        <v>100</v>
      </c>
      <c r="I12" s="111">
        <v>3270</v>
      </c>
      <c r="J12" s="111">
        <v>2264</v>
      </c>
      <c r="K12" s="111">
        <v>3170</v>
      </c>
      <c r="L12" s="111">
        <v>1236</v>
      </c>
      <c r="M12" s="111">
        <v>2662</v>
      </c>
      <c r="N12" s="111">
        <v>10152</v>
      </c>
      <c r="O12" s="111">
        <v>10912</v>
      </c>
      <c r="P12" s="111">
        <v>1131</v>
      </c>
      <c r="Q12" s="111">
        <v>797</v>
      </c>
      <c r="R12" s="111">
        <v>1818</v>
      </c>
      <c r="S12" s="111">
        <v>3746</v>
      </c>
      <c r="T12" s="112">
        <v>3746</v>
      </c>
      <c r="U12" s="113">
        <v>21674</v>
      </c>
    </row>
    <row r="13" spans="1:21" ht="33.75" customHeight="1">
      <c r="A13" s="95" t="s">
        <v>56</v>
      </c>
      <c r="B13" s="114"/>
      <c r="C13" s="99"/>
      <c r="D13" s="97"/>
      <c r="E13" s="97"/>
      <c r="F13" s="97"/>
      <c r="G13" s="98"/>
      <c r="H13" s="97"/>
      <c r="I13" s="97"/>
      <c r="J13" s="97"/>
      <c r="K13" s="98"/>
      <c r="L13" s="97"/>
      <c r="M13" s="97"/>
      <c r="N13" s="97"/>
      <c r="O13" s="98"/>
      <c r="P13" s="97"/>
      <c r="Q13" s="97"/>
      <c r="R13" s="97"/>
      <c r="S13" s="98"/>
      <c r="T13" s="101"/>
      <c r="U13" s="115"/>
    </row>
    <row r="14" spans="1:21" ht="43.5" customHeight="1">
      <c r="A14" s="103"/>
      <c r="B14" s="154" t="s">
        <v>57</v>
      </c>
      <c r="C14" s="155"/>
      <c r="D14" s="104">
        <v>0</v>
      </c>
      <c r="E14" s="104">
        <v>0</v>
      </c>
      <c r="F14" s="104">
        <v>0</v>
      </c>
      <c r="G14" s="105">
        <v>0</v>
      </c>
      <c r="H14" s="104">
        <v>0</v>
      </c>
      <c r="I14" s="104">
        <v>145</v>
      </c>
      <c r="J14" s="104">
        <v>465</v>
      </c>
      <c r="K14" s="105">
        <v>610</v>
      </c>
      <c r="L14" s="104">
        <v>532</v>
      </c>
      <c r="M14" s="104">
        <v>532</v>
      </c>
      <c r="N14" s="104">
        <v>719</v>
      </c>
      <c r="O14" s="105">
        <v>1783</v>
      </c>
      <c r="P14" s="104">
        <v>532</v>
      </c>
      <c r="Q14" s="104">
        <v>532</v>
      </c>
      <c r="R14" s="104">
        <v>532</v>
      </c>
      <c r="S14" s="116">
        <v>1596</v>
      </c>
      <c r="T14" s="117">
        <v>0</v>
      </c>
      <c r="U14" s="107">
        <v>3989</v>
      </c>
    </row>
    <row r="15" spans="1:21" ht="43.5" customHeight="1">
      <c r="A15" s="103"/>
      <c r="B15" s="154" t="s">
        <v>58</v>
      </c>
      <c r="C15" s="155"/>
      <c r="D15" s="104">
        <v>0</v>
      </c>
      <c r="E15" s="104">
        <v>0</v>
      </c>
      <c r="F15" s="104">
        <v>0</v>
      </c>
      <c r="G15" s="105">
        <v>0</v>
      </c>
      <c r="H15" s="104">
        <v>0</v>
      </c>
      <c r="I15" s="104">
        <v>861</v>
      </c>
      <c r="J15" s="104">
        <v>563</v>
      </c>
      <c r="K15" s="105">
        <v>1424</v>
      </c>
      <c r="L15" s="104">
        <v>442</v>
      </c>
      <c r="M15" s="104">
        <v>490</v>
      </c>
      <c r="N15" s="104">
        <v>2408</v>
      </c>
      <c r="O15" s="105">
        <v>3340</v>
      </c>
      <c r="P15" s="104">
        <v>599</v>
      </c>
      <c r="Q15" s="104">
        <v>265</v>
      </c>
      <c r="R15" s="104">
        <v>1286</v>
      </c>
      <c r="S15" s="116">
        <v>2150</v>
      </c>
      <c r="T15" s="117">
        <v>0</v>
      </c>
      <c r="U15" s="107">
        <v>6914</v>
      </c>
    </row>
    <row r="16" spans="1:21" ht="43.5" customHeight="1">
      <c r="A16" s="103"/>
      <c r="B16" s="156" t="s">
        <v>59</v>
      </c>
      <c r="C16" s="157"/>
      <c r="D16" s="104">
        <v>0</v>
      </c>
      <c r="E16" s="104">
        <v>0</v>
      </c>
      <c r="F16" s="104">
        <v>0</v>
      </c>
      <c r="G16" s="105">
        <v>0</v>
      </c>
      <c r="H16" s="104">
        <v>0</v>
      </c>
      <c r="I16" s="104">
        <v>0</v>
      </c>
      <c r="J16" s="104">
        <v>0</v>
      </c>
      <c r="K16" s="105">
        <v>0</v>
      </c>
      <c r="L16" s="104">
        <v>0</v>
      </c>
      <c r="M16" s="104">
        <v>0</v>
      </c>
      <c r="N16" s="104">
        <v>0</v>
      </c>
      <c r="O16" s="105">
        <v>0</v>
      </c>
      <c r="P16" s="104">
        <v>0</v>
      </c>
      <c r="Q16" s="104">
        <v>0</v>
      </c>
      <c r="R16" s="104">
        <v>0</v>
      </c>
      <c r="S16" s="116">
        <v>0</v>
      </c>
      <c r="T16" s="117">
        <v>0</v>
      </c>
      <c r="U16" s="107">
        <v>0</v>
      </c>
    </row>
    <row r="17" spans="1:21" ht="43.5" customHeight="1">
      <c r="A17" s="103"/>
      <c r="B17" s="156" t="s">
        <v>60</v>
      </c>
      <c r="C17" s="157"/>
      <c r="D17" s="104">
        <v>0</v>
      </c>
      <c r="E17" s="104">
        <v>0</v>
      </c>
      <c r="F17" s="104">
        <v>0</v>
      </c>
      <c r="G17" s="105">
        <v>0</v>
      </c>
      <c r="H17" s="104">
        <v>0</v>
      </c>
      <c r="I17" s="104">
        <v>0</v>
      </c>
      <c r="J17" s="104">
        <v>0</v>
      </c>
      <c r="K17" s="105">
        <v>0</v>
      </c>
      <c r="L17" s="104">
        <v>0</v>
      </c>
      <c r="M17" s="104">
        <v>0</v>
      </c>
      <c r="N17" s="104">
        <v>0</v>
      </c>
      <c r="O17" s="105">
        <v>0</v>
      </c>
      <c r="P17" s="104">
        <v>0</v>
      </c>
      <c r="Q17" s="104">
        <v>0</v>
      </c>
      <c r="R17" s="104">
        <v>0</v>
      </c>
      <c r="S17" s="116">
        <v>0</v>
      </c>
      <c r="T17" s="117">
        <v>0</v>
      </c>
      <c r="U17" s="107">
        <v>0</v>
      </c>
    </row>
    <row r="18" spans="1:21" ht="43.5" customHeight="1">
      <c r="A18" s="103"/>
      <c r="B18" s="156" t="s">
        <v>61</v>
      </c>
      <c r="C18" s="157"/>
      <c r="D18" s="104">
        <v>0</v>
      </c>
      <c r="E18" s="104">
        <v>0</v>
      </c>
      <c r="F18" s="104">
        <v>0</v>
      </c>
      <c r="G18" s="105">
        <v>0</v>
      </c>
      <c r="H18" s="104">
        <v>0</v>
      </c>
      <c r="I18" s="104">
        <v>0</v>
      </c>
      <c r="J18" s="104">
        <v>0</v>
      </c>
      <c r="K18" s="105">
        <v>0</v>
      </c>
      <c r="L18" s="104">
        <v>0</v>
      </c>
      <c r="M18" s="104">
        <v>0</v>
      </c>
      <c r="N18" s="104">
        <v>7025</v>
      </c>
      <c r="O18" s="105">
        <v>7025</v>
      </c>
      <c r="P18" s="104">
        <v>0</v>
      </c>
      <c r="Q18" s="104">
        <v>0</v>
      </c>
      <c r="R18" s="104">
        <v>0</v>
      </c>
      <c r="S18" s="116">
        <v>0</v>
      </c>
      <c r="T18" s="117">
        <v>3746</v>
      </c>
      <c r="U18" s="107">
        <v>10771</v>
      </c>
    </row>
    <row r="19" spans="1:21" ht="45" customHeight="1" thickBot="1">
      <c r="A19" s="118"/>
      <c r="B19" s="149" t="s">
        <v>62</v>
      </c>
      <c r="C19" s="150"/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1006</v>
      </c>
      <c r="J19" s="119">
        <v>1028</v>
      </c>
      <c r="K19" s="119">
        <v>2034</v>
      </c>
      <c r="L19" s="119">
        <v>974</v>
      </c>
      <c r="M19" s="119">
        <v>1022</v>
      </c>
      <c r="N19" s="119">
        <v>10152</v>
      </c>
      <c r="O19" s="119">
        <v>12148</v>
      </c>
      <c r="P19" s="119">
        <v>1131</v>
      </c>
      <c r="Q19" s="119">
        <v>797</v>
      </c>
      <c r="R19" s="119">
        <v>1818</v>
      </c>
      <c r="S19" s="119">
        <v>3746</v>
      </c>
      <c r="T19" s="120">
        <v>3746</v>
      </c>
      <c r="U19" s="121">
        <v>21674</v>
      </c>
    </row>
    <row r="20" spans="1:21" ht="54" customHeight="1" thickBot="1">
      <c r="A20" s="151" t="s">
        <v>63</v>
      </c>
      <c r="B20" s="152"/>
      <c r="C20" s="153"/>
      <c r="D20" s="122">
        <v>100</v>
      </c>
      <c r="E20" s="122">
        <v>100</v>
      </c>
      <c r="F20" s="122">
        <v>100</v>
      </c>
      <c r="G20" s="123"/>
      <c r="H20" s="122">
        <v>100</v>
      </c>
      <c r="I20" s="122">
        <v>2264</v>
      </c>
      <c r="J20" s="122">
        <v>1236</v>
      </c>
      <c r="K20" s="123"/>
      <c r="L20" s="122">
        <v>262</v>
      </c>
      <c r="M20" s="122">
        <v>1640</v>
      </c>
      <c r="N20" s="122">
        <v>0</v>
      </c>
      <c r="O20" s="123"/>
      <c r="P20" s="122">
        <v>0</v>
      </c>
      <c r="Q20" s="122">
        <v>0</v>
      </c>
      <c r="R20" s="122">
        <v>0</v>
      </c>
      <c r="S20" s="123"/>
      <c r="T20" s="122">
        <v>0</v>
      </c>
      <c r="U20" s="124">
        <v>0</v>
      </c>
    </row>
    <row r="21" spans="1:21" ht="54" customHeight="1" thickBot="1">
      <c r="A21" s="151" t="s">
        <v>64</v>
      </c>
      <c r="B21" s="152"/>
      <c r="C21" s="153"/>
      <c r="D21" s="122">
        <v>100</v>
      </c>
      <c r="E21" s="122">
        <v>100</v>
      </c>
      <c r="F21" s="122">
        <v>100</v>
      </c>
      <c r="G21" s="123"/>
      <c r="H21" s="122">
        <v>100</v>
      </c>
      <c r="I21" s="122">
        <v>2264</v>
      </c>
      <c r="J21" s="122">
        <v>1236</v>
      </c>
      <c r="K21" s="123"/>
      <c r="L21" s="122">
        <v>262</v>
      </c>
      <c r="M21" s="122">
        <v>1640</v>
      </c>
      <c r="N21" s="122">
        <v>-7157</v>
      </c>
      <c r="O21" s="123"/>
      <c r="P21" s="122">
        <v>0</v>
      </c>
      <c r="Q21" s="122">
        <v>0</v>
      </c>
      <c r="R21" s="122">
        <v>0</v>
      </c>
      <c r="S21" s="123"/>
      <c r="T21" s="125"/>
      <c r="U21" s="126"/>
    </row>
  </sheetData>
  <sheetProtection/>
  <mergeCells count="23">
    <mergeCell ref="A20:C20"/>
    <mergeCell ref="A21:C21"/>
    <mergeCell ref="B14:C14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A1:U1"/>
    <mergeCell ref="L3:Q3"/>
    <mergeCell ref="A4:C5"/>
    <mergeCell ref="D4:G4"/>
    <mergeCell ref="H4:K4"/>
    <mergeCell ref="L4:O4"/>
    <mergeCell ref="P4:S4"/>
    <mergeCell ref="T4:T5"/>
    <mergeCell ref="U4:U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</cp:lastModifiedBy>
  <cp:lastPrinted>2019-02-18T01:48:43Z</cp:lastPrinted>
  <dcterms:created xsi:type="dcterms:W3CDTF">2001-11-29T02:19:23Z</dcterms:created>
  <dcterms:modified xsi:type="dcterms:W3CDTF">2019-02-18T01:48:48Z</dcterms:modified>
  <cp:category/>
  <cp:version/>
  <cp:contentType/>
  <cp:contentStatus/>
</cp:coreProperties>
</file>