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defaultThemeVersion="124226"/>
  <xr:revisionPtr revIDLastSave="0" documentId="6_{B4250727-AE1F-4C20-BA91-B34339936CE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様式第６号（Ver1）" sheetId="3" r:id="rId1"/>
    <sheet name="様式第６号（Ver2）" sheetId="4" r:id="rId2"/>
  </sheets>
  <definedNames>
    <definedName name="_xlnm.Print_Area" localSheetId="0">'様式第６号（Ver1）'!$A$1:$K$60</definedName>
    <definedName name="_xlnm.Print_Area" localSheetId="1">'様式第６号（Ver2）'!$A$1:$K$66</definedName>
    <definedName name="_xlnm.Print_Titles" localSheetId="0">'様式第６号（Ver1）'!$1:$4</definedName>
    <definedName name="_xlnm.Print_Titles" localSheetId="1">'様式第６号（Ver2）'!$1:$4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3" i="4" l="1"/>
  <c r="H53" i="4"/>
  <c r="G53" i="4"/>
  <c r="E52" i="4"/>
  <c r="E53" i="4" s="1"/>
  <c r="I50" i="4"/>
  <c r="H50" i="4"/>
  <c r="G50" i="4"/>
  <c r="E49" i="4"/>
  <c r="E48" i="4"/>
  <c r="I47" i="4"/>
  <c r="H47" i="4"/>
  <c r="G47" i="4"/>
  <c r="E46" i="4"/>
  <c r="E45" i="4"/>
  <c r="I44" i="4"/>
  <c r="H44" i="4"/>
  <c r="G44" i="4"/>
  <c r="E43" i="4"/>
  <c r="E42" i="4"/>
  <c r="I41" i="4"/>
  <c r="H41" i="4"/>
  <c r="G41" i="4"/>
  <c r="E40" i="4"/>
  <c r="E39" i="4"/>
  <c r="I38" i="4"/>
  <c r="H38" i="4"/>
  <c r="G38" i="4"/>
  <c r="E37" i="4"/>
  <c r="E36" i="4"/>
  <c r="I35" i="4"/>
  <c r="H35" i="4"/>
  <c r="G35" i="4"/>
  <c r="E34" i="4"/>
  <c r="E33" i="4"/>
  <c r="I50" i="3"/>
  <c r="H50" i="3"/>
  <c r="G50" i="3"/>
  <c r="E49" i="3"/>
  <c r="E48" i="3"/>
  <c r="I47" i="3"/>
  <c r="H47" i="3"/>
  <c r="G47" i="3"/>
  <c r="E46" i="3"/>
  <c r="E45" i="3"/>
  <c r="I44" i="3"/>
  <c r="H44" i="3"/>
  <c r="G44" i="3"/>
  <c r="E43" i="3"/>
  <c r="E44" i="3" s="1"/>
  <c r="E42" i="3"/>
  <c r="I53" i="3"/>
  <c r="H53" i="3"/>
  <c r="G53" i="3"/>
  <c r="E52" i="3"/>
  <c r="E53" i="3" s="1"/>
  <c r="E40" i="3"/>
  <c r="E39" i="3"/>
  <c r="E37" i="3"/>
  <c r="E36" i="3"/>
  <c r="E34" i="3"/>
  <c r="E33" i="3"/>
  <c r="I41" i="3"/>
  <c r="H41" i="3"/>
  <c r="G41" i="3"/>
  <c r="I38" i="3"/>
  <c r="H38" i="3"/>
  <c r="G38" i="3"/>
  <c r="I14" i="4"/>
  <c r="H14" i="4"/>
  <c r="G14" i="4"/>
  <c r="E13" i="4"/>
  <c r="E12" i="4"/>
  <c r="I11" i="4"/>
  <c r="H11" i="4"/>
  <c r="G11" i="4"/>
  <c r="E10" i="4"/>
  <c r="E9" i="4"/>
  <c r="E50" i="4" l="1"/>
  <c r="E41" i="4"/>
  <c r="E47" i="3"/>
  <c r="E50" i="3"/>
  <c r="E47" i="4"/>
  <c r="E38" i="4"/>
  <c r="E44" i="4"/>
  <c r="E35" i="4"/>
  <c r="E14" i="4"/>
  <c r="E11" i="4"/>
  <c r="E38" i="3"/>
  <c r="E41" i="3"/>
  <c r="I35" i="3" l="1"/>
  <c r="H35" i="3"/>
  <c r="G35" i="3"/>
  <c r="E35" i="3"/>
  <c r="I14" i="3"/>
  <c r="H14" i="3"/>
  <c r="G14" i="3"/>
  <c r="I11" i="3"/>
  <c r="H11" i="3"/>
  <c r="G11" i="3"/>
  <c r="E13" i="3"/>
  <c r="E10" i="3"/>
  <c r="E12" i="3" l="1"/>
  <c r="E14" i="3" s="1"/>
  <c r="E9" i="3"/>
  <c r="E11" i="3" s="1"/>
</calcChain>
</file>

<file path=xl/sharedStrings.xml><?xml version="1.0" encoding="utf-8"?>
<sst xmlns="http://schemas.openxmlformats.org/spreadsheetml/2006/main" count="186" uniqueCount="32">
  <si>
    <t>事業メニュー</t>
  </si>
  <si>
    <t>未達成理由（達成の場合はその要因）</t>
  </si>
  <si>
    <t>※　事業メニューに複数のアウトプット目標がある場合は、項目を追加して記載してください。
　　 また、複数の事業メニューに対してアウトプット目標が１つの場合は、統合して記載してください。</t>
  </si>
  <si>
    <t>○○○○○○○○○○協議会</t>
  </si>
  <si>
    <t>・・・・</t>
  </si>
  <si>
    <t>【アウトプット目標】</t>
    <rPh sb="7" eb="9">
      <t>モクヒョウ</t>
    </rPh>
    <phoneticPr fontId="2"/>
  </si>
  <si>
    <t>第１四半期</t>
    <rPh sb="0" eb="1">
      <t>ダイ</t>
    </rPh>
    <rPh sb="2" eb="5">
      <t>シハンキ</t>
    </rPh>
    <phoneticPr fontId="2"/>
  </si>
  <si>
    <t>第２四半期</t>
  </si>
  <si>
    <t>第３四半期</t>
  </si>
  <si>
    <t>第４四半期</t>
  </si>
  <si>
    <t>【アウトカム目標】</t>
    <rPh sb="6" eb="8">
      <t>モクヒョウ</t>
    </rPh>
    <phoneticPr fontId="2"/>
  </si>
  <si>
    <t>参加企業数（社）</t>
    <phoneticPr fontId="2"/>
  </si>
  <si>
    <t>項目</t>
    <rPh sb="0" eb="2">
      <t>コウモク</t>
    </rPh>
    <phoneticPr fontId="2"/>
  </si>
  <si>
    <t>目標</t>
    <rPh sb="0" eb="2">
      <t>モクヒョウ</t>
    </rPh>
    <phoneticPr fontId="2"/>
  </si>
  <si>
    <t>実績</t>
    <rPh sb="0" eb="2">
      <t>ジッセキ</t>
    </rPh>
    <phoneticPr fontId="2"/>
  </si>
  <si>
    <t>達成率</t>
    <rPh sb="0" eb="3">
      <t>タッセイリツ</t>
    </rPh>
    <phoneticPr fontId="2"/>
  </si>
  <si>
    <t>目標
実績
達成率</t>
    <rPh sb="0" eb="2">
      <t>モクヒョウ</t>
    </rPh>
    <rPh sb="3" eb="5">
      <t>ジッセキ</t>
    </rPh>
    <rPh sb="6" eb="9">
      <t>タッセイリツ</t>
    </rPh>
    <phoneticPr fontId="2"/>
  </si>
  <si>
    <t>年度計</t>
    <rPh sb="0" eb="2">
      <t>ネンド</t>
    </rPh>
    <rPh sb="2" eb="3">
      <t>ケイ</t>
    </rPh>
    <phoneticPr fontId="2"/>
  </si>
  <si>
    <t>合同面接会の開催</t>
    <phoneticPr fontId="2"/>
  </si>
  <si>
    <t>高齢者相談者数（人）</t>
    <phoneticPr fontId="2"/>
  </si>
  <si>
    <t>令和○年度　生涯現役地域づくり環境整備事業実施状況報告書</t>
    <rPh sb="0" eb="2">
      <t>レイワ</t>
    </rPh>
    <rPh sb="3" eb="5">
      <t>ネンド</t>
    </rPh>
    <rPh sb="15" eb="17">
      <t>カンキョウ</t>
    </rPh>
    <rPh sb="17" eb="19">
      <t>セイビ</t>
    </rPh>
    <phoneticPr fontId="2"/>
  </si>
  <si>
    <t>【仕様書－様式第６号】</t>
    <rPh sb="1" eb="4">
      <t>シヨウショ</t>
    </rPh>
    <phoneticPr fontId="2"/>
  </si>
  <si>
    <t>事業全体</t>
    <rPh sb="0" eb="2">
      <t>ジギョウ</t>
    </rPh>
    <rPh sb="2" eb="4">
      <t>ゼンタイ</t>
    </rPh>
    <phoneticPr fontId="2"/>
  </si>
  <si>
    <t>高年齢者の雇用・就業者数
【③無償ボランティア数】</t>
    <rPh sb="0" eb="4">
      <t>コウネンレイシャ</t>
    </rPh>
    <rPh sb="5" eb="7">
      <t>コヨウ</t>
    </rPh>
    <rPh sb="8" eb="11">
      <t>シュウギョウシャ</t>
    </rPh>
    <rPh sb="11" eb="12">
      <t>スウ</t>
    </rPh>
    <rPh sb="15" eb="17">
      <t>ムショウ</t>
    </rPh>
    <rPh sb="23" eb="24">
      <t>スウ</t>
    </rPh>
    <phoneticPr fontId="2"/>
  </si>
  <si>
    <t>企業向け生涯現役支援セミナー</t>
    <rPh sb="0" eb="2">
      <t>キギョウ</t>
    </rPh>
    <rPh sb="2" eb="3">
      <t>ム</t>
    </rPh>
    <rPh sb="4" eb="6">
      <t>ショウガイ</t>
    </rPh>
    <rPh sb="6" eb="8">
      <t>ゲンエキ</t>
    </rPh>
    <rPh sb="8" eb="10">
      <t>シエン</t>
    </rPh>
    <phoneticPr fontId="2"/>
  </si>
  <si>
    <t>満足度調査</t>
    <rPh sb="0" eb="3">
      <t>マンゾクド</t>
    </rPh>
    <rPh sb="3" eb="5">
      <t>チョウサ</t>
    </rPh>
    <phoneticPr fontId="2"/>
  </si>
  <si>
    <t>高年齢者以外の雇用・就業者数
【③無償ボランティア数】</t>
    <rPh sb="0" eb="4">
      <t>コウネンレイシャ</t>
    </rPh>
    <rPh sb="4" eb="6">
      <t>イガイ</t>
    </rPh>
    <rPh sb="7" eb="9">
      <t>コヨウ</t>
    </rPh>
    <rPh sb="10" eb="13">
      <t>シュウギョウシャ</t>
    </rPh>
    <rPh sb="13" eb="14">
      <t>スウ</t>
    </rPh>
    <rPh sb="17" eb="19">
      <t>ムショウ</t>
    </rPh>
    <rPh sb="25" eb="26">
      <t>スウ</t>
    </rPh>
    <phoneticPr fontId="2"/>
  </si>
  <si>
    <t>地域魅力発信事業</t>
    <rPh sb="0" eb="2">
      <t>チイキ</t>
    </rPh>
    <rPh sb="2" eb="4">
      <t>ミリョク</t>
    </rPh>
    <rPh sb="4" eb="6">
      <t>ハッシン</t>
    </rPh>
    <rPh sb="6" eb="8">
      <t>ジギョウ</t>
    </rPh>
    <phoneticPr fontId="2"/>
  </si>
  <si>
    <t>高年齢者の雇用・就業者数
【①雇用保険適用対象者数】</t>
    <rPh sb="0" eb="4">
      <t>コウネンレイシャ</t>
    </rPh>
    <rPh sb="5" eb="7">
      <t>コヨウ</t>
    </rPh>
    <rPh sb="8" eb="11">
      <t>シュウギョウシャ</t>
    </rPh>
    <rPh sb="11" eb="12">
      <t>スウ</t>
    </rPh>
    <rPh sb="15" eb="17">
      <t>コヨウ</t>
    </rPh>
    <rPh sb="17" eb="19">
      <t>ホケン</t>
    </rPh>
    <rPh sb="19" eb="21">
      <t>テキヨウ</t>
    </rPh>
    <rPh sb="21" eb="24">
      <t>タイショウシャ</t>
    </rPh>
    <rPh sb="24" eb="25">
      <t>スウ</t>
    </rPh>
    <phoneticPr fontId="2"/>
  </si>
  <si>
    <t>高年齢者の雇用・就業者数
【②①以外の雇用者、起業・創業者、SCでの就職者、有償ボランティア数】</t>
    <rPh sb="0" eb="4">
      <t>コウネンレイシャ</t>
    </rPh>
    <rPh sb="5" eb="7">
      <t>コヨウ</t>
    </rPh>
    <rPh sb="8" eb="11">
      <t>シュウギョウシャ</t>
    </rPh>
    <rPh sb="11" eb="12">
      <t>スウ</t>
    </rPh>
    <rPh sb="16" eb="18">
      <t>イガイ</t>
    </rPh>
    <rPh sb="19" eb="22">
      <t>コヨウシャ</t>
    </rPh>
    <rPh sb="23" eb="25">
      <t>キギョウ</t>
    </rPh>
    <rPh sb="26" eb="29">
      <t>ソウギョウシャ</t>
    </rPh>
    <rPh sb="34" eb="37">
      <t>シュウショクシャ</t>
    </rPh>
    <rPh sb="38" eb="40">
      <t>ユウショウ</t>
    </rPh>
    <rPh sb="46" eb="47">
      <t>スウ</t>
    </rPh>
    <phoneticPr fontId="2"/>
  </si>
  <si>
    <t>高年齢者以外の雇用・就業者数
【①雇用保険適用対象者数】</t>
    <rPh sb="0" eb="4">
      <t>コウネンレイシャ</t>
    </rPh>
    <rPh sb="4" eb="6">
      <t>イガイ</t>
    </rPh>
    <rPh sb="7" eb="9">
      <t>コヨウ</t>
    </rPh>
    <rPh sb="10" eb="13">
      <t>シュウギョウシャ</t>
    </rPh>
    <rPh sb="13" eb="14">
      <t>スウ</t>
    </rPh>
    <rPh sb="17" eb="19">
      <t>コヨウ</t>
    </rPh>
    <rPh sb="19" eb="21">
      <t>ホケン</t>
    </rPh>
    <rPh sb="21" eb="23">
      <t>テキヨウ</t>
    </rPh>
    <rPh sb="23" eb="26">
      <t>タイショウシャ</t>
    </rPh>
    <rPh sb="26" eb="27">
      <t>スウ</t>
    </rPh>
    <phoneticPr fontId="2"/>
  </si>
  <si>
    <t>高年齢者以外の雇用・就業者数
【②①以外の雇用者、起業・創業者、SCでの就職者、有償ボランティア数】</t>
    <rPh sb="0" eb="4">
      <t>コウネンレイシャ</t>
    </rPh>
    <rPh sb="4" eb="6">
      <t>イガイ</t>
    </rPh>
    <rPh sb="7" eb="9">
      <t>コヨウ</t>
    </rPh>
    <rPh sb="10" eb="13">
      <t>シュウギョウシャ</t>
    </rPh>
    <rPh sb="13" eb="14">
      <t>スウ</t>
    </rPh>
    <rPh sb="18" eb="20">
      <t>イガイ</t>
    </rPh>
    <rPh sb="21" eb="24">
      <t>コヨウシャ</t>
    </rPh>
    <rPh sb="25" eb="27">
      <t>キギョウ</t>
    </rPh>
    <rPh sb="28" eb="31">
      <t>ソウギョウシャ</t>
    </rPh>
    <rPh sb="36" eb="39">
      <t>シュウショクシャ</t>
    </rPh>
    <rPh sb="40" eb="42">
      <t>ユウショウ</t>
    </rPh>
    <rPh sb="48" eb="49">
      <t>スウ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</si>
</sst>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%"/>
    <numFmt numFmtId="177" formatCode="General\ &quot;人&quot;"/>
    <numFmt numFmtId="178" formatCode="General\ &quot;社&quot;"/>
  </numFmts>
  <fonts count="10" x14ac:knownFonts="1">
    <font>
      <sz val="11"/>
      <color theme="1"/>
      <name val="ＭＳ Ｐゴシック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4"/>
      <color theme="1"/>
      <name val="ＭＳ ゴシック"/>
      <family val="3"/>
      <charset val="128"/>
    </font>
    <font>
      <b/>
      <sz val="20"/>
      <color theme="1"/>
      <name val="ＭＳ ゴシック"/>
      <family val="3"/>
      <charset val="128"/>
    </font>
    <font>
      <u/>
      <sz val="14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Continuous"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8" fillId="0" borderId="10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177" fontId="8" fillId="0" borderId="8" xfId="0" applyNumberFormat="1" applyFont="1" applyBorder="1" applyAlignment="1">
      <alignment horizontal="center" vertical="center"/>
    </xf>
    <xf numFmtId="176" fontId="8" fillId="0" borderId="8" xfId="1" applyNumberFormat="1" applyFont="1" applyBorder="1" applyAlignment="1">
      <alignment horizontal="center" vertical="center"/>
    </xf>
    <xf numFmtId="178" fontId="8" fillId="0" borderId="8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vertical="center" wrapText="1"/>
    </xf>
    <xf numFmtId="0" fontId="3" fillId="0" borderId="11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177" fontId="3" fillId="0" borderId="8" xfId="0" applyNumberFormat="1" applyFont="1" applyBorder="1" applyAlignment="1">
      <alignment horizontal="center" vertical="center"/>
    </xf>
    <xf numFmtId="176" fontId="3" fillId="0" borderId="8" xfId="1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76" fontId="3" fillId="0" borderId="8" xfId="0" applyNumberFormat="1" applyFont="1" applyBorder="1" applyAlignment="1">
      <alignment horizontal="center" vertical="center"/>
    </xf>
    <xf numFmtId="9" fontId="3" fillId="0" borderId="8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Continuous" vertical="center"/>
    </xf>
    <xf numFmtId="0" fontId="3" fillId="0" borderId="0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8" fillId="0" borderId="9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</cellXfs>
  <cellStyles count="2">
    <cellStyle name="パーセント" xfId="1" builtinId="5"/>
    <cellStyle name="標準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calcChain.xml" Type="http://schemas.openxmlformats.org/officeDocument/2006/relationships/calcChain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204107</xdr:colOff>
      <xdr:row>1</xdr:row>
      <xdr:rowOff>0</xdr:rowOff>
    </xdr:from>
    <xdr:ext cx="6251070" cy="1259319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10937FB-0F77-4CC7-9EA3-5CA5566F4C4B}"/>
            </a:ext>
          </a:extLst>
        </xdr:cNvPr>
        <xdr:cNvSpPr txBox="1"/>
      </xdr:nvSpPr>
      <xdr:spPr>
        <a:xfrm>
          <a:off x="12300857" y="217714"/>
          <a:ext cx="6251070" cy="1259319"/>
        </a:xfrm>
        <a:prstGeom prst="rect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400">
              <a:solidFill>
                <a:srgbClr val="FF0000"/>
              </a:solidFill>
            </a:rPr>
            <a:t>＜作成に当たっての留意点＞</a:t>
          </a:r>
          <a:endParaRPr kumimoji="1" lang="en-US" altLang="ja-JP" sz="1400">
            <a:solidFill>
              <a:srgbClr val="FF0000"/>
            </a:solidFill>
          </a:endParaRPr>
        </a:p>
        <a:p>
          <a:r>
            <a:rPr kumimoji="1" lang="ja-JP" altLang="en-US" sz="1400">
              <a:solidFill>
                <a:srgbClr val="FF0000"/>
              </a:solidFill>
            </a:rPr>
            <a:t>・アウトカム目標である「高年齢者（以外の者）の雇用・就業者数」を</a:t>
          </a:r>
          <a:endParaRPr kumimoji="1" lang="en-US" altLang="ja-JP" sz="1400">
            <a:solidFill>
              <a:srgbClr val="FF0000"/>
            </a:solidFill>
          </a:endParaRPr>
        </a:p>
        <a:p>
          <a:r>
            <a:rPr kumimoji="1" lang="ja-JP" altLang="en-US" sz="1400">
              <a:solidFill>
                <a:srgbClr val="FF0000"/>
              </a:solidFill>
            </a:rPr>
            <a:t>　支援メニュー全体に紐付ける場合、こちらの様式を参考として作成してください。</a:t>
          </a:r>
          <a:endParaRPr kumimoji="1" lang="en-US" altLang="ja-JP" sz="1400">
            <a:solidFill>
              <a:srgbClr val="FF0000"/>
            </a:solidFill>
          </a:endParaRPr>
        </a:p>
        <a:p>
          <a:r>
            <a:rPr kumimoji="1" lang="ja-JP" altLang="en-US" sz="1400">
              <a:solidFill>
                <a:srgbClr val="FF0000"/>
              </a:solidFill>
            </a:rPr>
            <a:t>・個別支援メニュー、アウトプット目標及びアウトカム目標の数に応じて、</a:t>
          </a:r>
          <a:endParaRPr kumimoji="1" lang="en-US" altLang="ja-JP" sz="1400">
            <a:solidFill>
              <a:srgbClr val="FF0000"/>
            </a:solidFill>
          </a:endParaRPr>
        </a:p>
        <a:p>
          <a:r>
            <a:rPr kumimoji="1" lang="ja-JP" altLang="en-US" sz="1400">
              <a:solidFill>
                <a:srgbClr val="FF0000"/>
              </a:solidFill>
            </a:rPr>
            <a:t>　追加で行を挿入してください。</a:t>
          </a:r>
          <a:endParaRPr kumimoji="1" lang="en-US" altLang="ja-JP" sz="1400">
            <a:solidFill>
              <a:srgbClr val="FF0000"/>
            </a:solidFill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326571</xdr:colOff>
      <xdr:row>1</xdr:row>
      <xdr:rowOff>13607</xdr:rowOff>
    </xdr:from>
    <xdr:ext cx="6430607" cy="1259319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3357D26-37D8-4DFF-BED5-1A9A8F7C2E84}"/>
            </a:ext>
          </a:extLst>
        </xdr:cNvPr>
        <xdr:cNvSpPr txBox="1"/>
      </xdr:nvSpPr>
      <xdr:spPr>
        <a:xfrm>
          <a:off x="12423321" y="231321"/>
          <a:ext cx="6430607" cy="1259319"/>
        </a:xfrm>
        <a:prstGeom prst="rect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400">
              <a:solidFill>
                <a:srgbClr val="FF0000"/>
              </a:solidFill>
            </a:rPr>
            <a:t>＜作成に当たっての留意点＞</a:t>
          </a:r>
          <a:endParaRPr kumimoji="1" lang="en-US" altLang="ja-JP" sz="1400">
            <a:solidFill>
              <a:srgbClr val="FF0000"/>
            </a:solidFill>
          </a:endParaRPr>
        </a:p>
        <a:p>
          <a:r>
            <a:rPr kumimoji="1" lang="ja-JP" altLang="en-US" sz="1400">
              <a:solidFill>
                <a:srgbClr val="FF0000"/>
              </a:solidFill>
            </a:rPr>
            <a:t>・アウトカム目標である「高年齢者（以外の者）の雇用・就業者数」を</a:t>
          </a:r>
          <a:endParaRPr kumimoji="1" lang="en-US" altLang="ja-JP" sz="1400">
            <a:solidFill>
              <a:srgbClr val="FF0000"/>
            </a:solidFill>
          </a:endParaRPr>
        </a:p>
        <a:p>
          <a:r>
            <a:rPr kumimoji="1" lang="ja-JP" altLang="en-US" sz="1400">
              <a:solidFill>
                <a:srgbClr val="FF0000"/>
              </a:solidFill>
            </a:rPr>
            <a:t>　個別の支援メニューに紐付ける場合、こちらの様式を参考として作成してください。</a:t>
          </a:r>
          <a:endParaRPr kumimoji="1" lang="en-US" altLang="ja-JP" sz="1400">
            <a:solidFill>
              <a:srgbClr val="FF0000"/>
            </a:solidFill>
          </a:endParaRPr>
        </a:p>
        <a:p>
          <a:r>
            <a:rPr kumimoji="1" lang="ja-JP" altLang="en-US" sz="1400">
              <a:solidFill>
                <a:srgbClr val="FF0000"/>
              </a:solidFill>
            </a:rPr>
            <a:t>・個別支援メニュー、アウトプット目標及びアウトカム目標の数に応じて、</a:t>
          </a:r>
          <a:endParaRPr kumimoji="1" lang="en-US" altLang="ja-JP" sz="1400">
            <a:solidFill>
              <a:srgbClr val="FF0000"/>
            </a:solidFill>
          </a:endParaRPr>
        </a:p>
        <a:p>
          <a:r>
            <a:rPr kumimoji="1" lang="ja-JP" altLang="en-US" sz="1400">
              <a:solidFill>
                <a:srgbClr val="FF0000"/>
              </a:solidFill>
            </a:rPr>
            <a:t>　追加で行を挿入してください。</a:t>
          </a:r>
          <a:endParaRPr kumimoji="1" lang="en-US" altLang="ja-JP" sz="1400">
            <a:solidFill>
              <a:srgbClr val="FF0000"/>
            </a:solidFill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0"/>
  <sheetViews>
    <sheetView tabSelected="1" view="pageBreakPreview" zoomScale="70" zoomScaleNormal="100" zoomScaleSheetLayoutView="70" workbookViewId="0">
      <selection activeCell="F9" sqref="F9"/>
    </sheetView>
  </sheetViews>
  <sheetFormatPr defaultColWidth="9" defaultRowHeight="17.25" x14ac:dyDescent="0.15"/>
  <cols>
    <col min="1" max="1" width="0.875" style="1" customWidth="1"/>
    <col min="2" max="2" width="2.125" style="1" customWidth="1"/>
    <col min="3" max="4" width="14" style="1" customWidth="1"/>
    <col min="5" max="5" width="14.375" style="1" customWidth="1"/>
    <col min="6" max="10" width="12.75" style="1" customWidth="1"/>
    <col min="11" max="11" width="49.5" style="1" customWidth="1"/>
    <col min="12" max="12" width="1.375" style="1" customWidth="1"/>
    <col min="13" max="16384" width="9" style="1"/>
  </cols>
  <sheetData>
    <row r="1" spans="1:10" x14ac:dyDescent="0.15">
      <c r="J1" s="2" t="s">
        <v>21</v>
      </c>
    </row>
    <row r="2" spans="1:10" ht="24" customHeight="1" x14ac:dyDescent="0.15">
      <c r="A2" s="29" t="s">
        <v>20</v>
      </c>
      <c r="B2" s="3"/>
      <c r="C2" s="3"/>
      <c r="D2" s="3"/>
      <c r="E2" s="3"/>
      <c r="F2" s="3"/>
      <c r="G2" s="3"/>
      <c r="H2" s="3"/>
      <c r="I2" s="3"/>
      <c r="J2" s="3"/>
    </row>
    <row r="3" spans="1:10" ht="12.75" customHeight="1" x14ac:dyDescent="0.15">
      <c r="A3" s="29"/>
      <c r="B3" s="3"/>
      <c r="C3" s="3"/>
      <c r="D3" s="3"/>
      <c r="E3" s="3"/>
      <c r="F3" s="3"/>
      <c r="G3" s="3"/>
      <c r="H3" s="3"/>
      <c r="I3" s="3"/>
      <c r="J3" s="3"/>
    </row>
    <row r="4" spans="1:10" ht="19.5" customHeight="1" x14ac:dyDescent="0.15">
      <c r="J4" s="2" t="s">
        <v>3</v>
      </c>
    </row>
    <row r="5" spans="1:10" ht="12.75" customHeight="1" x14ac:dyDescent="0.15">
      <c r="J5" s="2"/>
    </row>
    <row r="6" spans="1:10" ht="23.25" customHeight="1" x14ac:dyDescent="0.15">
      <c r="A6" s="4" t="s">
        <v>5</v>
      </c>
      <c r="J6" s="5"/>
    </row>
    <row r="7" spans="1:10" s="10" customFormat="1" ht="19.5" customHeight="1" x14ac:dyDescent="0.15">
      <c r="A7" s="37" t="s">
        <v>0</v>
      </c>
      <c r="B7" s="38"/>
      <c r="C7" s="41" t="s">
        <v>12</v>
      </c>
      <c r="D7" s="44" t="s">
        <v>16</v>
      </c>
      <c r="E7" s="6"/>
      <c r="F7" s="7"/>
      <c r="G7" s="7"/>
      <c r="H7" s="7"/>
      <c r="I7" s="8"/>
      <c r="J7" s="41" t="s">
        <v>1</v>
      </c>
    </row>
    <row r="8" spans="1:10" ht="19.5" customHeight="1" x14ac:dyDescent="0.15">
      <c r="A8" s="39"/>
      <c r="B8" s="40"/>
      <c r="C8" s="43"/>
      <c r="D8" s="45"/>
      <c r="E8" s="11" t="s">
        <v>17</v>
      </c>
      <c r="F8" s="12" t="s">
        <v>6</v>
      </c>
      <c r="G8" s="12" t="s">
        <v>7</v>
      </c>
      <c r="H8" s="12" t="s">
        <v>8</v>
      </c>
      <c r="I8" s="12" t="s">
        <v>9</v>
      </c>
      <c r="J8" s="43"/>
    </row>
    <row r="9" spans="1:10" ht="37.5" customHeight="1" x14ac:dyDescent="0.15">
      <c r="A9" s="41">
        <v>1</v>
      </c>
      <c r="B9" s="31" t="s">
        <v>18</v>
      </c>
      <c r="C9" s="34" t="s">
        <v>19</v>
      </c>
      <c r="D9" s="13" t="s">
        <v>13</v>
      </c>
      <c r="E9" s="14">
        <f>SUM(F9:I9)</f>
        <v>100</v>
      </c>
      <c r="F9" s="14"/>
      <c r="G9" s="14">
        <v>25</v>
      </c>
      <c r="H9" s="14">
        <v>50</v>
      </c>
      <c r="I9" s="14">
        <v>25</v>
      </c>
      <c r="J9" s="34"/>
    </row>
    <row r="10" spans="1:10" ht="37.5" customHeight="1" x14ac:dyDescent="0.15">
      <c r="A10" s="42"/>
      <c r="B10" s="32"/>
      <c r="C10" s="35"/>
      <c r="D10" s="13" t="s">
        <v>14</v>
      </c>
      <c r="E10" s="14">
        <f>SUM(F10:I10)</f>
        <v>95</v>
      </c>
      <c r="F10" s="12"/>
      <c r="G10" s="14">
        <v>20</v>
      </c>
      <c r="H10" s="14">
        <v>55</v>
      </c>
      <c r="I10" s="14">
        <v>20</v>
      </c>
      <c r="J10" s="35"/>
    </row>
    <row r="11" spans="1:10" ht="37.5" customHeight="1" x14ac:dyDescent="0.15">
      <c r="A11" s="42"/>
      <c r="B11" s="32"/>
      <c r="C11" s="36"/>
      <c r="D11" s="13" t="s">
        <v>15</v>
      </c>
      <c r="E11" s="15">
        <f>E10/E9</f>
        <v>0.95</v>
      </c>
      <c r="F11" s="12"/>
      <c r="G11" s="15">
        <f t="shared" ref="G11:I11" si="0">G10/G9</f>
        <v>0.8</v>
      </c>
      <c r="H11" s="15">
        <f t="shared" si="0"/>
        <v>1.1000000000000001</v>
      </c>
      <c r="I11" s="15">
        <f t="shared" si="0"/>
        <v>0.8</v>
      </c>
      <c r="J11" s="36"/>
    </row>
    <row r="12" spans="1:10" ht="37.5" customHeight="1" x14ac:dyDescent="0.15">
      <c r="A12" s="42"/>
      <c r="B12" s="32"/>
      <c r="C12" s="35" t="s">
        <v>11</v>
      </c>
      <c r="D12" s="13" t="s">
        <v>13</v>
      </c>
      <c r="E12" s="16">
        <f>SUM(F12:I12)</f>
        <v>25</v>
      </c>
      <c r="F12" s="16"/>
      <c r="G12" s="16">
        <v>5</v>
      </c>
      <c r="H12" s="16">
        <v>15</v>
      </c>
      <c r="I12" s="16">
        <v>5</v>
      </c>
      <c r="J12" s="34"/>
    </row>
    <row r="13" spans="1:10" ht="37.5" customHeight="1" x14ac:dyDescent="0.15">
      <c r="A13" s="42"/>
      <c r="B13" s="32"/>
      <c r="C13" s="35"/>
      <c r="D13" s="13" t="s">
        <v>14</v>
      </c>
      <c r="E13" s="16">
        <f>SUM(F13:I13)</f>
        <v>23</v>
      </c>
      <c r="F13" s="16"/>
      <c r="G13" s="16">
        <v>7</v>
      </c>
      <c r="H13" s="16">
        <v>8</v>
      </c>
      <c r="I13" s="16">
        <v>8</v>
      </c>
      <c r="J13" s="35"/>
    </row>
    <row r="14" spans="1:10" ht="37.5" customHeight="1" x14ac:dyDescent="0.15">
      <c r="A14" s="43"/>
      <c r="B14" s="33"/>
      <c r="C14" s="36"/>
      <c r="D14" s="13" t="s">
        <v>15</v>
      </c>
      <c r="E14" s="15">
        <f>E13/E12</f>
        <v>0.92</v>
      </c>
      <c r="F14" s="12"/>
      <c r="G14" s="15">
        <f t="shared" ref="G14" si="1">G13/G12</f>
        <v>1.4</v>
      </c>
      <c r="H14" s="15">
        <f t="shared" ref="H14" si="2">H13/H12</f>
        <v>0.53333333333333333</v>
      </c>
      <c r="I14" s="15">
        <f t="shared" ref="I14" si="3">I13/I12</f>
        <v>1.6</v>
      </c>
      <c r="J14" s="36"/>
    </row>
    <row r="15" spans="1:10" ht="37.5" customHeight="1" x14ac:dyDescent="0.15">
      <c r="A15" s="41">
        <v>2</v>
      </c>
      <c r="B15" s="31"/>
      <c r="C15" s="34"/>
      <c r="D15" s="13" t="s">
        <v>13</v>
      </c>
      <c r="E15" s="14"/>
      <c r="F15" s="14"/>
      <c r="G15" s="14"/>
      <c r="H15" s="14"/>
      <c r="I15" s="14"/>
      <c r="J15" s="34"/>
    </row>
    <row r="16" spans="1:10" ht="37.5" customHeight="1" x14ac:dyDescent="0.15">
      <c r="A16" s="42"/>
      <c r="B16" s="32"/>
      <c r="C16" s="35"/>
      <c r="D16" s="13" t="s">
        <v>14</v>
      </c>
      <c r="E16" s="14"/>
      <c r="F16" s="12"/>
      <c r="G16" s="14"/>
      <c r="H16" s="14"/>
      <c r="I16" s="14"/>
      <c r="J16" s="35"/>
    </row>
    <row r="17" spans="1:10" ht="37.5" customHeight="1" x14ac:dyDescent="0.15">
      <c r="A17" s="42"/>
      <c r="B17" s="32"/>
      <c r="C17" s="36"/>
      <c r="D17" s="13" t="s">
        <v>15</v>
      </c>
      <c r="E17" s="15"/>
      <c r="F17" s="12"/>
      <c r="G17" s="15"/>
      <c r="H17" s="15"/>
      <c r="I17" s="15"/>
      <c r="J17" s="36"/>
    </row>
    <row r="18" spans="1:10" ht="37.5" customHeight="1" x14ac:dyDescent="0.15">
      <c r="A18" s="42"/>
      <c r="B18" s="32"/>
      <c r="C18" s="35"/>
      <c r="D18" s="13" t="s">
        <v>13</v>
      </c>
      <c r="E18" s="16"/>
      <c r="F18" s="16"/>
      <c r="G18" s="16"/>
      <c r="H18" s="16"/>
      <c r="I18" s="16"/>
      <c r="J18" s="34"/>
    </row>
    <row r="19" spans="1:10" ht="37.5" customHeight="1" x14ac:dyDescent="0.15">
      <c r="A19" s="42"/>
      <c r="B19" s="32"/>
      <c r="C19" s="35"/>
      <c r="D19" s="13" t="s">
        <v>14</v>
      </c>
      <c r="E19" s="16"/>
      <c r="F19" s="16"/>
      <c r="G19" s="16"/>
      <c r="H19" s="16"/>
      <c r="I19" s="16"/>
      <c r="J19" s="35"/>
    </row>
    <row r="20" spans="1:10" ht="37.5" customHeight="1" x14ac:dyDescent="0.15">
      <c r="A20" s="43"/>
      <c r="B20" s="33"/>
      <c r="C20" s="36"/>
      <c r="D20" s="13" t="s">
        <v>15</v>
      </c>
      <c r="E20" s="15"/>
      <c r="F20" s="12"/>
      <c r="G20" s="15"/>
      <c r="H20" s="15"/>
      <c r="I20" s="15"/>
      <c r="J20" s="36"/>
    </row>
    <row r="21" spans="1:10" ht="37.5" customHeight="1" x14ac:dyDescent="0.15">
      <c r="A21" s="41">
        <v>3</v>
      </c>
      <c r="B21" s="31"/>
      <c r="C21" s="34"/>
      <c r="D21" s="13" t="s">
        <v>13</v>
      </c>
      <c r="E21" s="14"/>
      <c r="F21" s="14"/>
      <c r="G21" s="14"/>
      <c r="H21" s="14"/>
      <c r="I21" s="14"/>
      <c r="J21" s="34"/>
    </row>
    <row r="22" spans="1:10" ht="37.5" customHeight="1" x14ac:dyDescent="0.15">
      <c r="A22" s="42"/>
      <c r="B22" s="32"/>
      <c r="C22" s="35"/>
      <c r="D22" s="13" t="s">
        <v>14</v>
      </c>
      <c r="E22" s="14"/>
      <c r="F22" s="12"/>
      <c r="G22" s="14"/>
      <c r="H22" s="14"/>
      <c r="I22" s="14"/>
      <c r="J22" s="35"/>
    </row>
    <row r="23" spans="1:10" ht="37.5" customHeight="1" x14ac:dyDescent="0.15">
      <c r="A23" s="42"/>
      <c r="B23" s="32"/>
      <c r="C23" s="36"/>
      <c r="D23" s="13" t="s">
        <v>15</v>
      </c>
      <c r="E23" s="15"/>
      <c r="F23" s="12"/>
      <c r="G23" s="15"/>
      <c r="H23" s="15"/>
      <c r="I23" s="15"/>
      <c r="J23" s="36"/>
    </row>
    <row r="24" spans="1:10" ht="37.5" customHeight="1" x14ac:dyDescent="0.15">
      <c r="A24" s="42"/>
      <c r="B24" s="32"/>
      <c r="C24" s="35"/>
      <c r="D24" s="13" t="s">
        <v>13</v>
      </c>
      <c r="E24" s="16"/>
      <c r="F24" s="16"/>
      <c r="G24" s="16"/>
      <c r="H24" s="16"/>
      <c r="I24" s="16"/>
      <c r="J24" s="34"/>
    </row>
    <row r="25" spans="1:10" ht="37.5" customHeight="1" x14ac:dyDescent="0.15">
      <c r="A25" s="42"/>
      <c r="B25" s="32"/>
      <c r="C25" s="35"/>
      <c r="D25" s="13" t="s">
        <v>14</v>
      </c>
      <c r="E25" s="16"/>
      <c r="F25" s="16"/>
      <c r="G25" s="16"/>
      <c r="H25" s="16"/>
      <c r="I25" s="16"/>
      <c r="J25" s="35"/>
    </row>
    <row r="26" spans="1:10" ht="37.5" customHeight="1" x14ac:dyDescent="0.15">
      <c r="A26" s="43"/>
      <c r="B26" s="33"/>
      <c r="C26" s="36"/>
      <c r="D26" s="13" t="s">
        <v>15</v>
      </c>
      <c r="E26" s="15"/>
      <c r="F26" s="12"/>
      <c r="G26" s="15"/>
      <c r="H26" s="15"/>
      <c r="I26" s="15"/>
      <c r="J26" s="36"/>
    </row>
    <row r="27" spans="1:10" ht="14.25" customHeight="1" x14ac:dyDescent="0.15">
      <c r="A27" s="17"/>
      <c r="B27" s="18"/>
      <c r="C27" s="18"/>
      <c r="D27" s="19"/>
      <c r="E27" s="20"/>
      <c r="F27" s="21"/>
      <c r="G27" s="21"/>
      <c r="H27" s="21"/>
      <c r="I27" s="21"/>
      <c r="J27" s="19"/>
    </row>
    <row r="28" spans="1:10" ht="51" customHeight="1" x14ac:dyDescent="0.15">
      <c r="A28" s="49" t="s">
        <v>2</v>
      </c>
      <c r="B28" s="49"/>
      <c r="C28" s="49"/>
      <c r="D28" s="49"/>
      <c r="E28" s="49"/>
      <c r="F28" s="49"/>
      <c r="G28" s="49"/>
      <c r="H28" s="49"/>
      <c r="I28" s="49"/>
      <c r="J28" s="49"/>
    </row>
    <row r="29" spans="1:10" ht="14.25" customHeight="1" x14ac:dyDescent="0.15">
      <c r="A29" s="22"/>
      <c r="B29" s="22"/>
      <c r="C29" s="22"/>
      <c r="D29" s="22"/>
      <c r="E29" s="22"/>
      <c r="F29" s="22"/>
      <c r="G29" s="22"/>
      <c r="H29" s="22"/>
      <c r="I29" s="22"/>
      <c r="J29" s="22"/>
    </row>
    <row r="30" spans="1:10" s="21" customFormat="1" ht="23.25" customHeight="1" x14ac:dyDescent="0.15">
      <c r="A30" s="4" t="s">
        <v>10</v>
      </c>
      <c r="B30" s="1"/>
      <c r="C30" s="1"/>
      <c r="D30" s="1"/>
      <c r="E30" s="1"/>
      <c r="F30" s="1"/>
      <c r="G30" s="1"/>
      <c r="H30" s="1"/>
      <c r="I30" s="1"/>
      <c r="J30" s="5"/>
    </row>
    <row r="31" spans="1:10" s="10" customFormat="1" ht="19.5" customHeight="1" x14ac:dyDescent="0.15">
      <c r="A31" s="37" t="s">
        <v>0</v>
      </c>
      <c r="B31" s="38"/>
      <c r="C31" s="41" t="s">
        <v>12</v>
      </c>
      <c r="D31" s="44" t="s">
        <v>16</v>
      </c>
      <c r="E31" s="6"/>
      <c r="F31" s="7"/>
      <c r="G31" s="7"/>
      <c r="H31" s="7"/>
      <c r="I31" s="8"/>
      <c r="J31" s="41" t="s">
        <v>1</v>
      </c>
    </row>
    <row r="32" spans="1:10" ht="19.5" customHeight="1" x14ac:dyDescent="0.15">
      <c r="A32" s="39"/>
      <c r="B32" s="40"/>
      <c r="C32" s="43"/>
      <c r="D32" s="45"/>
      <c r="E32" s="11" t="s">
        <v>17</v>
      </c>
      <c r="F32" s="12" t="s">
        <v>6</v>
      </c>
      <c r="G32" s="12" t="s">
        <v>7</v>
      </c>
      <c r="H32" s="12" t="s">
        <v>8</v>
      </c>
      <c r="I32" s="12" t="s">
        <v>9</v>
      </c>
      <c r="J32" s="43"/>
    </row>
    <row r="33" spans="1:10" ht="37.5" customHeight="1" x14ac:dyDescent="0.15">
      <c r="A33" s="41">
        <v>1</v>
      </c>
      <c r="B33" s="31" t="s">
        <v>22</v>
      </c>
      <c r="C33" s="34" t="s">
        <v>28</v>
      </c>
      <c r="D33" s="23" t="s">
        <v>13</v>
      </c>
      <c r="E33" s="24">
        <f>SUM(F33:I33)</f>
        <v>13</v>
      </c>
      <c r="F33" s="24"/>
      <c r="G33" s="24">
        <v>1</v>
      </c>
      <c r="H33" s="24">
        <v>6</v>
      </c>
      <c r="I33" s="24">
        <v>6</v>
      </c>
      <c r="J33" s="34" t="s">
        <v>4</v>
      </c>
    </row>
    <row r="34" spans="1:10" ht="37.5" customHeight="1" x14ac:dyDescent="0.15">
      <c r="A34" s="42"/>
      <c r="B34" s="32"/>
      <c r="C34" s="35"/>
      <c r="D34" s="23" t="s">
        <v>14</v>
      </c>
      <c r="E34" s="24">
        <f>SUM(F34:I34)</f>
        <v>15</v>
      </c>
      <c r="F34" s="24"/>
      <c r="G34" s="24">
        <v>1</v>
      </c>
      <c r="H34" s="24">
        <v>9</v>
      </c>
      <c r="I34" s="24">
        <v>5</v>
      </c>
      <c r="J34" s="35"/>
    </row>
    <row r="35" spans="1:10" ht="37.5" customHeight="1" x14ac:dyDescent="0.15">
      <c r="A35" s="42"/>
      <c r="B35" s="32"/>
      <c r="C35" s="36"/>
      <c r="D35" s="23" t="s">
        <v>15</v>
      </c>
      <c r="E35" s="25">
        <f>E34/E33</f>
        <v>1.1538461538461537</v>
      </c>
      <c r="F35" s="9"/>
      <c r="G35" s="25">
        <f t="shared" ref="G35" si="4">G34/G33</f>
        <v>1</v>
      </c>
      <c r="H35" s="25">
        <f t="shared" ref="H35" si="5">H34/H33</f>
        <v>1.5</v>
      </c>
      <c r="I35" s="25">
        <f t="shared" ref="I35" si="6">I34/I33</f>
        <v>0.83333333333333337</v>
      </c>
      <c r="J35" s="36"/>
    </row>
    <row r="36" spans="1:10" ht="37.5" customHeight="1" x14ac:dyDescent="0.15">
      <c r="A36" s="42"/>
      <c r="B36" s="32"/>
      <c r="C36" s="46" t="s">
        <v>29</v>
      </c>
      <c r="D36" s="23" t="s">
        <v>13</v>
      </c>
      <c r="E36" s="24">
        <f>SUM(G36:I36)</f>
        <v>5</v>
      </c>
      <c r="F36" s="24"/>
      <c r="G36" s="24">
        <v>1</v>
      </c>
      <c r="H36" s="24">
        <v>2</v>
      </c>
      <c r="I36" s="24">
        <v>2</v>
      </c>
      <c r="J36" s="34" t="s">
        <v>4</v>
      </c>
    </row>
    <row r="37" spans="1:10" ht="37.5" customHeight="1" x14ac:dyDescent="0.15">
      <c r="A37" s="42"/>
      <c r="B37" s="32"/>
      <c r="C37" s="47"/>
      <c r="D37" s="23" t="s">
        <v>14</v>
      </c>
      <c r="E37" s="24">
        <f>SUM(G37:I37)</f>
        <v>7</v>
      </c>
      <c r="F37" s="24"/>
      <c r="G37" s="24">
        <v>5</v>
      </c>
      <c r="H37" s="24">
        <v>1</v>
      </c>
      <c r="I37" s="24">
        <v>1</v>
      </c>
      <c r="J37" s="35"/>
    </row>
    <row r="38" spans="1:10" ht="37.5" customHeight="1" x14ac:dyDescent="0.15">
      <c r="A38" s="42"/>
      <c r="B38" s="32"/>
      <c r="C38" s="48"/>
      <c r="D38" s="23" t="s">
        <v>15</v>
      </c>
      <c r="E38" s="25">
        <f>E37/E36</f>
        <v>1.4</v>
      </c>
      <c r="F38" s="9"/>
      <c r="G38" s="25">
        <f t="shared" ref="G38:I38" si="7">G37/G36</f>
        <v>5</v>
      </c>
      <c r="H38" s="25">
        <f t="shared" si="7"/>
        <v>0.5</v>
      </c>
      <c r="I38" s="25">
        <f t="shared" si="7"/>
        <v>0.5</v>
      </c>
      <c r="J38" s="36"/>
    </row>
    <row r="39" spans="1:10" ht="37.5" customHeight="1" x14ac:dyDescent="0.15">
      <c r="A39" s="42"/>
      <c r="B39" s="32"/>
      <c r="C39" s="34" t="s">
        <v>23</v>
      </c>
      <c r="D39" s="23" t="s">
        <v>13</v>
      </c>
      <c r="E39" s="24">
        <f>SUM(G39:I39)</f>
        <v>5</v>
      </c>
      <c r="F39" s="24"/>
      <c r="G39" s="24">
        <v>1</v>
      </c>
      <c r="H39" s="24">
        <v>2</v>
      </c>
      <c r="I39" s="24">
        <v>2</v>
      </c>
      <c r="J39" s="34" t="s">
        <v>4</v>
      </c>
    </row>
    <row r="40" spans="1:10" ht="37.5" customHeight="1" x14ac:dyDescent="0.15">
      <c r="A40" s="42"/>
      <c r="B40" s="32"/>
      <c r="C40" s="35"/>
      <c r="D40" s="23" t="s">
        <v>14</v>
      </c>
      <c r="E40" s="24">
        <f>SUM(G40:I40)</f>
        <v>5</v>
      </c>
      <c r="F40" s="24"/>
      <c r="G40" s="24">
        <v>1</v>
      </c>
      <c r="H40" s="24">
        <v>3</v>
      </c>
      <c r="I40" s="24">
        <v>1</v>
      </c>
      <c r="J40" s="35"/>
    </row>
    <row r="41" spans="1:10" ht="37.5" customHeight="1" x14ac:dyDescent="0.15">
      <c r="A41" s="43"/>
      <c r="B41" s="33"/>
      <c r="C41" s="36"/>
      <c r="D41" s="23" t="s">
        <v>15</v>
      </c>
      <c r="E41" s="25">
        <f>E40/E39</f>
        <v>1</v>
      </c>
      <c r="F41" s="9"/>
      <c r="G41" s="25">
        <f t="shared" ref="G41:I41" si="8">G40/G39</f>
        <v>1</v>
      </c>
      <c r="H41" s="25">
        <f t="shared" si="8"/>
        <v>1.5</v>
      </c>
      <c r="I41" s="25">
        <f t="shared" si="8"/>
        <v>0.5</v>
      </c>
      <c r="J41" s="36"/>
    </row>
    <row r="42" spans="1:10" ht="37.5" customHeight="1" x14ac:dyDescent="0.15">
      <c r="A42" s="41">
        <v>2</v>
      </c>
      <c r="B42" s="31" t="s">
        <v>22</v>
      </c>
      <c r="C42" s="34" t="s">
        <v>30</v>
      </c>
      <c r="D42" s="23" t="s">
        <v>13</v>
      </c>
      <c r="E42" s="24">
        <f>SUM(F42:I42)</f>
        <v>13</v>
      </c>
      <c r="F42" s="24"/>
      <c r="G42" s="24">
        <v>1</v>
      </c>
      <c r="H42" s="24">
        <v>6</v>
      </c>
      <c r="I42" s="24">
        <v>6</v>
      </c>
      <c r="J42" s="34" t="s">
        <v>4</v>
      </c>
    </row>
    <row r="43" spans="1:10" ht="37.5" customHeight="1" x14ac:dyDescent="0.15">
      <c r="A43" s="42"/>
      <c r="B43" s="32"/>
      <c r="C43" s="35"/>
      <c r="D43" s="23" t="s">
        <v>14</v>
      </c>
      <c r="E43" s="24">
        <f>SUM(F43:I43)</f>
        <v>15</v>
      </c>
      <c r="F43" s="24"/>
      <c r="G43" s="24">
        <v>1</v>
      </c>
      <c r="H43" s="24">
        <v>9</v>
      </c>
      <c r="I43" s="24">
        <v>5</v>
      </c>
      <c r="J43" s="35"/>
    </row>
    <row r="44" spans="1:10" ht="37.5" customHeight="1" x14ac:dyDescent="0.15">
      <c r="A44" s="42"/>
      <c r="B44" s="32"/>
      <c r="C44" s="36"/>
      <c r="D44" s="23" t="s">
        <v>15</v>
      </c>
      <c r="E44" s="25">
        <f>E43/E42</f>
        <v>1.1538461538461537</v>
      </c>
      <c r="F44" s="9"/>
      <c r="G44" s="25">
        <f t="shared" ref="G44:I44" si="9">G43/G42</f>
        <v>1</v>
      </c>
      <c r="H44" s="25">
        <f t="shared" si="9"/>
        <v>1.5</v>
      </c>
      <c r="I44" s="25">
        <f t="shared" si="9"/>
        <v>0.83333333333333337</v>
      </c>
      <c r="J44" s="36"/>
    </row>
    <row r="45" spans="1:10" ht="49.5" customHeight="1" x14ac:dyDescent="0.15">
      <c r="A45" s="42"/>
      <c r="B45" s="32"/>
      <c r="C45" s="46" t="s">
        <v>31</v>
      </c>
      <c r="D45" s="23" t="s">
        <v>13</v>
      </c>
      <c r="E45" s="24">
        <f>SUM(G45:I45)</f>
        <v>5</v>
      </c>
      <c r="F45" s="24"/>
      <c r="G45" s="24">
        <v>1</v>
      </c>
      <c r="H45" s="24">
        <v>2</v>
      </c>
      <c r="I45" s="24">
        <v>2</v>
      </c>
      <c r="J45" s="34" t="s">
        <v>4</v>
      </c>
    </row>
    <row r="46" spans="1:10" ht="49.5" customHeight="1" x14ac:dyDescent="0.15">
      <c r="A46" s="42"/>
      <c r="B46" s="32"/>
      <c r="C46" s="47"/>
      <c r="D46" s="23" t="s">
        <v>14</v>
      </c>
      <c r="E46" s="24">
        <f>SUM(G46:I46)</f>
        <v>7</v>
      </c>
      <c r="F46" s="24"/>
      <c r="G46" s="24">
        <v>5</v>
      </c>
      <c r="H46" s="24">
        <v>1</v>
      </c>
      <c r="I46" s="24">
        <v>1</v>
      </c>
      <c r="J46" s="35"/>
    </row>
    <row r="47" spans="1:10" ht="49.5" customHeight="1" x14ac:dyDescent="0.15">
      <c r="A47" s="42"/>
      <c r="B47" s="32"/>
      <c r="C47" s="48"/>
      <c r="D47" s="23" t="s">
        <v>15</v>
      </c>
      <c r="E47" s="25">
        <f>E46/E45</f>
        <v>1.4</v>
      </c>
      <c r="F47" s="9"/>
      <c r="G47" s="25">
        <f t="shared" ref="G47:I47" si="10">G46/G45</f>
        <v>5</v>
      </c>
      <c r="H47" s="25">
        <f t="shared" si="10"/>
        <v>0.5</v>
      </c>
      <c r="I47" s="25">
        <f t="shared" si="10"/>
        <v>0.5</v>
      </c>
      <c r="J47" s="36"/>
    </row>
    <row r="48" spans="1:10" ht="37.5" customHeight="1" x14ac:dyDescent="0.15">
      <c r="A48" s="42"/>
      <c r="B48" s="32"/>
      <c r="C48" s="34" t="s">
        <v>26</v>
      </c>
      <c r="D48" s="23" t="s">
        <v>13</v>
      </c>
      <c r="E48" s="24">
        <f>SUM(G48:I48)</f>
        <v>5</v>
      </c>
      <c r="F48" s="24"/>
      <c r="G48" s="24">
        <v>1</v>
      </c>
      <c r="H48" s="24">
        <v>2</v>
      </c>
      <c r="I48" s="24">
        <v>2</v>
      </c>
      <c r="J48" s="34" t="s">
        <v>4</v>
      </c>
    </row>
    <row r="49" spans="1:10" ht="37.5" customHeight="1" x14ac:dyDescent="0.15">
      <c r="A49" s="42"/>
      <c r="B49" s="32"/>
      <c r="C49" s="35"/>
      <c r="D49" s="23" t="s">
        <v>14</v>
      </c>
      <c r="E49" s="24">
        <f>SUM(G49:I49)</f>
        <v>5</v>
      </c>
      <c r="F49" s="24"/>
      <c r="G49" s="24">
        <v>1</v>
      </c>
      <c r="H49" s="24">
        <v>3</v>
      </c>
      <c r="I49" s="24">
        <v>1</v>
      </c>
      <c r="J49" s="35"/>
    </row>
    <row r="50" spans="1:10" ht="37.5" customHeight="1" x14ac:dyDescent="0.15">
      <c r="A50" s="43"/>
      <c r="B50" s="33"/>
      <c r="C50" s="36"/>
      <c r="D50" s="23" t="s">
        <v>15</v>
      </c>
      <c r="E50" s="25">
        <f>E49/E48</f>
        <v>1</v>
      </c>
      <c r="F50" s="9"/>
      <c r="G50" s="25">
        <f t="shared" ref="G50:I50" si="11">G49/G48</f>
        <v>1</v>
      </c>
      <c r="H50" s="25">
        <f t="shared" si="11"/>
        <v>1.5</v>
      </c>
      <c r="I50" s="25">
        <f t="shared" si="11"/>
        <v>0.5</v>
      </c>
      <c r="J50" s="36"/>
    </row>
    <row r="51" spans="1:10" ht="37.5" customHeight="1" x14ac:dyDescent="0.15">
      <c r="A51" s="41">
        <v>3</v>
      </c>
      <c r="B51" s="31" t="s">
        <v>24</v>
      </c>
      <c r="C51" s="34" t="s">
        <v>25</v>
      </c>
      <c r="D51" s="23" t="s">
        <v>13</v>
      </c>
      <c r="E51" s="27">
        <v>0.9</v>
      </c>
      <c r="F51" s="9"/>
      <c r="G51" s="27">
        <v>0.9</v>
      </c>
      <c r="H51" s="27">
        <v>0.9</v>
      </c>
      <c r="I51" s="27">
        <v>0.9</v>
      </c>
      <c r="J51" s="34" t="s">
        <v>4</v>
      </c>
    </row>
    <row r="52" spans="1:10" ht="37.5" customHeight="1" x14ac:dyDescent="0.15">
      <c r="A52" s="42"/>
      <c r="B52" s="32"/>
      <c r="C52" s="35"/>
      <c r="D52" s="23" t="s">
        <v>14</v>
      </c>
      <c r="E52" s="27">
        <f>SUM(G52:I52)/3</f>
        <v>0.91</v>
      </c>
      <c r="F52" s="28"/>
      <c r="G52" s="27">
        <v>0.85</v>
      </c>
      <c r="H52" s="27">
        <v>0.98</v>
      </c>
      <c r="I52" s="27">
        <v>0.9</v>
      </c>
      <c r="J52" s="35"/>
    </row>
    <row r="53" spans="1:10" ht="37.5" customHeight="1" x14ac:dyDescent="0.15">
      <c r="A53" s="42"/>
      <c r="B53" s="32"/>
      <c r="C53" s="36"/>
      <c r="D53" s="23" t="s">
        <v>15</v>
      </c>
      <c r="E53" s="25">
        <f>E52/E51</f>
        <v>1.0111111111111111</v>
      </c>
      <c r="F53" s="9"/>
      <c r="G53" s="25">
        <f t="shared" ref="G53:I53" si="12">G52/G51</f>
        <v>0.94444444444444442</v>
      </c>
      <c r="H53" s="25">
        <f t="shared" si="12"/>
        <v>1.0888888888888888</v>
      </c>
      <c r="I53" s="25">
        <f t="shared" si="12"/>
        <v>1</v>
      </c>
      <c r="J53" s="36"/>
    </row>
    <row r="54" spans="1:10" ht="37.5" customHeight="1" x14ac:dyDescent="0.15">
      <c r="A54" s="41">
        <v>4</v>
      </c>
      <c r="B54" s="31"/>
      <c r="C54" s="34"/>
      <c r="D54" s="23" t="s">
        <v>13</v>
      </c>
      <c r="E54" s="24"/>
      <c r="F54" s="24"/>
      <c r="G54" s="24"/>
      <c r="H54" s="24"/>
      <c r="I54" s="24"/>
      <c r="J54" s="34" t="s">
        <v>4</v>
      </c>
    </row>
    <row r="55" spans="1:10" ht="37.5" customHeight="1" x14ac:dyDescent="0.15">
      <c r="A55" s="42"/>
      <c r="B55" s="32"/>
      <c r="C55" s="35"/>
      <c r="D55" s="23" t="s">
        <v>14</v>
      </c>
      <c r="E55" s="24"/>
      <c r="F55" s="24"/>
      <c r="G55" s="24"/>
      <c r="H55" s="24"/>
      <c r="I55" s="24"/>
      <c r="J55" s="35"/>
    </row>
    <row r="56" spans="1:10" ht="37.5" customHeight="1" x14ac:dyDescent="0.15">
      <c r="A56" s="42"/>
      <c r="B56" s="32"/>
      <c r="C56" s="36"/>
      <c r="D56" s="23" t="s">
        <v>15</v>
      </c>
      <c r="E56" s="25"/>
      <c r="F56" s="9"/>
      <c r="G56" s="25"/>
      <c r="H56" s="25"/>
      <c r="I56" s="25"/>
      <c r="J56" s="36"/>
    </row>
    <row r="57" spans="1:10" ht="37.5" customHeight="1" x14ac:dyDescent="0.15">
      <c r="A57" s="42"/>
      <c r="B57" s="32"/>
      <c r="C57" s="34"/>
      <c r="D57" s="26" t="s">
        <v>13</v>
      </c>
      <c r="E57" s="27"/>
      <c r="F57" s="9"/>
      <c r="G57" s="27"/>
      <c r="H57" s="27"/>
      <c r="I57" s="27"/>
      <c r="J57" s="34"/>
    </row>
    <row r="58" spans="1:10" ht="37.5" customHeight="1" x14ac:dyDescent="0.15">
      <c r="A58" s="42"/>
      <c r="B58" s="32"/>
      <c r="C58" s="35"/>
      <c r="D58" s="23" t="s">
        <v>14</v>
      </c>
      <c r="E58" s="27"/>
      <c r="F58" s="28"/>
      <c r="G58" s="27"/>
      <c r="H58" s="27"/>
      <c r="I58" s="27"/>
      <c r="J58" s="35"/>
    </row>
    <row r="59" spans="1:10" ht="37.5" customHeight="1" x14ac:dyDescent="0.15">
      <c r="A59" s="43"/>
      <c r="B59" s="33"/>
      <c r="C59" s="36"/>
      <c r="D59" s="23" t="s">
        <v>15</v>
      </c>
      <c r="E59" s="25"/>
      <c r="F59" s="9"/>
      <c r="G59" s="25"/>
      <c r="H59" s="25"/>
      <c r="I59" s="25"/>
      <c r="J59" s="36"/>
    </row>
    <row r="60" spans="1:10" ht="14.25" customHeight="1" x14ac:dyDescent="0.15">
      <c r="A60" s="17"/>
      <c r="B60" s="18"/>
      <c r="C60" s="18"/>
      <c r="D60" s="19"/>
      <c r="E60" s="20"/>
      <c r="F60" s="20"/>
      <c r="G60" s="20"/>
      <c r="H60" s="20"/>
      <c r="I60" s="20"/>
      <c r="J60" s="19"/>
    </row>
  </sheetData>
  <mergeCells count="53">
    <mergeCell ref="J57:J59"/>
    <mergeCell ref="D7:D8"/>
    <mergeCell ref="J31:J32"/>
    <mergeCell ref="J24:J26"/>
    <mergeCell ref="J21:J23"/>
    <mergeCell ref="J18:J20"/>
    <mergeCell ref="A28:J28"/>
    <mergeCell ref="J54:J56"/>
    <mergeCell ref="J45:J47"/>
    <mergeCell ref="J51:J53"/>
    <mergeCell ref="J39:J41"/>
    <mergeCell ref="J33:J35"/>
    <mergeCell ref="J36:J38"/>
    <mergeCell ref="A7:B8"/>
    <mergeCell ref="C7:C8"/>
    <mergeCell ref="A9:A14"/>
    <mergeCell ref="J7:J8"/>
    <mergeCell ref="A15:A20"/>
    <mergeCell ref="B15:B20"/>
    <mergeCell ref="C15:C17"/>
    <mergeCell ref="C18:C20"/>
    <mergeCell ref="C12:C14"/>
    <mergeCell ref="J15:J17"/>
    <mergeCell ref="J12:J14"/>
    <mergeCell ref="J9:J11"/>
    <mergeCell ref="A54:A59"/>
    <mergeCell ref="B54:B59"/>
    <mergeCell ref="C54:C56"/>
    <mergeCell ref="C57:C59"/>
    <mergeCell ref="D31:D32"/>
    <mergeCell ref="B33:B41"/>
    <mergeCell ref="C33:C35"/>
    <mergeCell ref="C31:C32"/>
    <mergeCell ref="A33:A41"/>
    <mergeCell ref="A42:A50"/>
    <mergeCell ref="A51:A53"/>
    <mergeCell ref="B51:B53"/>
    <mergeCell ref="C51:C53"/>
    <mergeCell ref="C45:C47"/>
    <mergeCell ref="C39:C41"/>
    <mergeCell ref="C36:C38"/>
    <mergeCell ref="C21:C23"/>
    <mergeCell ref="A31:B32"/>
    <mergeCell ref="B9:B14"/>
    <mergeCell ref="C24:C26"/>
    <mergeCell ref="A21:A26"/>
    <mergeCell ref="B21:B26"/>
    <mergeCell ref="C9:C11"/>
    <mergeCell ref="B42:B50"/>
    <mergeCell ref="C42:C44"/>
    <mergeCell ref="J42:J44"/>
    <mergeCell ref="C48:C50"/>
    <mergeCell ref="J48:J50"/>
  </mergeCells>
  <phoneticPr fontId="2"/>
  <pageMargins left="0.51181102362204722" right="0.27559055118110237" top="0.70866141732283472" bottom="0.74803149606299213" header="0.31496062992125984" footer="0.31496062992125984"/>
  <pageSetup paperSize="9" scale="61" orientation="portrait" r:id="rId1"/>
  <headerFooter>
    <oddFooter>&amp;C&amp;14&amp;P/&amp;N</oddFooter>
  </headerFooter>
  <rowBreaks count="1" manualBreakCount="1">
    <brk id="28" max="10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DAFB6-07A3-4A10-9EEB-B0A3B2C34860}">
  <dimension ref="A1:J66"/>
  <sheetViews>
    <sheetView view="pageBreakPreview" zoomScale="70" zoomScaleNormal="100" zoomScaleSheetLayoutView="70" workbookViewId="0">
      <selection activeCell="D25" sqref="D25"/>
    </sheetView>
  </sheetViews>
  <sheetFormatPr defaultColWidth="9" defaultRowHeight="17.25" x14ac:dyDescent="0.15"/>
  <cols>
    <col min="1" max="1" width="0.875" style="1" customWidth="1"/>
    <col min="2" max="2" width="2.125" style="1" customWidth="1"/>
    <col min="3" max="4" width="14" style="1" customWidth="1"/>
    <col min="5" max="5" width="14.375" style="1" customWidth="1"/>
    <col min="6" max="10" width="12.75" style="1" customWidth="1"/>
    <col min="11" max="11" width="49.5" style="1" customWidth="1"/>
    <col min="12" max="12" width="1.375" style="1" customWidth="1"/>
    <col min="13" max="16384" width="9" style="1"/>
  </cols>
  <sheetData>
    <row r="1" spans="1:10" x14ac:dyDescent="0.15">
      <c r="J1" s="2" t="s">
        <v>21</v>
      </c>
    </row>
    <row r="2" spans="1:10" ht="24" customHeight="1" x14ac:dyDescent="0.15">
      <c r="A2" s="29" t="s">
        <v>20</v>
      </c>
      <c r="B2" s="3"/>
      <c r="C2" s="3"/>
      <c r="D2" s="3"/>
      <c r="E2" s="3"/>
      <c r="F2" s="3"/>
      <c r="G2" s="3"/>
      <c r="H2" s="3"/>
      <c r="I2" s="3"/>
      <c r="J2" s="3"/>
    </row>
    <row r="3" spans="1:10" ht="12.75" customHeight="1" x14ac:dyDescent="0.15">
      <c r="A3" s="29"/>
      <c r="B3" s="3"/>
      <c r="C3" s="3"/>
      <c r="D3" s="3"/>
      <c r="E3" s="3"/>
      <c r="F3" s="3"/>
      <c r="G3" s="3"/>
      <c r="H3" s="3"/>
      <c r="I3" s="3"/>
      <c r="J3" s="3"/>
    </row>
    <row r="4" spans="1:10" ht="19.5" customHeight="1" x14ac:dyDescent="0.15">
      <c r="J4" s="2" t="s">
        <v>3</v>
      </c>
    </row>
    <row r="5" spans="1:10" ht="12.75" customHeight="1" x14ac:dyDescent="0.15">
      <c r="J5" s="2"/>
    </row>
    <row r="6" spans="1:10" ht="23.25" customHeight="1" x14ac:dyDescent="0.15">
      <c r="A6" s="4" t="s">
        <v>5</v>
      </c>
      <c r="J6" s="5"/>
    </row>
    <row r="7" spans="1:10" s="10" customFormat="1" ht="19.5" customHeight="1" x14ac:dyDescent="0.15">
      <c r="A7" s="37" t="s">
        <v>0</v>
      </c>
      <c r="B7" s="38"/>
      <c r="C7" s="41" t="s">
        <v>12</v>
      </c>
      <c r="D7" s="44" t="s">
        <v>16</v>
      </c>
      <c r="E7" s="6"/>
      <c r="F7" s="7"/>
      <c r="G7" s="7"/>
      <c r="H7" s="7"/>
      <c r="I7" s="8"/>
      <c r="J7" s="41" t="s">
        <v>1</v>
      </c>
    </row>
    <row r="8" spans="1:10" ht="19.5" customHeight="1" x14ac:dyDescent="0.15">
      <c r="A8" s="39"/>
      <c r="B8" s="40"/>
      <c r="C8" s="43"/>
      <c r="D8" s="45"/>
      <c r="E8" s="11" t="s">
        <v>17</v>
      </c>
      <c r="F8" s="12" t="s">
        <v>6</v>
      </c>
      <c r="G8" s="12" t="s">
        <v>7</v>
      </c>
      <c r="H8" s="12" t="s">
        <v>8</v>
      </c>
      <c r="I8" s="12" t="s">
        <v>9</v>
      </c>
      <c r="J8" s="43"/>
    </row>
    <row r="9" spans="1:10" ht="37.5" customHeight="1" x14ac:dyDescent="0.15">
      <c r="A9" s="41">
        <v>1</v>
      </c>
      <c r="B9" s="31" t="s">
        <v>18</v>
      </c>
      <c r="C9" s="34" t="s">
        <v>19</v>
      </c>
      <c r="D9" s="13" t="s">
        <v>13</v>
      </c>
      <c r="E9" s="14">
        <f>SUM(F9:I9)</f>
        <v>100</v>
      </c>
      <c r="F9" s="14"/>
      <c r="G9" s="14">
        <v>25</v>
      </c>
      <c r="H9" s="14">
        <v>50</v>
      </c>
      <c r="I9" s="14">
        <v>25</v>
      </c>
      <c r="J9" s="34"/>
    </row>
    <row r="10" spans="1:10" ht="37.5" customHeight="1" x14ac:dyDescent="0.15">
      <c r="A10" s="42"/>
      <c r="B10" s="32"/>
      <c r="C10" s="35"/>
      <c r="D10" s="13" t="s">
        <v>14</v>
      </c>
      <c r="E10" s="14">
        <f>SUM(F10:I10)</f>
        <v>95</v>
      </c>
      <c r="F10" s="12"/>
      <c r="G10" s="14">
        <v>20</v>
      </c>
      <c r="H10" s="14">
        <v>55</v>
      </c>
      <c r="I10" s="14">
        <v>20</v>
      </c>
      <c r="J10" s="35"/>
    </row>
    <row r="11" spans="1:10" ht="37.5" customHeight="1" x14ac:dyDescent="0.15">
      <c r="A11" s="42"/>
      <c r="B11" s="32"/>
      <c r="C11" s="36"/>
      <c r="D11" s="13" t="s">
        <v>15</v>
      </c>
      <c r="E11" s="15">
        <f>E10/E9</f>
        <v>0.95</v>
      </c>
      <c r="F11" s="12"/>
      <c r="G11" s="15">
        <f t="shared" ref="G11:I11" si="0">G10/G9</f>
        <v>0.8</v>
      </c>
      <c r="H11" s="15">
        <f t="shared" si="0"/>
        <v>1.1000000000000001</v>
      </c>
      <c r="I11" s="15">
        <f t="shared" si="0"/>
        <v>0.8</v>
      </c>
      <c r="J11" s="36"/>
    </row>
    <row r="12" spans="1:10" ht="37.5" customHeight="1" x14ac:dyDescent="0.15">
      <c r="A12" s="42"/>
      <c r="B12" s="32"/>
      <c r="C12" s="35" t="s">
        <v>11</v>
      </c>
      <c r="D12" s="13" t="s">
        <v>13</v>
      </c>
      <c r="E12" s="16">
        <f>SUM(F12:I12)</f>
        <v>25</v>
      </c>
      <c r="F12" s="16"/>
      <c r="G12" s="16">
        <v>5</v>
      </c>
      <c r="H12" s="16">
        <v>15</v>
      </c>
      <c r="I12" s="16">
        <v>5</v>
      </c>
      <c r="J12" s="34"/>
    </row>
    <row r="13" spans="1:10" ht="37.5" customHeight="1" x14ac:dyDescent="0.15">
      <c r="A13" s="42"/>
      <c r="B13" s="32"/>
      <c r="C13" s="35"/>
      <c r="D13" s="13" t="s">
        <v>14</v>
      </c>
      <c r="E13" s="16">
        <f>SUM(F13:I13)</f>
        <v>23</v>
      </c>
      <c r="F13" s="16"/>
      <c r="G13" s="16">
        <v>7</v>
      </c>
      <c r="H13" s="16">
        <v>8</v>
      </c>
      <c r="I13" s="16">
        <v>8</v>
      </c>
      <c r="J13" s="35"/>
    </row>
    <row r="14" spans="1:10" ht="37.5" customHeight="1" x14ac:dyDescent="0.15">
      <c r="A14" s="43"/>
      <c r="B14" s="33"/>
      <c r="C14" s="36"/>
      <c r="D14" s="13" t="s">
        <v>15</v>
      </c>
      <c r="E14" s="15">
        <f>E13/E12</f>
        <v>0.92</v>
      </c>
      <c r="F14" s="12"/>
      <c r="G14" s="15">
        <f t="shared" ref="G14:I14" si="1">G13/G12</f>
        <v>1.4</v>
      </c>
      <c r="H14" s="15">
        <f t="shared" si="1"/>
        <v>0.53333333333333333</v>
      </c>
      <c r="I14" s="15">
        <f t="shared" si="1"/>
        <v>1.6</v>
      </c>
      <c r="J14" s="36"/>
    </row>
    <row r="15" spans="1:10" ht="37.5" customHeight="1" x14ac:dyDescent="0.15">
      <c r="A15" s="41">
        <v>2</v>
      </c>
      <c r="B15" s="31"/>
      <c r="C15" s="34"/>
      <c r="D15" s="13" t="s">
        <v>13</v>
      </c>
      <c r="E15" s="14"/>
      <c r="F15" s="14"/>
      <c r="G15" s="14"/>
      <c r="H15" s="14"/>
      <c r="I15" s="14"/>
      <c r="J15" s="34"/>
    </row>
    <row r="16" spans="1:10" ht="37.5" customHeight="1" x14ac:dyDescent="0.15">
      <c r="A16" s="42"/>
      <c r="B16" s="32"/>
      <c r="C16" s="35"/>
      <c r="D16" s="13" t="s">
        <v>14</v>
      </c>
      <c r="E16" s="14"/>
      <c r="F16" s="12"/>
      <c r="G16" s="14"/>
      <c r="H16" s="14"/>
      <c r="I16" s="14"/>
      <c r="J16" s="35"/>
    </row>
    <row r="17" spans="1:10" ht="37.5" customHeight="1" x14ac:dyDescent="0.15">
      <c r="A17" s="42"/>
      <c r="B17" s="32"/>
      <c r="C17" s="36"/>
      <c r="D17" s="13" t="s">
        <v>15</v>
      </c>
      <c r="E17" s="15"/>
      <c r="F17" s="12"/>
      <c r="G17" s="15"/>
      <c r="H17" s="15"/>
      <c r="I17" s="15"/>
      <c r="J17" s="36"/>
    </row>
    <row r="18" spans="1:10" ht="37.5" customHeight="1" x14ac:dyDescent="0.15">
      <c r="A18" s="42"/>
      <c r="B18" s="32"/>
      <c r="C18" s="35"/>
      <c r="D18" s="13" t="s">
        <v>13</v>
      </c>
      <c r="E18" s="16"/>
      <c r="F18" s="16"/>
      <c r="G18" s="16"/>
      <c r="H18" s="16"/>
      <c r="I18" s="16"/>
      <c r="J18" s="34"/>
    </row>
    <row r="19" spans="1:10" ht="37.5" customHeight="1" x14ac:dyDescent="0.15">
      <c r="A19" s="42"/>
      <c r="B19" s="32"/>
      <c r="C19" s="35"/>
      <c r="D19" s="13" t="s">
        <v>14</v>
      </c>
      <c r="E19" s="16"/>
      <c r="F19" s="16"/>
      <c r="G19" s="16"/>
      <c r="H19" s="16"/>
      <c r="I19" s="16"/>
      <c r="J19" s="35"/>
    </row>
    <row r="20" spans="1:10" ht="37.5" customHeight="1" x14ac:dyDescent="0.15">
      <c r="A20" s="43"/>
      <c r="B20" s="33"/>
      <c r="C20" s="36"/>
      <c r="D20" s="13" t="s">
        <v>15</v>
      </c>
      <c r="E20" s="15"/>
      <c r="F20" s="12"/>
      <c r="G20" s="15"/>
      <c r="H20" s="15"/>
      <c r="I20" s="15"/>
      <c r="J20" s="36"/>
    </row>
    <row r="21" spans="1:10" ht="37.5" customHeight="1" x14ac:dyDescent="0.15">
      <c r="A21" s="41">
        <v>3</v>
      </c>
      <c r="B21" s="31"/>
      <c r="C21" s="34"/>
      <c r="D21" s="13" t="s">
        <v>13</v>
      </c>
      <c r="E21" s="14"/>
      <c r="F21" s="14"/>
      <c r="G21" s="14"/>
      <c r="H21" s="14"/>
      <c r="I21" s="14"/>
      <c r="J21" s="34"/>
    </row>
    <row r="22" spans="1:10" ht="37.5" customHeight="1" x14ac:dyDescent="0.15">
      <c r="A22" s="42"/>
      <c r="B22" s="32"/>
      <c r="C22" s="35"/>
      <c r="D22" s="13" t="s">
        <v>14</v>
      </c>
      <c r="E22" s="14"/>
      <c r="F22" s="12"/>
      <c r="G22" s="14"/>
      <c r="H22" s="14"/>
      <c r="I22" s="14"/>
      <c r="J22" s="35"/>
    </row>
    <row r="23" spans="1:10" ht="37.5" customHeight="1" x14ac:dyDescent="0.15">
      <c r="A23" s="42"/>
      <c r="B23" s="32"/>
      <c r="C23" s="36"/>
      <c r="D23" s="13" t="s">
        <v>15</v>
      </c>
      <c r="E23" s="15"/>
      <c r="F23" s="12"/>
      <c r="G23" s="15"/>
      <c r="H23" s="15"/>
      <c r="I23" s="15"/>
      <c r="J23" s="36"/>
    </row>
    <row r="24" spans="1:10" ht="37.5" customHeight="1" x14ac:dyDescent="0.15">
      <c r="A24" s="42"/>
      <c r="B24" s="32"/>
      <c r="C24" s="35"/>
      <c r="D24" s="13" t="s">
        <v>13</v>
      </c>
      <c r="E24" s="16"/>
      <c r="F24" s="16"/>
      <c r="G24" s="16"/>
      <c r="H24" s="16"/>
      <c r="I24" s="16"/>
      <c r="J24" s="34"/>
    </row>
    <row r="25" spans="1:10" ht="37.5" customHeight="1" x14ac:dyDescent="0.15">
      <c r="A25" s="42"/>
      <c r="B25" s="32"/>
      <c r="C25" s="35"/>
      <c r="D25" s="13" t="s">
        <v>14</v>
      </c>
      <c r="E25" s="16"/>
      <c r="F25" s="16"/>
      <c r="G25" s="16"/>
      <c r="H25" s="16"/>
      <c r="I25" s="16"/>
      <c r="J25" s="35"/>
    </row>
    <row r="26" spans="1:10" ht="37.5" customHeight="1" x14ac:dyDescent="0.15">
      <c r="A26" s="43"/>
      <c r="B26" s="33"/>
      <c r="C26" s="36"/>
      <c r="D26" s="13" t="s">
        <v>15</v>
      </c>
      <c r="E26" s="15"/>
      <c r="F26" s="12"/>
      <c r="G26" s="15"/>
      <c r="H26" s="15"/>
      <c r="I26" s="15"/>
      <c r="J26" s="36"/>
    </row>
    <row r="27" spans="1:10" ht="14.25" customHeight="1" x14ac:dyDescent="0.15">
      <c r="A27" s="17"/>
      <c r="B27" s="18"/>
      <c r="C27" s="18"/>
      <c r="D27" s="19"/>
      <c r="E27" s="20"/>
      <c r="F27" s="21"/>
      <c r="G27" s="21"/>
      <c r="H27" s="21"/>
      <c r="I27" s="21"/>
      <c r="J27" s="19"/>
    </row>
    <row r="28" spans="1:10" ht="51" customHeight="1" x14ac:dyDescent="0.15">
      <c r="A28" s="49" t="s">
        <v>2</v>
      </c>
      <c r="B28" s="49"/>
      <c r="C28" s="49"/>
      <c r="D28" s="49"/>
      <c r="E28" s="49"/>
      <c r="F28" s="49"/>
      <c r="G28" s="49"/>
      <c r="H28" s="49"/>
      <c r="I28" s="49"/>
      <c r="J28" s="49"/>
    </row>
    <row r="29" spans="1:10" ht="14.25" customHeight="1" x14ac:dyDescent="0.15">
      <c r="A29" s="30"/>
      <c r="B29" s="30"/>
      <c r="C29" s="30"/>
      <c r="D29" s="30"/>
      <c r="E29" s="30"/>
      <c r="F29" s="30"/>
      <c r="G29" s="30"/>
      <c r="H29" s="30"/>
      <c r="I29" s="30"/>
      <c r="J29" s="30"/>
    </row>
    <row r="30" spans="1:10" s="21" customFormat="1" ht="23.25" customHeight="1" x14ac:dyDescent="0.15">
      <c r="A30" s="4" t="s">
        <v>10</v>
      </c>
      <c r="B30" s="1"/>
      <c r="C30" s="1"/>
      <c r="D30" s="1"/>
      <c r="E30" s="1"/>
      <c r="F30" s="1"/>
      <c r="G30" s="1"/>
      <c r="H30" s="1"/>
      <c r="I30" s="1"/>
      <c r="J30" s="5"/>
    </row>
    <row r="31" spans="1:10" s="10" customFormat="1" ht="19.5" customHeight="1" x14ac:dyDescent="0.15">
      <c r="A31" s="37" t="s">
        <v>0</v>
      </c>
      <c r="B31" s="38"/>
      <c r="C31" s="41" t="s">
        <v>12</v>
      </c>
      <c r="D31" s="44" t="s">
        <v>16</v>
      </c>
      <c r="E31" s="6"/>
      <c r="F31" s="7"/>
      <c r="G31" s="7"/>
      <c r="H31" s="7"/>
      <c r="I31" s="8"/>
      <c r="J31" s="41" t="s">
        <v>1</v>
      </c>
    </row>
    <row r="32" spans="1:10" ht="19.5" customHeight="1" x14ac:dyDescent="0.15">
      <c r="A32" s="39"/>
      <c r="B32" s="40"/>
      <c r="C32" s="43"/>
      <c r="D32" s="45"/>
      <c r="E32" s="11" t="s">
        <v>17</v>
      </c>
      <c r="F32" s="12" t="s">
        <v>6</v>
      </c>
      <c r="G32" s="12" t="s">
        <v>7</v>
      </c>
      <c r="H32" s="12" t="s">
        <v>8</v>
      </c>
      <c r="I32" s="12" t="s">
        <v>9</v>
      </c>
      <c r="J32" s="43"/>
    </row>
    <row r="33" spans="1:10" ht="37.5" customHeight="1" x14ac:dyDescent="0.15">
      <c r="A33" s="41">
        <v>1</v>
      </c>
      <c r="B33" s="31" t="s">
        <v>27</v>
      </c>
      <c r="C33" s="34" t="s">
        <v>28</v>
      </c>
      <c r="D33" s="23" t="s">
        <v>13</v>
      </c>
      <c r="E33" s="24">
        <f>SUM(F33:I33)</f>
        <v>13</v>
      </c>
      <c r="F33" s="24"/>
      <c r="G33" s="24">
        <v>1</v>
      </c>
      <c r="H33" s="24">
        <v>6</v>
      </c>
      <c r="I33" s="24">
        <v>6</v>
      </c>
      <c r="J33" s="34" t="s">
        <v>4</v>
      </c>
    </row>
    <row r="34" spans="1:10" ht="37.5" customHeight="1" x14ac:dyDescent="0.15">
      <c r="A34" s="42"/>
      <c r="B34" s="32"/>
      <c r="C34" s="35"/>
      <c r="D34" s="23" t="s">
        <v>14</v>
      </c>
      <c r="E34" s="24">
        <f>SUM(F34:I34)</f>
        <v>15</v>
      </c>
      <c r="F34" s="24"/>
      <c r="G34" s="24">
        <v>1</v>
      </c>
      <c r="H34" s="24">
        <v>9</v>
      </c>
      <c r="I34" s="24">
        <v>5</v>
      </c>
      <c r="J34" s="35"/>
    </row>
    <row r="35" spans="1:10" ht="37.5" customHeight="1" x14ac:dyDescent="0.15">
      <c r="A35" s="42"/>
      <c r="B35" s="32"/>
      <c r="C35" s="36"/>
      <c r="D35" s="23" t="s">
        <v>15</v>
      </c>
      <c r="E35" s="25">
        <f>E34/E33</f>
        <v>1.1538461538461537</v>
      </c>
      <c r="F35" s="9"/>
      <c r="G35" s="25">
        <f t="shared" ref="G35:I35" si="2">G34/G33</f>
        <v>1</v>
      </c>
      <c r="H35" s="25">
        <f t="shared" si="2"/>
        <v>1.5</v>
      </c>
      <c r="I35" s="25">
        <f t="shared" si="2"/>
        <v>0.83333333333333337</v>
      </c>
      <c r="J35" s="36"/>
    </row>
    <row r="36" spans="1:10" ht="37.5" customHeight="1" x14ac:dyDescent="0.15">
      <c r="A36" s="42"/>
      <c r="B36" s="32"/>
      <c r="C36" s="46" t="s">
        <v>29</v>
      </c>
      <c r="D36" s="23" t="s">
        <v>13</v>
      </c>
      <c r="E36" s="24">
        <f>SUM(G36:I36)</f>
        <v>5</v>
      </c>
      <c r="F36" s="24"/>
      <c r="G36" s="24">
        <v>1</v>
      </c>
      <c r="H36" s="24">
        <v>2</v>
      </c>
      <c r="I36" s="24">
        <v>2</v>
      </c>
      <c r="J36" s="34" t="s">
        <v>4</v>
      </c>
    </row>
    <row r="37" spans="1:10" ht="37.5" customHeight="1" x14ac:dyDescent="0.15">
      <c r="A37" s="42"/>
      <c r="B37" s="32"/>
      <c r="C37" s="47"/>
      <c r="D37" s="23" t="s">
        <v>14</v>
      </c>
      <c r="E37" s="24">
        <f>SUM(G37:I37)</f>
        <v>7</v>
      </c>
      <c r="F37" s="24"/>
      <c r="G37" s="24">
        <v>5</v>
      </c>
      <c r="H37" s="24">
        <v>1</v>
      </c>
      <c r="I37" s="24">
        <v>1</v>
      </c>
      <c r="J37" s="35"/>
    </row>
    <row r="38" spans="1:10" ht="37.5" customHeight="1" x14ac:dyDescent="0.15">
      <c r="A38" s="42"/>
      <c r="B38" s="32"/>
      <c r="C38" s="48"/>
      <c r="D38" s="23" t="s">
        <v>15</v>
      </c>
      <c r="E38" s="25">
        <f>E37/E36</f>
        <v>1.4</v>
      </c>
      <c r="F38" s="9"/>
      <c r="G38" s="25">
        <f t="shared" ref="G38:I38" si="3">G37/G36</f>
        <v>5</v>
      </c>
      <c r="H38" s="25">
        <f t="shared" si="3"/>
        <v>0.5</v>
      </c>
      <c r="I38" s="25">
        <f t="shared" si="3"/>
        <v>0.5</v>
      </c>
      <c r="J38" s="36"/>
    </row>
    <row r="39" spans="1:10" ht="37.5" customHeight="1" x14ac:dyDescent="0.15">
      <c r="A39" s="42"/>
      <c r="B39" s="32"/>
      <c r="C39" s="34" t="s">
        <v>23</v>
      </c>
      <c r="D39" s="23" t="s">
        <v>13</v>
      </c>
      <c r="E39" s="24">
        <f>SUM(G39:I39)</f>
        <v>5</v>
      </c>
      <c r="F39" s="24"/>
      <c r="G39" s="24">
        <v>1</v>
      </c>
      <c r="H39" s="24">
        <v>2</v>
      </c>
      <c r="I39" s="24">
        <v>2</v>
      </c>
      <c r="J39" s="34" t="s">
        <v>4</v>
      </c>
    </row>
    <row r="40" spans="1:10" ht="37.5" customHeight="1" x14ac:dyDescent="0.15">
      <c r="A40" s="42"/>
      <c r="B40" s="32"/>
      <c r="C40" s="35"/>
      <c r="D40" s="23" t="s">
        <v>14</v>
      </c>
      <c r="E40" s="24">
        <f>SUM(G40:I40)</f>
        <v>5</v>
      </c>
      <c r="F40" s="24"/>
      <c r="G40" s="24">
        <v>1</v>
      </c>
      <c r="H40" s="24">
        <v>3</v>
      </c>
      <c r="I40" s="24">
        <v>1</v>
      </c>
      <c r="J40" s="35"/>
    </row>
    <row r="41" spans="1:10" ht="37.5" customHeight="1" x14ac:dyDescent="0.15">
      <c r="A41" s="42"/>
      <c r="B41" s="32"/>
      <c r="C41" s="36"/>
      <c r="D41" s="23" t="s">
        <v>15</v>
      </c>
      <c r="E41" s="25">
        <f>E40/E39</f>
        <v>1</v>
      </c>
      <c r="F41" s="9"/>
      <c r="G41" s="25">
        <f t="shared" ref="G41:I41" si="4">G40/G39</f>
        <v>1</v>
      </c>
      <c r="H41" s="25">
        <f t="shared" si="4"/>
        <v>1.5</v>
      </c>
      <c r="I41" s="25">
        <f t="shared" si="4"/>
        <v>0.5</v>
      </c>
      <c r="J41" s="36"/>
    </row>
    <row r="42" spans="1:10" ht="37.5" customHeight="1" x14ac:dyDescent="0.15">
      <c r="A42" s="42"/>
      <c r="B42" s="32"/>
      <c r="C42" s="34" t="s">
        <v>30</v>
      </c>
      <c r="D42" s="23" t="s">
        <v>13</v>
      </c>
      <c r="E42" s="24">
        <f>SUM(F42:I42)</f>
        <v>13</v>
      </c>
      <c r="F42" s="24"/>
      <c r="G42" s="24">
        <v>1</v>
      </c>
      <c r="H42" s="24">
        <v>6</v>
      </c>
      <c r="I42" s="24">
        <v>6</v>
      </c>
      <c r="J42" s="34" t="s">
        <v>4</v>
      </c>
    </row>
    <row r="43" spans="1:10" ht="37.5" customHeight="1" x14ac:dyDescent="0.15">
      <c r="A43" s="42"/>
      <c r="B43" s="32"/>
      <c r="C43" s="35"/>
      <c r="D43" s="23" t="s">
        <v>14</v>
      </c>
      <c r="E43" s="24">
        <f>SUM(F43:I43)</f>
        <v>15</v>
      </c>
      <c r="F43" s="24"/>
      <c r="G43" s="24">
        <v>1</v>
      </c>
      <c r="H43" s="24">
        <v>9</v>
      </c>
      <c r="I43" s="24">
        <v>5</v>
      </c>
      <c r="J43" s="35"/>
    </row>
    <row r="44" spans="1:10" ht="37.5" customHeight="1" x14ac:dyDescent="0.15">
      <c r="A44" s="42"/>
      <c r="B44" s="32"/>
      <c r="C44" s="36"/>
      <c r="D44" s="23" t="s">
        <v>15</v>
      </c>
      <c r="E44" s="25">
        <f>E43/E42</f>
        <v>1.1538461538461537</v>
      </c>
      <c r="F44" s="9"/>
      <c r="G44" s="25">
        <f t="shared" ref="G44:I44" si="5">G43/G42</f>
        <v>1</v>
      </c>
      <c r="H44" s="25">
        <f t="shared" si="5"/>
        <v>1.5</v>
      </c>
      <c r="I44" s="25">
        <f t="shared" si="5"/>
        <v>0.83333333333333337</v>
      </c>
      <c r="J44" s="36"/>
    </row>
    <row r="45" spans="1:10" ht="49.5" customHeight="1" x14ac:dyDescent="0.15">
      <c r="A45" s="42"/>
      <c r="B45" s="32"/>
      <c r="C45" s="46" t="s">
        <v>31</v>
      </c>
      <c r="D45" s="23" t="s">
        <v>13</v>
      </c>
      <c r="E45" s="24">
        <f>SUM(G45:I45)</f>
        <v>5</v>
      </c>
      <c r="F45" s="24"/>
      <c r="G45" s="24">
        <v>1</v>
      </c>
      <c r="H45" s="24">
        <v>2</v>
      </c>
      <c r="I45" s="24">
        <v>2</v>
      </c>
      <c r="J45" s="34" t="s">
        <v>4</v>
      </c>
    </row>
    <row r="46" spans="1:10" ht="49.5" customHeight="1" x14ac:dyDescent="0.15">
      <c r="A46" s="42"/>
      <c r="B46" s="32"/>
      <c r="C46" s="47"/>
      <c r="D46" s="23" t="s">
        <v>14</v>
      </c>
      <c r="E46" s="24">
        <f>SUM(G46:I46)</f>
        <v>7</v>
      </c>
      <c r="F46" s="24"/>
      <c r="G46" s="24">
        <v>5</v>
      </c>
      <c r="H46" s="24">
        <v>1</v>
      </c>
      <c r="I46" s="24">
        <v>1</v>
      </c>
      <c r="J46" s="35"/>
    </row>
    <row r="47" spans="1:10" ht="49.5" customHeight="1" x14ac:dyDescent="0.15">
      <c r="A47" s="42"/>
      <c r="B47" s="32"/>
      <c r="C47" s="48"/>
      <c r="D47" s="23" t="s">
        <v>15</v>
      </c>
      <c r="E47" s="25">
        <f>E46/E45</f>
        <v>1.4</v>
      </c>
      <c r="F47" s="9"/>
      <c r="G47" s="25">
        <f t="shared" ref="G47:I47" si="6">G46/G45</f>
        <v>5</v>
      </c>
      <c r="H47" s="25">
        <f t="shared" si="6"/>
        <v>0.5</v>
      </c>
      <c r="I47" s="25">
        <f t="shared" si="6"/>
        <v>0.5</v>
      </c>
      <c r="J47" s="36"/>
    </row>
    <row r="48" spans="1:10" ht="37.5" customHeight="1" x14ac:dyDescent="0.15">
      <c r="A48" s="42"/>
      <c r="B48" s="32"/>
      <c r="C48" s="34" t="s">
        <v>26</v>
      </c>
      <c r="D48" s="23" t="s">
        <v>13</v>
      </c>
      <c r="E48" s="24">
        <f>SUM(G48:I48)</f>
        <v>5</v>
      </c>
      <c r="F48" s="24"/>
      <c r="G48" s="24">
        <v>1</v>
      </c>
      <c r="H48" s="24">
        <v>2</v>
      </c>
      <c r="I48" s="24">
        <v>2</v>
      </c>
      <c r="J48" s="34" t="s">
        <v>4</v>
      </c>
    </row>
    <row r="49" spans="1:10" ht="37.5" customHeight="1" x14ac:dyDescent="0.15">
      <c r="A49" s="42"/>
      <c r="B49" s="32"/>
      <c r="C49" s="35"/>
      <c r="D49" s="23" t="s">
        <v>14</v>
      </c>
      <c r="E49" s="24">
        <f>SUM(G49:I49)</f>
        <v>5</v>
      </c>
      <c r="F49" s="24"/>
      <c r="G49" s="24">
        <v>1</v>
      </c>
      <c r="H49" s="24">
        <v>3</v>
      </c>
      <c r="I49" s="24">
        <v>1</v>
      </c>
      <c r="J49" s="35"/>
    </row>
    <row r="50" spans="1:10" ht="37.5" customHeight="1" x14ac:dyDescent="0.15">
      <c r="A50" s="43"/>
      <c r="B50" s="33"/>
      <c r="C50" s="36"/>
      <c r="D50" s="23" t="s">
        <v>15</v>
      </c>
      <c r="E50" s="25">
        <f>E49/E48</f>
        <v>1</v>
      </c>
      <c r="F50" s="9"/>
      <c r="G50" s="25">
        <f t="shared" ref="G50:I50" si="7">G49/G48</f>
        <v>1</v>
      </c>
      <c r="H50" s="25">
        <f t="shared" si="7"/>
        <v>1.5</v>
      </c>
      <c r="I50" s="25">
        <f t="shared" si="7"/>
        <v>0.5</v>
      </c>
      <c r="J50" s="36"/>
    </row>
    <row r="51" spans="1:10" ht="37.5" customHeight="1" x14ac:dyDescent="0.15">
      <c r="A51" s="41">
        <v>2</v>
      </c>
      <c r="B51" s="31" t="s">
        <v>24</v>
      </c>
      <c r="C51" s="34" t="s">
        <v>25</v>
      </c>
      <c r="D51" s="23" t="s">
        <v>13</v>
      </c>
      <c r="E51" s="27">
        <v>0.9</v>
      </c>
      <c r="F51" s="9"/>
      <c r="G51" s="27">
        <v>0.9</v>
      </c>
      <c r="H51" s="27">
        <v>0.9</v>
      </c>
      <c r="I51" s="27">
        <v>0.9</v>
      </c>
      <c r="J51" s="34" t="s">
        <v>4</v>
      </c>
    </row>
    <row r="52" spans="1:10" ht="37.5" customHeight="1" x14ac:dyDescent="0.15">
      <c r="A52" s="42"/>
      <c r="B52" s="32"/>
      <c r="C52" s="35"/>
      <c r="D52" s="23" t="s">
        <v>14</v>
      </c>
      <c r="E52" s="27">
        <f>SUM(G52:I52)/3</f>
        <v>0.91</v>
      </c>
      <c r="F52" s="28"/>
      <c r="G52" s="27">
        <v>0.85</v>
      </c>
      <c r="H52" s="27">
        <v>0.98</v>
      </c>
      <c r="I52" s="27">
        <v>0.9</v>
      </c>
      <c r="J52" s="35"/>
    </row>
    <row r="53" spans="1:10" ht="37.5" customHeight="1" x14ac:dyDescent="0.15">
      <c r="A53" s="42"/>
      <c r="B53" s="32"/>
      <c r="C53" s="36"/>
      <c r="D53" s="23" t="s">
        <v>15</v>
      </c>
      <c r="E53" s="25">
        <f>E52/E51</f>
        <v>1.0111111111111111</v>
      </c>
      <c r="F53" s="9"/>
      <c r="G53" s="25">
        <f t="shared" ref="G53:I53" si="8">G52/G51</f>
        <v>0.94444444444444442</v>
      </c>
      <c r="H53" s="25">
        <f t="shared" si="8"/>
        <v>1.0888888888888888</v>
      </c>
      <c r="I53" s="25">
        <f t="shared" si="8"/>
        <v>1</v>
      </c>
      <c r="J53" s="36"/>
    </row>
    <row r="54" spans="1:10" ht="37.5" customHeight="1" x14ac:dyDescent="0.15">
      <c r="A54" s="41">
        <v>3</v>
      </c>
      <c r="B54" s="31"/>
      <c r="C54" s="34"/>
      <c r="D54" s="23" t="s">
        <v>13</v>
      </c>
      <c r="E54" s="24"/>
      <c r="F54" s="24"/>
      <c r="G54" s="24"/>
      <c r="H54" s="24"/>
      <c r="I54" s="24"/>
      <c r="J54" s="34" t="s">
        <v>4</v>
      </c>
    </row>
    <row r="55" spans="1:10" ht="37.5" customHeight="1" x14ac:dyDescent="0.15">
      <c r="A55" s="42"/>
      <c r="B55" s="32"/>
      <c r="C55" s="35"/>
      <c r="D55" s="23" t="s">
        <v>14</v>
      </c>
      <c r="E55" s="24"/>
      <c r="F55" s="24"/>
      <c r="G55" s="24"/>
      <c r="H55" s="24"/>
      <c r="I55" s="24"/>
      <c r="J55" s="35"/>
    </row>
    <row r="56" spans="1:10" ht="37.5" customHeight="1" x14ac:dyDescent="0.15">
      <c r="A56" s="42"/>
      <c r="B56" s="32"/>
      <c r="C56" s="36"/>
      <c r="D56" s="23" t="s">
        <v>15</v>
      </c>
      <c r="E56" s="25"/>
      <c r="F56" s="9"/>
      <c r="G56" s="25"/>
      <c r="H56" s="25"/>
      <c r="I56" s="25"/>
      <c r="J56" s="36"/>
    </row>
    <row r="57" spans="1:10" ht="37.5" customHeight="1" x14ac:dyDescent="0.15">
      <c r="A57" s="42"/>
      <c r="B57" s="32"/>
      <c r="C57" s="34"/>
      <c r="D57" s="26" t="s">
        <v>13</v>
      </c>
      <c r="E57" s="27"/>
      <c r="F57" s="9"/>
      <c r="G57" s="27"/>
      <c r="H57" s="27"/>
      <c r="I57" s="27"/>
      <c r="J57" s="34"/>
    </row>
    <row r="58" spans="1:10" ht="37.5" customHeight="1" x14ac:dyDescent="0.15">
      <c r="A58" s="42"/>
      <c r="B58" s="32"/>
      <c r="C58" s="35"/>
      <c r="D58" s="23" t="s">
        <v>14</v>
      </c>
      <c r="E58" s="27"/>
      <c r="F58" s="28"/>
      <c r="G58" s="27"/>
      <c r="H58" s="27"/>
      <c r="I58" s="27"/>
      <c r="J58" s="35"/>
    </row>
    <row r="59" spans="1:10" ht="37.5" customHeight="1" x14ac:dyDescent="0.15">
      <c r="A59" s="43"/>
      <c r="B59" s="33"/>
      <c r="C59" s="36"/>
      <c r="D59" s="23" t="s">
        <v>15</v>
      </c>
      <c r="E59" s="25"/>
      <c r="F59" s="9"/>
      <c r="G59" s="25"/>
      <c r="H59" s="25"/>
      <c r="I59" s="25"/>
      <c r="J59" s="36"/>
    </row>
    <row r="60" spans="1:10" ht="37.5" customHeight="1" x14ac:dyDescent="0.15">
      <c r="A60" s="41">
        <v>4</v>
      </c>
      <c r="B60" s="31"/>
      <c r="C60" s="34"/>
      <c r="D60" s="23" t="s">
        <v>13</v>
      </c>
      <c r="E60" s="24"/>
      <c r="F60" s="24"/>
      <c r="G60" s="24"/>
      <c r="H60" s="24"/>
      <c r="I60" s="24"/>
      <c r="J60" s="34" t="s">
        <v>4</v>
      </c>
    </row>
    <row r="61" spans="1:10" ht="37.5" customHeight="1" x14ac:dyDescent="0.15">
      <c r="A61" s="42"/>
      <c r="B61" s="32"/>
      <c r="C61" s="35"/>
      <c r="D61" s="23" t="s">
        <v>14</v>
      </c>
      <c r="E61" s="24"/>
      <c r="F61" s="24"/>
      <c r="G61" s="24"/>
      <c r="H61" s="24"/>
      <c r="I61" s="24"/>
      <c r="J61" s="35"/>
    </row>
    <row r="62" spans="1:10" ht="37.5" customHeight="1" x14ac:dyDescent="0.15">
      <c r="A62" s="42"/>
      <c r="B62" s="32"/>
      <c r="C62" s="36"/>
      <c r="D62" s="23" t="s">
        <v>15</v>
      </c>
      <c r="E62" s="25"/>
      <c r="F62" s="9"/>
      <c r="G62" s="25"/>
      <c r="H62" s="25"/>
      <c r="I62" s="25"/>
      <c r="J62" s="36"/>
    </row>
    <row r="63" spans="1:10" ht="37.5" customHeight="1" x14ac:dyDescent="0.15">
      <c r="A63" s="42"/>
      <c r="B63" s="32"/>
      <c r="C63" s="34"/>
      <c r="D63" s="26" t="s">
        <v>13</v>
      </c>
      <c r="E63" s="27"/>
      <c r="F63" s="9"/>
      <c r="G63" s="27"/>
      <c r="H63" s="27"/>
      <c r="I63" s="27"/>
      <c r="J63" s="34"/>
    </row>
    <row r="64" spans="1:10" ht="37.5" customHeight="1" x14ac:dyDescent="0.15">
      <c r="A64" s="42"/>
      <c r="B64" s="32"/>
      <c r="C64" s="35"/>
      <c r="D64" s="23" t="s">
        <v>14</v>
      </c>
      <c r="E64" s="27"/>
      <c r="F64" s="28"/>
      <c r="G64" s="27"/>
      <c r="H64" s="27"/>
      <c r="I64" s="27"/>
      <c r="J64" s="35"/>
    </row>
    <row r="65" spans="1:10" ht="37.5" customHeight="1" x14ac:dyDescent="0.15">
      <c r="A65" s="43"/>
      <c r="B65" s="33"/>
      <c r="C65" s="36"/>
      <c r="D65" s="23" t="s">
        <v>15</v>
      </c>
      <c r="E65" s="25"/>
      <c r="F65" s="9"/>
      <c r="G65" s="25"/>
      <c r="H65" s="25"/>
      <c r="I65" s="25"/>
      <c r="J65" s="36"/>
    </row>
    <row r="66" spans="1:10" ht="14.25" customHeight="1" x14ac:dyDescent="0.15">
      <c r="A66" s="17"/>
      <c r="B66" s="18"/>
      <c r="C66" s="18"/>
      <c r="D66" s="19"/>
      <c r="E66" s="20"/>
      <c r="F66" s="20"/>
      <c r="G66" s="20"/>
      <c r="H66" s="20"/>
      <c r="I66" s="20"/>
      <c r="J66" s="19"/>
    </row>
  </sheetData>
  <mergeCells count="57">
    <mergeCell ref="A7:B8"/>
    <mergeCell ref="C7:C8"/>
    <mergeCell ref="D7:D8"/>
    <mergeCell ref="J7:J8"/>
    <mergeCell ref="A9:A14"/>
    <mergeCell ref="B9:B14"/>
    <mergeCell ref="C9:C11"/>
    <mergeCell ref="J9:J11"/>
    <mergeCell ref="C12:C14"/>
    <mergeCell ref="J12:J14"/>
    <mergeCell ref="A15:A20"/>
    <mergeCell ref="B15:B20"/>
    <mergeCell ref="C15:C17"/>
    <mergeCell ref="J15:J17"/>
    <mergeCell ref="C18:C20"/>
    <mergeCell ref="J18:J20"/>
    <mergeCell ref="A21:A26"/>
    <mergeCell ref="B21:B26"/>
    <mergeCell ref="C21:C23"/>
    <mergeCell ref="J21:J23"/>
    <mergeCell ref="C24:C26"/>
    <mergeCell ref="J24:J26"/>
    <mergeCell ref="A51:A53"/>
    <mergeCell ref="B51:B53"/>
    <mergeCell ref="A28:J28"/>
    <mergeCell ref="A31:B32"/>
    <mergeCell ref="C31:C32"/>
    <mergeCell ref="D31:D32"/>
    <mergeCell ref="J31:J32"/>
    <mergeCell ref="A33:A50"/>
    <mergeCell ref="C51:C53"/>
    <mergeCell ref="J51:J53"/>
    <mergeCell ref="C42:C44"/>
    <mergeCell ref="J42:J44"/>
    <mergeCell ref="C45:C47"/>
    <mergeCell ref="J45:J47"/>
    <mergeCell ref="C48:C50"/>
    <mergeCell ref="J48:J50"/>
    <mergeCell ref="A54:A59"/>
    <mergeCell ref="B54:B59"/>
    <mergeCell ref="C54:C56"/>
    <mergeCell ref="J54:J56"/>
    <mergeCell ref="C57:C59"/>
    <mergeCell ref="J57:J59"/>
    <mergeCell ref="A60:A65"/>
    <mergeCell ref="B60:B65"/>
    <mergeCell ref="C60:C62"/>
    <mergeCell ref="J60:J62"/>
    <mergeCell ref="C63:C65"/>
    <mergeCell ref="J63:J65"/>
    <mergeCell ref="B33:B50"/>
    <mergeCell ref="C33:C35"/>
    <mergeCell ref="J33:J35"/>
    <mergeCell ref="C36:C38"/>
    <mergeCell ref="J36:J38"/>
    <mergeCell ref="C39:C41"/>
    <mergeCell ref="J39:J41"/>
  </mergeCells>
  <phoneticPr fontId="9"/>
  <pageMargins left="0.51181102362204722" right="0.27559055118110237" top="0.70866141732283472" bottom="0.74803149606299213" header="0.31496062992125984" footer="0.31496062992125984"/>
  <pageSetup paperSize="9" scale="61" orientation="portrait" r:id="rId1"/>
  <headerFooter>
    <oddFooter>&amp;C&amp;14&amp;P/&amp;N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様式第６号（Ver1）</vt:lpstr>
      <vt:lpstr>様式第６号（Ver2）</vt:lpstr>
      <vt:lpstr>'様式第６号（Ver1）'!Print_Area</vt:lpstr>
      <vt:lpstr>'様式第６号（Ver2）'!Print_Area</vt:lpstr>
      <vt:lpstr>'様式第６号（Ver1）'!Print_Titles</vt:lpstr>
      <vt:lpstr>'様式第６号（Ver2）'!Print_Titles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