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openxmlformats-officedocument.drawing+xml" PartName="/xl/drawings/drawing1.xml"/>
  <Override ContentType="application/vnd.ms-excel.featurepropertybag+xml" PartName="/xl/featurePropertyBag/featurePropertyBag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5CF4A5E3-850F-4FBF-95DD-9CC1800BA480}" xr6:coauthVersionLast="47" xr6:coauthVersionMax="47" xr10:uidLastSave="{00000000-0000-0000-0000-000000000000}"/>
  <workbookProtection workbookAlgorithmName="SHA-512" workbookHashValue="lV+vCoFueEaVy3+u+UwO7VsMX3Z4exSt+/RO5ceBlenF3uok4h7G8vQiXBgmKiDKskHzXh7iWCSWOdM9qGElOg==" workbookSaltValue="7NBzM2ehrsyIgybRyNQDJQ==" workbookSpinCount="100000" lockStructure="1"/>
  <bookViews>
    <workbookView xWindow="-120" yWindow="-120" windowWidth="19440" windowHeight="15000" xr2:uid="{00000000-000D-0000-FFFF-FFFF00000000}"/>
  </bookViews>
  <sheets>
    <sheet name="求人事業所説明会参加希望申込書" sheetId="1" r:id="rId1"/>
    <sheet name="Sheet1" sheetId="2" state="hidden" r:id="rId2"/>
  </sheets>
  <definedNames>
    <definedName name="_xlnm.Print_Area" localSheetId="0">求人事業所説明会参加希望申込書!$A$1:$H$36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23" i="1"/>
  <c r="G23" i="1" s="1"/>
  <c r="G21" i="1"/>
  <c r="E22" i="1"/>
  <c r="G22" i="1" s="1"/>
  <c r="E28" i="1"/>
  <c r="G28" i="1" s="1"/>
  <c r="E27" i="1"/>
  <c r="G27" i="1" s="1"/>
  <c r="E26" i="1"/>
  <c r="G26" i="1" s="1"/>
  <c r="E25" i="1"/>
  <c r="G25" i="1" s="1"/>
  <c r="E24" i="1"/>
  <c r="G24" i="1" s="1"/>
  <c r="AA5" i="2" l="1"/>
  <c r="F5" i="2" l="1"/>
  <c r="E5" i="2"/>
  <c r="AC5" i="2"/>
  <c r="AB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G5" i="2"/>
  <c r="K5" i="2"/>
  <c r="J5" i="2"/>
  <c r="I5" i="2"/>
  <c r="H5" i="2"/>
  <c r="D5" i="2"/>
  <c r="C5" i="2"/>
  <c r="B5" i="2"/>
</calcChain>
</file>

<file path=xl/sharedStrings.xml><?xml version="1.0" encoding="utf-8"?>
<sst xmlns="http://schemas.openxmlformats.org/spreadsheetml/2006/main" count="75" uniqueCount="62">
  <si>
    <t>【参加申込の際の留意点について】</t>
    <rPh sb="1" eb="3">
      <t>サンカ</t>
    </rPh>
    <rPh sb="3" eb="5">
      <t>モウシコミ</t>
    </rPh>
    <rPh sb="6" eb="7">
      <t>サイ</t>
    </rPh>
    <rPh sb="8" eb="11">
      <t>リュウイテン</t>
    </rPh>
    <phoneticPr fontId="1"/>
  </si>
  <si>
    <t>◇開催案内及び参加申込方法を確認のうえ、下記のとおり参加申込します。</t>
    <rPh sb="1" eb="3">
      <t>カイサイ</t>
    </rPh>
    <rPh sb="3" eb="5">
      <t>アンナイ</t>
    </rPh>
    <rPh sb="5" eb="6">
      <t>オヨ</t>
    </rPh>
    <rPh sb="7" eb="9">
      <t>サンカ</t>
    </rPh>
    <rPh sb="9" eb="11">
      <t>モウシコミ</t>
    </rPh>
    <rPh sb="11" eb="13">
      <t>ホウホウ</t>
    </rPh>
    <rPh sb="14" eb="16">
      <t>カクニン</t>
    </rPh>
    <rPh sb="20" eb="22">
      <t>カキ</t>
    </rPh>
    <rPh sb="26" eb="28">
      <t>サンカ</t>
    </rPh>
    <rPh sb="28" eb="30">
      <t>モウシコミ</t>
    </rPh>
    <phoneticPr fontId="1"/>
  </si>
  <si>
    <t>開催日</t>
    <rPh sb="0" eb="3">
      <t>カイサイビ</t>
    </rPh>
    <phoneticPr fontId="1"/>
  </si>
  <si>
    <t>申込締切日</t>
    <rPh sb="0" eb="2">
      <t>モウシコ</t>
    </rPh>
    <rPh sb="2" eb="5">
      <t>シメキリビ</t>
    </rPh>
    <phoneticPr fontId="1"/>
  </si>
  <si>
    <t>参加希望（可能）
（希望日に○）</t>
    <rPh sb="0" eb="2">
      <t>サンカ</t>
    </rPh>
    <rPh sb="2" eb="4">
      <t>キボウ</t>
    </rPh>
    <rPh sb="5" eb="7">
      <t>カノウ</t>
    </rPh>
    <rPh sb="10" eb="13">
      <t>キボウビ</t>
    </rPh>
    <phoneticPr fontId="1"/>
  </si>
  <si>
    <t>当所からの参加事業所
への連絡予定日</t>
    <rPh sb="0" eb="2">
      <t>トウショ</t>
    </rPh>
    <rPh sb="5" eb="7">
      <t>サンカ</t>
    </rPh>
    <rPh sb="7" eb="10">
      <t>ジギョウショ</t>
    </rPh>
    <rPh sb="13" eb="15">
      <t>レンラク</t>
    </rPh>
    <rPh sb="15" eb="18">
      <t>ヨテイビ</t>
    </rPh>
    <phoneticPr fontId="1"/>
  </si>
  <si>
    <t>※</t>
    <phoneticPr fontId="1"/>
  </si>
  <si>
    <t>：入力箇所</t>
    <rPh sb="1" eb="3">
      <t>ニュウリョク</t>
    </rPh>
    <rPh sb="3" eb="5">
      <t>カショ</t>
    </rPh>
    <phoneticPr fontId="1"/>
  </si>
  <si>
    <t>※お申込みは、締切日ごとでも、まとめても、いずれも可能です。</t>
    <rPh sb="2" eb="3">
      <t>モウ</t>
    </rPh>
    <rPh sb="3" eb="4">
      <t>コ</t>
    </rPh>
    <rPh sb="7" eb="10">
      <t>シメキリビ</t>
    </rPh>
    <rPh sb="25" eb="27">
      <t>カノウ</t>
    </rPh>
    <phoneticPr fontId="1"/>
  </si>
  <si>
    <t>◇参加希望事業所情報</t>
    <rPh sb="1" eb="3">
      <t>サンカ</t>
    </rPh>
    <rPh sb="3" eb="5">
      <t>キボウ</t>
    </rPh>
    <rPh sb="5" eb="8">
      <t>ジギョウショ</t>
    </rPh>
    <rPh sb="8" eb="10">
      <t>ジョウホウ</t>
    </rPh>
    <phoneticPr fontId="1"/>
  </si>
  <si>
    <t>事業所名</t>
    <rPh sb="0" eb="3">
      <t>ジギョウショ</t>
    </rPh>
    <rPh sb="3" eb="4">
      <t>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</si>
  <si>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</si>
  <si>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</si>
  <si>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</si>
  <si>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担当者所属部署名</t>
    <rPh sb="0" eb="3">
      <t>タントウシャ</t>
    </rPh>
    <rPh sb="3" eb="5">
      <t>ショゾク</t>
    </rPh>
    <rPh sb="5" eb="6">
      <t>ブ</t>
    </rPh>
    <rPh sb="6" eb="8">
      <t>ショメイ</t>
    </rPh>
    <phoneticPr fontId="1"/>
  </si>
  <si>
    <t>ご担当者氏名</t>
    <rPh sb="1" eb="4">
      <t>タントウシャ</t>
    </rPh>
    <rPh sb="4" eb="6">
      <t>シメイ</t>
    </rPh>
    <phoneticPr fontId="1"/>
  </si>
  <si>
    <t>連絡担当者</t>
  </si>
  <si>
    <t>対象者（学歴）</t>
    <phoneticPr fontId="1"/>
  </si>
  <si>
    <t>（労働局が認定するもの）</t>
    <rPh sb="1" eb="4">
      <t>ロウドウキョク</t>
    </rPh>
    <rPh sb="5" eb="7">
      <t>ニンテイ</t>
    </rPh>
    <phoneticPr fontId="1"/>
  </si>
  <si>
    <t>（青森県が認定するもの）</t>
    <rPh sb="1" eb="4">
      <t>アオモリケン</t>
    </rPh>
    <rPh sb="5" eb="7">
      <t>ニンテイ</t>
    </rPh>
    <phoneticPr fontId="1"/>
  </si>
  <si>
    <t>Ｎｏ．</t>
    <phoneticPr fontId="1"/>
  </si>
  <si>
    <t>フリガナ</t>
  </si>
  <si>
    <t>事業所番号</t>
    <rPh sb="0" eb="3">
      <t>ジギョウショ</t>
    </rPh>
    <rPh sb="3" eb="5">
      <t>バンゴウ</t>
    </rPh>
    <phoneticPr fontId="1"/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</si>
  <si>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</si>
  <si>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</si>
  <si>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所属部署</t>
    <rPh sb="0" eb="2">
      <t>ショゾク</t>
    </rPh>
    <rPh sb="2" eb="4">
      <t>ブショ</t>
    </rPh>
    <phoneticPr fontId="1"/>
  </si>
  <si>
    <t>役職名</t>
    <rPh sb="0" eb="3">
      <t>ヤクショクメイ</t>
    </rPh>
    <phoneticPr fontId="1"/>
  </si>
  <si>
    <t>フリガナ</t>
    <phoneticPr fontId="1"/>
  </si>
  <si>
    <t>氏　　　名</t>
  </si>
  <si>
    <t>Ｅメールアドレス　
（※携帯・フリーメール除く。）</t>
    <rPh sb="12" eb="14">
      <t>ケイタイ</t>
    </rPh>
    <rPh sb="21" eb="22">
      <t>ノゾ</t>
    </rPh>
    <phoneticPr fontId="1"/>
  </si>
  <si>
    <t>参加予定人数（担当者）</t>
    <rPh sb="0" eb="2">
      <t>サンカ</t>
    </rPh>
    <rPh sb="2" eb="4">
      <t>ヨテイ</t>
    </rPh>
    <rPh sb="4" eb="6">
      <t>ニンズウ</t>
    </rPh>
    <rPh sb="7" eb="10">
      <t>タントウシャ</t>
    </rPh>
    <phoneticPr fontId="1"/>
  </si>
  <si>
    <t>大学院</t>
    <rPh sb="0" eb="3">
      <t>ダイガクイン</t>
    </rPh>
    <phoneticPr fontId="1"/>
  </si>
  <si>
    <t>大学</t>
    <rPh sb="0" eb="2">
      <t>ダイガク</t>
    </rPh>
    <phoneticPr fontId="1"/>
  </si>
  <si>
    <t>短期大学</t>
    <rPh sb="0" eb="2">
      <t>タンキ</t>
    </rPh>
    <rPh sb="2" eb="4">
      <t>ダイガク</t>
    </rPh>
    <phoneticPr fontId="1"/>
  </si>
  <si>
    <t>高等専門学校</t>
    <rPh sb="0" eb="2">
      <t>コウトウ</t>
    </rPh>
    <rPh sb="2" eb="4">
      <t>センモン</t>
    </rPh>
    <rPh sb="4" eb="6">
      <t>ガッコウ</t>
    </rPh>
    <phoneticPr fontId="1"/>
  </si>
  <si>
    <t>専修学校</t>
    <rPh sb="0" eb="2">
      <t>センシュウ</t>
    </rPh>
    <rPh sb="2" eb="4">
      <t>ガッコウ</t>
    </rPh>
    <phoneticPr fontId="1"/>
  </si>
  <si>
    <t>職業能力開発校</t>
    <rPh sb="0" eb="2">
      <t>ショクギョウ</t>
    </rPh>
    <rPh sb="2" eb="4">
      <t>ノウリョク</t>
    </rPh>
    <rPh sb="4" eb="6">
      <t>カイハツ</t>
    </rPh>
    <rPh sb="6" eb="7">
      <t>コウ</t>
    </rPh>
    <phoneticPr fontId="1"/>
  </si>
  <si>
    <t>既卒者応募</t>
    <rPh sb="0" eb="2">
      <t>キソツ</t>
    </rPh>
    <rPh sb="2" eb="3">
      <t>モノ</t>
    </rPh>
    <rPh sb="3" eb="5">
      <t>オウボ</t>
    </rPh>
    <phoneticPr fontId="1"/>
  </si>
  <si>
    <t>採用後の主な就業場所</t>
    <rPh sb="0" eb="3">
      <t>サイヨウゴ</t>
    </rPh>
    <rPh sb="4" eb="5">
      <t>オモ</t>
    </rPh>
    <rPh sb="6" eb="8">
      <t>シュウギョウ</t>
    </rPh>
    <rPh sb="8" eb="10">
      <t>バショ</t>
    </rPh>
    <phoneticPr fontId="1"/>
  </si>
  <si>
    <t>　１　ユースエール認定企業</t>
    <rPh sb="9" eb="11">
      <t>ニンテイ</t>
    </rPh>
    <rPh sb="11" eb="13">
      <t>キギョウ</t>
    </rPh>
    <phoneticPr fontId="1"/>
  </si>
  <si>
    <t>　２　くるみん認定企業</t>
  </si>
  <si>
    <t>　３　えるぼし認定企業</t>
  </si>
  <si>
    <t>　１　あおもり働き方改革推進企業認証制度</t>
  </si>
  <si>
    <t>　２　青森県健康経営認定制度</t>
  </si>
  <si>
    <t>　３　青森県介護サービス事業所認証評価制度</t>
  </si>
  <si>
    <t>　４　 青森県保育・障害福祉サービス事業所等認証評価制度</t>
    <phoneticPr fontId="1"/>
  </si>
  <si>
    <t>当日のＯＡ機器（パソコン）
の使用予定について</t>
    <rPh sb="0" eb="2">
      <t>トウジツ</t>
    </rPh>
    <rPh sb="5" eb="7">
      <t>キキ</t>
    </rPh>
    <rPh sb="15" eb="17">
      <t>シヨウ</t>
    </rPh>
    <rPh sb="17" eb="19">
      <t>ヨテイ</t>
    </rPh>
    <phoneticPr fontId="1"/>
  </si>
  <si>
    <t>令和8年度（上半期）求人事業所説明会
　【参加希望申込書】</t>
    <rPh sb="4" eb="5">
      <t>ド</t>
    </rPh>
    <rPh sb="6" eb="9">
      <t>カミハンキ</t>
    </rPh>
    <rPh sb="10" eb="12">
      <t>キュウジン</t>
    </rPh>
    <rPh sb="12" eb="15">
      <t>ジギョウショ</t>
    </rPh>
    <rPh sb="15" eb="18">
      <t>セツメイカイ</t>
    </rPh>
    <rPh sb="21" eb="23">
      <t>サンカ</t>
    </rPh>
    <rPh sb="23" eb="25">
      <t>キボウ</t>
    </rPh>
    <rPh sb="25" eb="28">
      <t>モウシコミショ</t>
    </rPh>
    <phoneticPr fontId="1"/>
  </si>
  <si>
    <t>　　</t>
    <phoneticPr fontId="1"/>
  </si>
  <si>
    <t>下記の入力箇所につきまして、入力をお願いします。</t>
    <rPh sb="0" eb="2">
      <t>カキ</t>
    </rPh>
    <rPh sb="3" eb="5">
      <t>ニュウリョク</t>
    </rPh>
    <rPh sb="5" eb="7">
      <t>カショ</t>
    </rPh>
    <rPh sb="14" eb="16">
      <t>ニュウリョク</t>
    </rPh>
    <rPh sb="18" eb="19">
      <t>ネガ</t>
    </rPh>
    <phoneticPr fontId="1"/>
  </si>
  <si>
    <t>申込にあたって、全ての承諾事項に了承（チェック）していただけない場合、参加申込は無効とします。</t>
    <phoneticPr fontId="1"/>
  </si>
  <si>
    <t>参加申込にあたって、申込締切日を月ごとに設定しています。締切を過ぎた希望は一切応じません。</t>
    <phoneticPr fontId="1"/>
  </si>
  <si>
    <t>この説明会は、「運輸業・建設業・警備業、医療・福祉・保育」の人材不足対策の一環として開催します。</t>
    <phoneticPr fontId="1"/>
  </si>
  <si>
    <t>参加希望が定数を超えた場合は抽選で決定します。決定に関するお問合せは一切受付しません。</t>
    <phoneticPr fontId="1"/>
  </si>
  <si>
    <t>よって、参加事業所決定にあたっては上記業種を優先します。</t>
    <phoneticPr fontId="1"/>
  </si>
  <si>
    <t>参加確定事業所にはご連絡いたしますが、ご希望に添えない場合は、連絡致しません。</t>
    <phoneticPr fontId="1"/>
  </si>
  <si>
    <t>参加確定後のキャンセルは極力、控えていただくようお願いします。</t>
    <phoneticPr fontId="1"/>
  </si>
  <si>
    <t>参加確定後に説明会で案内する求人について、連絡いたします。</t>
    <phoneticPr fontId="1"/>
  </si>
  <si>
    <t>入力内容に不備がある場合は、受付できないことがあります。</t>
    <rPh sb="0" eb="2">
      <t>ニュウリョク</t>
    </rPh>
    <rPh sb="2" eb="4">
      <t>ナイヨウ</t>
    </rPh>
    <rPh sb="5" eb="7">
      <t>フビ</t>
    </rPh>
    <rPh sb="10" eb="12">
      <t>バアイ</t>
    </rPh>
    <rPh sb="14" eb="16">
      <t>ウケツケ</t>
    </rPh>
    <phoneticPr fontId="1"/>
  </si>
  <si>
    <r>
      <t xml:space="preserve">【送信先（E-mail）】entryhw8kz@mhlw.go.jp（担当：三上、寺地、杉本）
                  </t>
    </r>
    <r>
      <rPr>
        <sz val="10"/>
        <color theme="1"/>
        <rFont val="ＭＳ ゴシック"/>
        <family val="3"/>
        <charset val="128"/>
      </rPr>
      <t>　(イー、エヌ、テー、アール、ワイ、エイチ、ダブリュー、8、ケイ、ゼット
                             ＠エム、エイチ、エル、ダブリュー、ドット、ジー、オー、ドット、ジェイ、ピー)</t>
    </r>
    <r>
      <rPr>
        <b/>
        <sz val="16"/>
        <color theme="1"/>
        <rFont val="ＭＳ ゴシック"/>
        <family val="3"/>
        <charset val="128"/>
      </rPr>
      <t xml:space="preserve">
</t>
    </r>
    <rPh sb="38" eb="40">
      <t>ミカミ</t>
    </rPh>
    <rPh sb="41" eb="43">
      <t>テラチ</t>
    </rPh>
    <rPh sb="44" eb="46">
      <t>スギモト</t>
    </rPh>
    <phoneticPr fontId="1"/>
  </si>
  <si>
    <t>安定所を利用する求職者等には概ね開催日の4週前から開催案内しますので、ご対応ください。</t>
    <phoneticPr fontId="1"/>
  </si>
  <si>
    <t>当日、デバイスを使用する場合は、参加確定のご連絡時にお知らせください。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</si>
</sst>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8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/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2" borderId="1" xfId="0" applyFont="1" applyFill="1" applyBorder="1"/>
    <xf numFmtId="0" fontId="5" fillId="0" borderId="0" xfId="0" applyFont="1" applyAlignment="1">
      <alignment vertical="center"/>
    </xf>
    <xf numFmtId="0" fontId="9" fillId="3" borderId="10" xfId="0" applyFont="1" applyFill="1" applyBorder="1" applyAlignment="1">
      <alignment horizontal="center" vertical="center"/>
    </xf>
    <xf numFmtId="0" fontId="10" fillId="0" borderId="0" xfId="0" applyFont="1" applyAlignment="1">
      <alignment vertical="top" wrapText="1"/>
    </xf>
    <xf numFmtId="0" fontId="9" fillId="3" borderId="15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23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9" fillId="0" borderId="17" xfId="0" applyFont="1" applyBorder="1" applyAlignment="1">
      <alignment vertical="center"/>
    </xf>
    <xf numFmtId="0" fontId="8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0" fontId="9" fillId="3" borderId="20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/>
    </xf>
    <xf numFmtId="56" fontId="8" fillId="0" borderId="0" xfId="0" applyNumberFormat="1" applyFont="1" applyAlignment="1">
      <alignment horizontal="center" vertical="center" shrinkToFit="1"/>
    </xf>
    <xf numFmtId="56" fontId="5" fillId="0" borderId="0" xfId="0" applyNumberFormat="1" applyFont="1" applyAlignment="1">
      <alignment horizontal="center" vertical="center"/>
    </xf>
    <xf numFmtId="56" fontId="5" fillId="0" borderId="0" xfId="0" applyNumberFormat="1" applyFont="1" applyAlignment="1">
      <alignment vertical="center" shrinkToFit="1"/>
    </xf>
    <xf numFmtId="56" fontId="5" fillId="0" borderId="0" xfId="0" applyNumberFormat="1" applyFont="1"/>
    <xf numFmtId="176" fontId="8" fillId="3" borderId="1" xfId="0" applyNumberFormat="1" applyFont="1" applyFill="1" applyBorder="1" applyAlignment="1">
      <alignment horizontal="center" vertical="center"/>
    </xf>
    <xf numFmtId="56" fontId="8" fillId="3" borderId="26" xfId="0" applyNumberFormat="1" applyFont="1" applyFill="1" applyBorder="1" applyAlignment="1">
      <alignment horizontal="center" vertical="center"/>
    </xf>
    <xf numFmtId="176" fontId="9" fillId="3" borderId="11" xfId="0" applyNumberFormat="1" applyFont="1" applyFill="1" applyBorder="1" applyAlignment="1">
      <alignment horizontal="center" vertical="center"/>
    </xf>
    <xf numFmtId="56" fontId="8" fillId="3" borderId="25" xfId="0" applyNumberFormat="1" applyFont="1" applyFill="1" applyBorder="1" applyAlignment="1">
      <alignment horizontal="center" vertical="center"/>
    </xf>
    <xf numFmtId="0" fontId="5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18" xfId="0" applyFont="1" applyFill="1" applyBorder="1" applyAlignment="1" applyProtection="1">
      <alignment horizontal="left" vertical="center"/>
      <protection locked="0"/>
    </xf>
    <xf numFmtId="0" fontId="9" fillId="2" borderId="19" xfId="0" applyFont="1" applyFill="1" applyBorder="1" applyAlignment="1" applyProtection="1">
      <alignment horizontal="left" vertical="center"/>
      <protection locked="0"/>
    </xf>
    <xf numFmtId="0" fontId="9" fillId="2" borderId="1" xfId="0" applyFont="1" applyFill="1" applyBorder="1" applyAlignment="1" applyProtection="1">
      <alignment horizontal="left" vertical="center"/>
      <protection locked="0"/>
    </xf>
    <xf numFmtId="0" fontId="9" fillId="2" borderId="11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distributed" wrapText="1" indent="2"/>
    </xf>
    <xf numFmtId="0" fontId="7" fillId="0" borderId="0" xfId="0" applyFont="1" applyAlignment="1">
      <alignment horizontal="left" vertical="distributed" indent="2"/>
    </xf>
    <xf numFmtId="0" fontId="7" fillId="0" borderId="6" xfId="0" applyFont="1" applyBorder="1" applyAlignment="1">
      <alignment horizontal="left" vertical="distributed" indent="2"/>
    </xf>
    <xf numFmtId="0" fontId="3" fillId="0" borderId="0" xfId="0" applyFont="1" applyAlignment="1">
      <alignment horizontal="center" vertical="justify" wrapText="1"/>
    </xf>
    <xf numFmtId="0" fontId="4" fillId="0" borderId="0" xfId="0" applyFont="1" applyAlignment="1">
      <alignment horizontal="center" vertical="justify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2" borderId="16" xfId="0" applyFont="1" applyFill="1" applyBorder="1" applyAlignment="1" applyProtection="1">
      <alignment horizontal="left" vertical="center"/>
      <protection locked="0"/>
    </xf>
    <xf numFmtId="0" fontId="9" fillId="2" borderId="22" xfId="0" applyFont="1" applyFill="1" applyBorder="1" applyAlignment="1" applyProtection="1">
      <alignment horizontal="left" vertical="center"/>
      <protection locked="0"/>
    </xf>
    <xf numFmtId="0" fontId="9" fillId="0" borderId="24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featurePropertyBag/featurePropertyBag.xml" Type="http://schemas.microsoft.com/office/2022/11/relationships/FeaturePropertyBag"/><Relationship Id="rId7" Target="calcChain.xml" Type="http://schemas.openxmlformats.org/officeDocument/2006/relationships/calcChain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6</xdr:row>
          <xdr:rowOff>28575</xdr:rowOff>
        </xdr:from>
        <xdr:to>
          <xdr:col>0</xdr:col>
          <xdr:colOff>323850</xdr:colOff>
          <xdr:row>6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7</xdr:row>
          <xdr:rowOff>28575</xdr:rowOff>
        </xdr:from>
        <xdr:to>
          <xdr:col>0</xdr:col>
          <xdr:colOff>323850</xdr:colOff>
          <xdr:row>7</xdr:row>
          <xdr:rowOff>257175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8</xdr:row>
          <xdr:rowOff>28575</xdr:rowOff>
        </xdr:from>
        <xdr:to>
          <xdr:col>0</xdr:col>
          <xdr:colOff>323850</xdr:colOff>
          <xdr:row>8</xdr:row>
          <xdr:rowOff>257175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9</xdr:row>
          <xdr:rowOff>28575</xdr:rowOff>
        </xdr:from>
        <xdr:to>
          <xdr:col>0</xdr:col>
          <xdr:colOff>323850</xdr:colOff>
          <xdr:row>9</xdr:row>
          <xdr:rowOff>257175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11</xdr:row>
          <xdr:rowOff>28575</xdr:rowOff>
        </xdr:from>
        <xdr:to>
          <xdr:col>0</xdr:col>
          <xdr:colOff>323850</xdr:colOff>
          <xdr:row>11</xdr:row>
          <xdr:rowOff>257175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12</xdr:row>
          <xdr:rowOff>28575</xdr:rowOff>
        </xdr:from>
        <xdr:to>
          <xdr:col>0</xdr:col>
          <xdr:colOff>323850</xdr:colOff>
          <xdr:row>12</xdr:row>
          <xdr:rowOff>257175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13</xdr:row>
          <xdr:rowOff>28575</xdr:rowOff>
        </xdr:from>
        <xdr:to>
          <xdr:col>0</xdr:col>
          <xdr:colOff>323850</xdr:colOff>
          <xdr:row>13</xdr:row>
          <xdr:rowOff>257175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14</xdr:row>
          <xdr:rowOff>28575</xdr:rowOff>
        </xdr:from>
        <xdr:to>
          <xdr:col>0</xdr:col>
          <xdr:colOff>323850</xdr:colOff>
          <xdr:row>14</xdr:row>
          <xdr:rowOff>257175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15</xdr:row>
          <xdr:rowOff>28575</xdr:rowOff>
        </xdr:from>
        <xdr:to>
          <xdr:col>0</xdr:col>
          <xdr:colOff>323850</xdr:colOff>
          <xdr:row>15</xdr:row>
          <xdr:rowOff>257175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16</xdr:row>
          <xdr:rowOff>28575</xdr:rowOff>
        </xdr:from>
        <xdr:to>
          <xdr:col>0</xdr:col>
          <xdr:colOff>323850</xdr:colOff>
          <xdr:row>16</xdr:row>
          <xdr:rowOff>257175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17</xdr:row>
          <xdr:rowOff>28575</xdr:rowOff>
        </xdr:from>
        <xdr:to>
          <xdr:col>0</xdr:col>
          <xdr:colOff>323850</xdr:colOff>
          <xdr:row>17</xdr:row>
          <xdr:rowOff>257175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showZeros="0" tabSelected="1" topLeftCell="A5" zoomScaleNormal="100" workbookViewId="0">
      <selection activeCell="K14" sqref="K14"/>
    </sheetView>
  </sheetViews>
  <sheetFormatPr defaultRowHeight="13.5" x14ac:dyDescent="0.15"/>
  <cols>
    <col min="1" max="3" width="4.625" style="14" customWidth="1"/>
    <col min="4" max="6" width="20.625" style="14" customWidth="1"/>
    <col min="7" max="7" width="23.625" style="14" customWidth="1"/>
    <col min="8" max="8" width="11.125" style="14" customWidth="1"/>
    <col min="9" max="9" width="7.375" style="14" customWidth="1"/>
    <col min="10" max="10" width="8.25" style="14" customWidth="1"/>
    <col min="11" max="16384" width="9" style="14"/>
  </cols>
  <sheetData>
    <row r="1" spans="1:9" x14ac:dyDescent="0.15">
      <c r="A1" s="59" t="s">
        <v>47</v>
      </c>
      <c r="B1" s="60"/>
      <c r="C1" s="60"/>
      <c r="D1" s="60"/>
      <c r="E1" s="60"/>
      <c r="F1" s="60"/>
      <c r="G1" s="60"/>
      <c r="H1" s="60"/>
    </row>
    <row r="2" spans="1:9" ht="33" customHeight="1" x14ac:dyDescent="0.15">
      <c r="A2" s="60"/>
      <c r="B2" s="60"/>
      <c r="C2" s="60"/>
      <c r="D2" s="60"/>
      <c r="E2" s="60"/>
      <c r="F2" s="60"/>
      <c r="G2" s="60"/>
      <c r="H2" s="60"/>
    </row>
    <row r="3" spans="1:9" ht="8.25" customHeight="1" x14ac:dyDescent="0.15">
      <c r="A3" s="15"/>
      <c r="B3" s="16"/>
      <c r="C3" s="16"/>
      <c r="D3" s="16"/>
      <c r="E3" s="16"/>
      <c r="F3" s="16"/>
      <c r="G3" s="16"/>
      <c r="H3" s="17"/>
    </row>
    <row r="4" spans="1:9" ht="63.75" customHeight="1" x14ac:dyDescent="0.15">
      <c r="A4" s="56" t="s">
        <v>59</v>
      </c>
      <c r="B4" s="57"/>
      <c r="C4" s="57"/>
      <c r="D4" s="57"/>
      <c r="E4" s="57"/>
      <c r="F4" s="57"/>
      <c r="G4" s="57"/>
      <c r="H4" s="58"/>
    </row>
    <row r="5" spans="1:9" ht="7.5" customHeight="1" x14ac:dyDescent="0.15">
      <c r="A5" s="18"/>
      <c r="B5" s="19"/>
      <c r="C5" s="19"/>
      <c r="D5" s="19"/>
      <c r="E5" s="19"/>
      <c r="F5" s="19"/>
      <c r="G5" s="19"/>
      <c r="H5" s="20"/>
    </row>
    <row r="6" spans="1:9" ht="21.75" customHeight="1" x14ac:dyDescent="0.15">
      <c r="A6" s="61" t="s">
        <v>0</v>
      </c>
      <c r="B6" s="61"/>
      <c r="C6" s="61"/>
      <c r="D6" s="61"/>
      <c r="E6" s="61"/>
      <c r="F6" s="61"/>
      <c r="G6" s="61"/>
      <c r="H6" s="61"/>
    </row>
    <row r="7" spans="1:9" ht="21.75" customHeight="1" x14ac:dyDescent="0.15">
      <c r="A7" s="49" t="s">
        <v>48</v>
      </c>
      <c r="B7" s="64" t="s">
        <v>49</v>
      </c>
      <c r="C7" s="64"/>
      <c r="D7" s="64"/>
      <c r="E7" s="64"/>
      <c r="F7" s="64"/>
      <c r="G7" s="64"/>
      <c r="H7" s="64"/>
      <c r="I7" s="64"/>
    </row>
    <row r="8" spans="1:9" ht="21.75" customHeight="1" x14ac:dyDescent="0.15">
      <c r="A8" s="49" t="s">
        <v>48</v>
      </c>
      <c r="B8" s="62" t="s">
        <v>50</v>
      </c>
      <c r="C8" s="55"/>
      <c r="D8" s="55"/>
      <c r="E8" s="55"/>
      <c r="F8" s="55"/>
      <c r="G8" s="55"/>
      <c r="H8" s="55"/>
      <c r="I8" s="55"/>
    </row>
    <row r="9" spans="1:9" ht="21.75" customHeight="1" x14ac:dyDescent="0.15">
      <c r="A9" s="49" t="s">
        <v>48</v>
      </c>
      <c r="B9" s="55" t="s">
        <v>51</v>
      </c>
      <c r="C9" s="55"/>
      <c r="D9" s="55"/>
      <c r="E9" s="55"/>
      <c r="F9" s="55"/>
      <c r="G9" s="55"/>
      <c r="H9" s="55"/>
      <c r="I9" s="55"/>
    </row>
    <row r="10" spans="1:9" ht="21.75" customHeight="1" x14ac:dyDescent="0.15">
      <c r="A10" s="49" t="s">
        <v>48</v>
      </c>
      <c r="B10" s="55" t="s">
        <v>52</v>
      </c>
      <c r="C10" s="55"/>
      <c r="D10" s="55"/>
      <c r="E10" s="55"/>
      <c r="F10" s="55"/>
      <c r="G10" s="55"/>
      <c r="H10" s="55"/>
      <c r="I10" s="55"/>
    </row>
    <row r="11" spans="1:9" ht="21.75" customHeight="1" x14ac:dyDescent="0.15">
      <c r="A11" s="49" t="b">
        <v>0</v>
      </c>
      <c r="B11" s="62" t="s">
        <v>54</v>
      </c>
      <c r="C11" s="55"/>
      <c r="D11" s="55"/>
      <c r="E11" s="55"/>
      <c r="F11" s="55"/>
      <c r="G11" s="55"/>
      <c r="H11" s="55"/>
      <c r="I11" s="55"/>
    </row>
    <row r="12" spans="1:9" ht="21.75" customHeight="1" x14ac:dyDescent="0.15">
      <c r="A12" s="49" t="s">
        <v>48</v>
      </c>
      <c r="B12" s="63" t="s">
        <v>53</v>
      </c>
      <c r="C12" s="55"/>
      <c r="D12" s="55"/>
      <c r="E12" s="55"/>
      <c r="F12" s="55"/>
      <c r="G12" s="55"/>
      <c r="H12" s="55"/>
      <c r="I12" s="55"/>
    </row>
    <row r="13" spans="1:9" ht="21.75" customHeight="1" x14ac:dyDescent="0.15">
      <c r="A13" s="49" t="s">
        <v>48</v>
      </c>
      <c r="B13" s="62" t="s">
        <v>55</v>
      </c>
      <c r="C13" s="55"/>
      <c r="D13" s="55"/>
      <c r="E13" s="55"/>
      <c r="F13" s="55"/>
      <c r="G13" s="55"/>
      <c r="H13" s="55"/>
      <c r="I13" s="55"/>
    </row>
    <row r="14" spans="1:9" ht="21.75" customHeight="1" x14ac:dyDescent="0.15">
      <c r="A14" s="49" t="s">
        <v>48</v>
      </c>
      <c r="B14" s="55" t="s">
        <v>56</v>
      </c>
      <c r="C14" s="55"/>
      <c r="D14" s="55"/>
      <c r="E14" s="55"/>
      <c r="F14" s="55"/>
      <c r="G14" s="55"/>
      <c r="H14" s="55"/>
      <c r="I14" s="55"/>
    </row>
    <row r="15" spans="1:9" ht="21.75" customHeight="1" x14ac:dyDescent="0.15">
      <c r="A15" s="49" t="s">
        <v>48</v>
      </c>
      <c r="B15" s="62" t="s">
        <v>57</v>
      </c>
      <c r="C15" s="55"/>
      <c r="D15" s="55"/>
      <c r="E15" s="55"/>
      <c r="F15" s="55"/>
      <c r="G15" s="55"/>
      <c r="H15" s="55"/>
      <c r="I15" s="55"/>
    </row>
    <row r="16" spans="1:9" ht="21.75" customHeight="1" x14ac:dyDescent="0.15">
      <c r="A16" s="49" t="s">
        <v>48</v>
      </c>
      <c r="B16" s="62" t="s">
        <v>60</v>
      </c>
      <c r="C16" s="55"/>
      <c r="D16" s="55"/>
      <c r="E16" s="55"/>
      <c r="F16" s="55"/>
      <c r="G16" s="55"/>
      <c r="H16" s="55"/>
      <c r="I16" s="55"/>
    </row>
    <row r="17" spans="1:12" ht="21.75" customHeight="1" x14ac:dyDescent="0.15">
      <c r="A17" s="49" t="s">
        <v>48</v>
      </c>
      <c r="B17" s="62" t="s">
        <v>61</v>
      </c>
      <c r="C17" s="55"/>
      <c r="D17" s="55"/>
      <c r="E17" s="55"/>
      <c r="F17" s="55"/>
      <c r="G17" s="55"/>
      <c r="H17" s="55"/>
      <c r="I17" s="55"/>
    </row>
    <row r="18" spans="1:12" ht="21.75" customHeight="1" x14ac:dyDescent="0.15">
      <c r="A18" s="49" t="s">
        <v>48</v>
      </c>
      <c r="B18" s="55" t="s">
        <v>58</v>
      </c>
      <c r="C18" s="55"/>
      <c r="D18" s="55"/>
      <c r="E18" s="55"/>
      <c r="F18" s="55"/>
      <c r="G18" s="55"/>
      <c r="H18" s="55"/>
      <c r="I18" s="55"/>
    </row>
    <row r="19" spans="1:12" ht="24.75" customHeight="1" thickBot="1" x14ac:dyDescent="0.2">
      <c r="A19" s="55" t="s">
        <v>1</v>
      </c>
      <c r="B19" s="55"/>
      <c r="C19" s="55"/>
      <c r="D19" s="55"/>
      <c r="E19" s="55"/>
      <c r="F19" s="55"/>
      <c r="G19" s="55"/>
      <c r="H19" s="55"/>
    </row>
    <row r="20" spans="1:12" ht="33" customHeight="1" x14ac:dyDescent="0.15">
      <c r="A20" s="28"/>
      <c r="B20" s="28"/>
      <c r="C20" s="29"/>
      <c r="D20" s="40" t="s">
        <v>2</v>
      </c>
      <c r="E20" s="37" t="s">
        <v>3</v>
      </c>
      <c r="F20" s="38" t="s">
        <v>4</v>
      </c>
      <c r="G20" s="39" t="s">
        <v>5</v>
      </c>
      <c r="H20" s="33"/>
      <c r="I20" s="21" t="s">
        <v>6</v>
      </c>
      <c r="J20" s="22"/>
      <c r="K20" s="23" t="s">
        <v>7</v>
      </c>
    </row>
    <row r="21" spans="1:12" ht="33" customHeight="1" x14ac:dyDescent="0.15">
      <c r="A21" s="28"/>
      <c r="B21" s="28"/>
      <c r="C21" s="29"/>
      <c r="D21" s="46">
        <v>46161</v>
      </c>
      <c r="E21" s="45">
        <f>D21-22</f>
        <v>46139</v>
      </c>
      <c r="F21" s="50"/>
      <c r="G21" s="47">
        <f>E21+7</f>
        <v>46146</v>
      </c>
      <c r="H21" s="33"/>
      <c r="I21" s="44"/>
      <c r="J21" s="41"/>
      <c r="K21" s="42"/>
      <c r="L21" s="43"/>
    </row>
    <row r="22" spans="1:12" ht="33" customHeight="1" x14ac:dyDescent="0.15">
      <c r="A22" s="30"/>
      <c r="B22" s="28"/>
      <c r="C22" s="29"/>
      <c r="D22" s="46">
        <v>46182</v>
      </c>
      <c r="E22" s="45">
        <f>D22-33</f>
        <v>46149</v>
      </c>
      <c r="F22" s="50"/>
      <c r="G22" s="47">
        <f t="shared" ref="G22:G28" si="0">E22+7</f>
        <v>46156</v>
      </c>
      <c r="H22" s="33"/>
      <c r="J22" s="41"/>
      <c r="K22" s="42"/>
      <c r="L22" s="43"/>
    </row>
    <row r="23" spans="1:12" ht="33" customHeight="1" x14ac:dyDescent="0.15">
      <c r="A23" s="28"/>
      <c r="B23" s="31"/>
      <c r="C23" s="32"/>
      <c r="D23" s="46">
        <v>46196</v>
      </c>
      <c r="E23" s="45">
        <f t="shared" ref="E23:E28" si="1">D23-39</f>
        <v>46157</v>
      </c>
      <c r="F23" s="50"/>
      <c r="G23" s="47">
        <f t="shared" si="0"/>
        <v>46164</v>
      </c>
      <c r="H23" s="33"/>
      <c r="J23" s="41"/>
      <c r="K23" s="42"/>
      <c r="L23" s="43"/>
    </row>
    <row r="24" spans="1:12" ht="33" customHeight="1" x14ac:dyDescent="0.15">
      <c r="A24" s="28"/>
      <c r="B24" s="31"/>
      <c r="C24" s="32"/>
      <c r="D24" s="48">
        <v>46210</v>
      </c>
      <c r="E24" s="45">
        <f t="shared" si="1"/>
        <v>46171</v>
      </c>
      <c r="F24" s="50"/>
      <c r="G24" s="47">
        <f t="shared" si="0"/>
        <v>46178</v>
      </c>
      <c r="H24" s="33"/>
      <c r="J24" s="41"/>
      <c r="K24" s="42"/>
      <c r="L24" s="43"/>
    </row>
    <row r="25" spans="1:12" ht="33" customHeight="1" x14ac:dyDescent="0.15">
      <c r="A25" s="30"/>
      <c r="B25" s="28"/>
      <c r="C25" s="29"/>
      <c r="D25" s="46">
        <v>46231</v>
      </c>
      <c r="E25" s="45">
        <f t="shared" si="1"/>
        <v>46192</v>
      </c>
      <c r="F25" s="50"/>
      <c r="G25" s="47">
        <f t="shared" si="0"/>
        <v>46199</v>
      </c>
      <c r="H25" s="33"/>
      <c r="I25" s="23"/>
      <c r="J25" s="41"/>
      <c r="K25" s="42"/>
      <c r="L25" s="43"/>
    </row>
    <row r="26" spans="1:12" ht="33" customHeight="1" x14ac:dyDescent="0.15">
      <c r="A26" s="30"/>
      <c r="B26" s="28"/>
      <c r="C26" s="29"/>
      <c r="D26" s="46">
        <v>46259</v>
      </c>
      <c r="E26" s="45">
        <f t="shared" si="1"/>
        <v>46220</v>
      </c>
      <c r="F26" s="50"/>
      <c r="G26" s="47">
        <f t="shared" si="0"/>
        <v>46227</v>
      </c>
      <c r="H26" s="33"/>
      <c r="I26" s="23"/>
      <c r="J26" s="41"/>
      <c r="K26" s="42"/>
      <c r="L26" s="43"/>
    </row>
    <row r="27" spans="1:12" ht="33" customHeight="1" x14ac:dyDescent="0.15">
      <c r="A27" s="30"/>
      <c r="B27" s="28"/>
      <c r="C27" s="29"/>
      <c r="D27" s="46">
        <v>46273</v>
      </c>
      <c r="E27" s="45">
        <f t="shared" si="1"/>
        <v>46234</v>
      </c>
      <c r="F27" s="50"/>
      <c r="G27" s="47">
        <f t="shared" si="0"/>
        <v>46241</v>
      </c>
      <c r="H27" s="33"/>
      <c r="I27" s="23"/>
      <c r="J27" s="41"/>
      <c r="K27" s="42"/>
      <c r="L27" s="43"/>
    </row>
    <row r="28" spans="1:12" ht="33" customHeight="1" thickBot="1" x14ac:dyDescent="0.2">
      <c r="A28" s="30"/>
      <c r="B28" s="28"/>
      <c r="C28" s="29"/>
      <c r="D28" s="46">
        <v>46294</v>
      </c>
      <c r="E28" s="45">
        <f t="shared" si="1"/>
        <v>46255</v>
      </c>
      <c r="F28" s="50"/>
      <c r="G28" s="47">
        <f t="shared" si="0"/>
        <v>46262</v>
      </c>
      <c r="H28" s="33"/>
      <c r="I28" s="23"/>
      <c r="J28" s="41"/>
      <c r="K28" s="42"/>
      <c r="L28" s="43"/>
    </row>
    <row r="29" spans="1:12" ht="28.5" customHeight="1" x14ac:dyDescent="0.15">
      <c r="A29" s="28"/>
      <c r="B29" s="31"/>
      <c r="C29" s="31"/>
      <c r="D29" s="67" t="s">
        <v>8</v>
      </c>
      <c r="E29" s="67"/>
      <c r="F29" s="67"/>
      <c r="G29" s="67"/>
      <c r="H29" s="28"/>
    </row>
    <row r="30" spans="1:12" ht="21" customHeight="1" thickBot="1" x14ac:dyDescent="0.2">
      <c r="A30" s="55" t="s">
        <v>9</v>
      </c>
      <c r="B30" s="55"/>
      <c r="C30" s="55"/>
      <c r="D30" s="55"/>
      <c r="E30" s="55"/>
      <c r="F30" s="55"/>
      <c r="G30" s="55"/>
      <c r="H30" s="55"/>
    </row>
    <row r="31" spans="1:12" ht="32.25" customHeight="1" x14ac:dyDescent="0.15">
      <c r="A31" s="27"/>
      <c r="B31" s="27"/>
      <c r="C31" s="27"/>
      <c r="D31" s="36" t="s">
        <v>10</v>
      </c>
      <c r="E31" s="65"/>
      <c r="F31" s="65"/>
      <c r="G31" s="66"/>
      <c r="H31" s="27"/>
    </row>
    <row r="32" spans="1:12" ht="33" customHeight="1" x14ac:dyDescent="0.15">
      <c r="A32" s="27"/>
      <c r="B32" s="27"/>
      <c r="C32" s="27"/>
      <c r="D32" s="24" t="s">
        <v>11</v>
      </c>
      <c r="E32" s="53"/>
      <c r="F32" s="53"/>
      <c r="G32" s="54"/>
      <c r="H32" s="27"/>
    </row>
    <row r="33" spans="1:10" ht="33" customHeight="1" x14ac:dyDescent="0.15">
      <c r="A33" s="27"/>
      <c r="B33" s="27"/>
      <c r="C33" s="27"/>
      <c r="D33" s="24" t="s">
        <v>12</v>
      </c>
      <c r="E33" s="53"/>
      <c r="F33" s="53"/>
      <c r="G33" s="54"/>
      <c r="H33" s="27"/>
    </row>
    <row r="34" spans="1:10" ht="33" customHeight="1" x14ac:dyDescent="0.15">
      <c r="A34" s="27"/>
      <c r="B34" s="27"/>
      <c r="C34" s="27"/>
      <c r="D34" s="24" t="s">
        <v>13</v>
      </c>
      <c r="E34" s="53"/>
      <c r="F34" s="53"/>
      <c r="G34" s="54"/>
      <c r="H34" s="27"/>
    </row>
    <row r="35" spans="1:10" ht="33" customHeight="1" x14ac:dyDescent="0.15">
      <c r="A35" s="27"/>
      <c r="B35" s="27"/>
      <c r="C35" s="27"/>
      <c r="D35" s="24" t="s">
        <v>14</v>
      </c>
      <c r="E35" s="53"/>
      <c r="F35" s="53"/>
      <c r="G35" s="54"/>
      <c r="H35" s="27"/>
    </row>
    <row r="36" spans="1:10" ht="33" customHeight="1" thickBot="1" x14ac:dyDescent="0.2">
      <c r="A36" s="28"/>
      <c r="B36" s="31"/>
      <c r="C36" s="31"/>
      <c r="D36" s="26" t="s">
        <v>15</v>
      </c>
      <c r="E36" s="51"/>
      <c r="F36" s="51"/>
      <c r="G36" s="52"/>
      <c r="H36" s="28"/>
      <c r="J36" s="25"/>
    </row>
    <row r="37" spans="1:10" ht="12.75" customHeight="1" x14ac:dyDescent="0.15">
      <c r="A37" s="34"/>
      <c r="B37" s="35"/>
      <c r="C37" s="35"/>
      <c r="D37" s="35"/>
      <c r="E37" s="35"/>
      <c r="F37" s="35"/>
      <c r="G37" s="35"/>
      <c r="H37" s="35"/>
    </row>
  </sheetData>
  <sheetProtection sheet="1" objects="1" scenarios="1"/>
  <mergeCells count="24">
    <mergeCell ref="E32:G32"/>
    <mergeCell ref="E34:G34"/>
    <mergeCell ref="E35:G35"/>
    <mergeCell ref="B15:I15"/>
    <mergeCell ref="B16:I16"/>
    <mergeCell ref="B17:I17"/>
    <mergeCell ref="D29:G29"/>
    <mergeCell ref="A30:H30"/>
    <mergeCell ref="E36:G36"/>
    <mergeCell ref="E33:G33"/>
    <mergeCell ref="B14:I14"/>
    <mergeCell ref="A4:H4"/>
    <mergeCell ref="A1:H2"/>
    <mergeCell ref="A6:H6"/>
    <mergeCell ref="B18:I18"/>
    <mergeCell ref="A19:H19"/>
    <mergeCell ref="B8:I8"/>
    <mergeCell ref="B9:I9"/>
    <mergeCell ref="B10:I10"/>
    <mergeCell ref="B12:I12"/>
    <mergeCell ref="B13:I13"/>
    <mergeCell ref="B11:I11"/>
    <mergeCell ref="B7:I7"/>
    <mergeCell ref="E31:G31"/>
  </mergeCells>
  <phoneticPr fontId="1"/>
  <dataValidations count="4">
    <dataValidation imeMode="fullKatakana" allowBlank="1" showInputMessage="1" showErrorMessage="1" sqref="E20:H20" xr:uid="{00000000-0002-0000-0000-000000000000}"/>
    <dataValidation imeMode="hiragana" allowBlank="1" showInputMessage="1" showErrorMessage="1" sqref="H24 H36 H21 H29" xr:uid="{00000000-0002-0000-0000-000001000000}"/>
    <dataValidation imeMode="halfAlpha" allowBlank="1" showInputMessage="1" showErrorMessage="1" sqref="H22:H23 H25:H28" xr:uid="{00000000-0002-0000-0000-000002000000}"/>
    <dataValidation type="list" imeMode="hiragana" showInputMessage="1" showErrorMessage="1" sqref="F21:F28" xr:uid="{4CBA7F83-9AE9-4A93-BE2B-A2DBCBF701A5}">
      <formula1>"○"</formula1>
    </dataValidation>
  </dataValidations>
  <printOptions horizontalCentered="1" verticalCentered="1"/>
  <pageMargins left="0.51181102362204722" right="0.51181102362204722" top="0.70866141732283472" bottom="0.39370078740157483" header="0.31496062992125984" footer="0.11811023622047245"/>
  <pageSetup paperSize="9" scale="77" orientation="portrait" blackAndWhite="1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19050</xdr:colOff>
                    <xdr:row>6</xdr:row>
                    <xdr:rowOff>28575</xdr:rowOff>
                  </from>
                  <to>
                    <xdr:col>0</xdr:col>
                    <xdr:colOff>323850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19050</xdr:colOff>
                    <xdr:row>7</xdr:row>
                    <xdr:rowOff>28575</xdr:rowOff>
                  </from>
                  <to>
                    <xdr:col>0</xdr:col>
                    <xdr:colOff>323850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19050</xdr:colOff>
                    <xdr:row>8</xdr:row>
                    <xdr:rowOff>28575</xdr:rowOff>
                  </from>
                  <to>
                    <xdr:col>0</xdr:col>
                    <xdr:colOff>323850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0</xdr:col>
                    <xdr:colOff>19050</xdr:colOff>
                    <xdr:row>9</xdr:row>
                    <xdr:rowOff>28575</xdr:rowOff>
                  </from>
                  <to>
                    <xdr:col>0</xdr:col>
                    <xdr:colOff>323850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0</xdr:col>
                    <xdr:colOff>19050</xdr:colOff>
                    <xdr:row>11</xdr:row>
                    <xdr:rowOff>28575</xdr:rowOff>
                  </from>
                  <to>
                    <xdr:col>0</xdr:col>
                    <xdr:colOff>323850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0</xdr:col>
                    <xdr:colOff>19050</xdr:colOff>
                    <xdr:row>12</xdr:row>
                    <xdr:rowOff>28575</xdr:rowOff>
                  </from>
                  <to>
                    <xdr:col>0</xdr:col>
                    <xdr:colOff>323850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0</xdr:col>
                    <xdr:colOff>19050</xdr:colOff>
                    <xdr:row>13</xdr:row>
                    <xdr:rowOff>28575</xdr:rowOff>
                  </from>
                  <to>
                    <xdr:col>0</xdr:col>
                    <xdr:colOff>323850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0</xdr:col>
                    <xdr:colOff>19050</xdr:colOff>
                    <xdr:row>14</xdr:row>
                    <xdr:rowOff>28575</xdr:rowOff>
                  </from>
                  <to>
                    <xdr:col>0</xdr:col>
                    <xdr:colOff>323850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0</xdr:col>
                    <xdr:colOff>19050</xdr:colOff>
                    <xdr:row>15</xdr:row>
                    <xdr:rowOff>28575</xdr:rowOff>
                  </from>
                  <to>
                    <xdr:col>0</xdr:col>
                    <xdr:colOff>323850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0</xdr:col>
                    <xdr:colOff>19050</xdr:colOff>
                    <xdr:row>16</xdr:row>
                    <xdr:rowOff>28575</xdr:rowOff>
                  </from>
                  <to>
                    <xdr:col>0</xdr:col>
                    <xdr:colOff>323850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0</xdr:col>
                    <xdr:colOff>19050</xdr:colOff>
                    <xdr:row>17</xdr:row>
                    <xdr:rowOff>28575</xdr:rowOff>
                  </from>
                  <to>
                    <xdr:col>0</xdr:col>
                    <xdr:colOff>323850</xdr:colOff>
                    <xdr:row>17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5"/>
  <sheetViews>
    <sheetView showZeros="0" workbookViewId="0">
      <selection activeCell="AB5" sqref="AB5"/>
    </sheetView>
  </sheetViews>
  <sheetFormatPr defaultRowHeight="13.5" x14ac:dyDescent="0.4"/>
  <cols>
    <col min="1" max="1" width="5.625" style="1" customWidth="1"/>
    <col min="2" max="2" width="9" style="1"/>
    <col min="3" max="3" width="12.875" style="1" customWidth="1"/>
    <col min="4" max="12" width="9" style="1"/>
    <col min="13" max="13" width="6.375" style="1" customWidth="1"/>
    <col min="14" max="20" width="5.625" style="1" customWidth="1"/>
    <col min="21" max="21" width="9" style="1"/>
    <col min="22" max="28" width="5.625" style="1" customWidth="1"/>
    <col min="29" max="16384" width="9" style="1"/>
  </cols>
  <sheetData>
    <row r="1" spans="1:29" x14ac:dyDescent="0.4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  <c r="S1" s="1">
        <v>19</v>
      </c>
      <c r="T1" s="1">
        <v>20</v>
      </c>
      <c r="U1" s="1">
        <v>21</v>
      </c>
      <c r="V1" s="1">
        <v>22</v>
      </c>
      <c r="W1" s="1">
        <v>23</v>
      </c>
      <c r="X1" s="1">
        <v>24</v>
      </c>
      <c r="Y1" s="1">
        <v>25</v>
      </c>
      <c r="Z1" s="1">
        <v>26</v>
      </c>
      <c r="AA1" s="1">
        <v>27</v>
      </c>
      <c r="AB1" s="1">
        <v>27</v>
      </c>
      <c r="AC1" s="1">
        <v>28</v>
      </c>
    </row>
    <row r="2" spans="1:29" x14ac:dyDescent="0.4">
      <c r="B2" s="1">
        <v>1</v>
      </c>
      <c r="D2" s="1">
        <v>2</v>
      </c>
      <c r="E2" s="1">
        <v>3</v>
      </c>
      <c r="G2" s="1">
        <v>4</v>
      </c>
      <c r="H2" s="1">
        <v>5</v>
      </c>
      <c r="L2" s="1">
        <v>6</v>
      </c>
      <c r="M2" s="1">
        <v>7</v>
      </c>
      <c r="N2" s="1">
        <v>8</v>
      </c>
      <c r="U2" s="1">
        <v>9</v>
      </c>
      <c r="V2" s="1">
        <v>10</v>
      </c>
      <c r="AC2" s="1">
        <v>11</v>
      </c>
    </row>
    <row r="3" spans="1:29" ht="67.5" x14ac:dyDescent="0.4">
      <c r="D3" s="13"/>
      <c r="E3" s="2" t="s">
        <v>11</v>
      </c>
      <c r="F3" s="4"/>
      <c r="G3" s="12"/>
      <c r="H3" s="2" t="s">
        <v>16</v>
      </c>
      <c r="I3" s="3"/>
      <c r="J3" s="3"/>
      <c r="K3" s="4"/>
      <c r="L3" s="5"/>
      <c r="M3" s="5"/>
      <c r="N3" s="11" t="s">
        <v>17</v>
      </c>
      <c r="O3" s="7"/>
      <c r="P3" s="7"/>
      <c r="Q3" s="7"/>
      <c r="R3" s="7"/>
      <c r="S3" s="7"/>
      <c r="T3" s="8"/>
      <c r="U3" s="5"/>
      <c r="V3" s="6" t="s">
        <v>18</v>
      </c>
      <c r="W3" s="7"/>
      <c r="X3" s="8"/>
      <c r="Y3" s="6" t="s">
        <v>19</v>
      </c>
      <c r="Z3" s="7"/>
      <c r="AA3" s="8"/>
      <c r="AB3" s="8"/>
      <c r="AC3" s="5"/>
    </row>
    <row r="4" spans="1:29" s="5" customFormat="1" ht="175.5" x14ac:dyDescent="0.4">
      <c r="A4" s="9" t="s">
        <v>20</v>
      </c>
      <c r="B4" s="9" t="s">
        <v>21</v>
      </c>
      <c r="C4" s="9" t="s">
        <v>10</v>
      </c>
      <c r="D4" s="9" t="s">
        <v>22</v>
      </c>
      <c r="E4" s="9" t="s">
        <v>23</v>
      </c>
      <c r="F4" s="9" t="s">
        <v>24</v>
      </c>
      <c r="G4" s="9" t="s">
        <v>12</v>
      </c>
      <c r="H4" s="9" t="s">
        <v>25</v>
      </c>
      <c r="I4" s="9" t="s">
        <v>26</v>
      </c>
      <c r="J4" s="9" t="s">
        <v>27</v>
      </c>
      <c r="K4" s="9" t="s">
        <v>28</v>
      </c>
      <c r="L4" s="9" t="s">
        <v>29</v>
      </c>
      <c r="M4" s="9" t="s">
        <v>30</v>
      </c>
      <c r="N4" s="9" t="s">
        <v>31</v>
      </c>
      <c r="O4" s="9" t="s">
        <v>32</v>
      </c>
      <c r="P4" s="9" t="s">
        <v>33</v>
      </c>
      <c r="Q4" s="9" t="s">
        <v>34</v>
      </c>
      <c r="R4" s="9" t="s">
        <v>35</v>
      </c>
      <c r="S4" s="9" t="s">
        <v>36</v>
      </c>
      <c r="T4" s="9" t="s">
        <v>37</v>
      </c>
      <c r="U4" s="9" t="s">
        <v>38</v>
      </c>
      <c r="V4" s="9" t="s">
        <v>39</v>
      </c>
      <c r="W4" s="9" t="s">
        <v>40</v>
      </c>
      <c r="X4" s="9" t="s">
        <v>41</v>
      </c>
      <c r="Y4" s="9" t="s">
        <v>42</v>
      </c>
      <c r="Z4" s="9" t="s">
        <v>43</v>
      </c>
      <c r="AA4" s="9" t="s">
        <v>44</v>
      </c>
      <c r="AB4" s="9" t="s">
        <v>45</v>
      </c>
      <c r="AC4" s="9" t="s">
        <v>46</v>
      </c>
    </row>
    <row r="5" spans="1:29" ht="26.25" customHeight="1" x14ac:dyDescent="0.4">
      <c r="A5" s="10"/>
      <c r="B5" s="10" t="str">
        <f>求人事業所説明会参加希望申込書!E20</f>
        <v>申込締切日</v>
      </c>
      <c r="C5" s="10">
        <f>求人事業所説明会参加希望申込書!E21</f>
        <v>46139</v>
      </c>
      <c r="D5" s="10">
        <f>求人事業所説明会参加希望申込書!E22</f>
        <v>46149</v>
      </c>
      <c r="E5" s="10">
        <f>求人事業所説明会参加希望申込書!E23</f>
        <v>46157</v>
      </c>
      <c r="F5" s="10">
        <f>求人事業所説明会参加希望申込書!E24</f>
        <v>46171</v>
      </c>
      <c r="G5" s="10">
        <f>求人事業所説明会参加希望申込書!E25</f>
        <v>46192</v>
      </c>
      <c r="H5" s="10" t="e">
        <f>求人事業所説明会参加希望申込書!#REF!</f>
        <v>#REF!</v>
      </c>
      <c r="I5" s="10">
        <f>求人事業所説明会参加希望申込書!E29</f>
        <v>0</v>
      </c>
      <c r="J5" s="10">
        <f>求人事業所説明会参加希望申込書!E30</f>
        <v>0</v>
      </c>
      <c r="K5" s="10">
        <f>求人事業所説明会参加希望申込書!E36</f>
        <v>0</v>
      </c>
      <c r="L5" s="10" t="e">
        <f>求人事業所説明会参加希望申込書!#REF!</f>
        <v>#REF!</v>
      </c>
      <c r="M5" s="10" t="e">
        <f>求人事業所説明会参加希望申込書!#REF!</f>
        <v>#REF!</v>
      </c>
      <c r="N5" s="10" t="e">
        <f>求人事業所説明会参加希望申込書!#REF!</f>
        <v>#REF!</v>
      </c>
      <c r="O5" s="10" t="e">
        <f>求人事業所説明会参加希望申込書!#REF!</f>
        <v>#REF!</v>
      </c>
      <c r="P5" s="10" t="e">
        <f>求人事業所説明会参加希望申込書!#REF!</f>
        <v>#REF!</v>
      </c>
      <c r="Q5" s="10" t="e">
        <f>求人事業所説明会参加希望申込書!#REF!</f>
        <v>#REF!</v>
      </c>
      <c r="R5" s="10" t="e">
        <f>求人事業所説明会参加希望申込書!#REF!</f>
        <v>#REF!</v>
      </c>
      <c r="S5" s="10" t="e">
        <f>求人事業所説明会参加希望申込書!#REF!</f>
        <v>#REF!</v>
      </c>
      <c r="T5" s="10" t="e">
        <f>求人事業所説明会参加希望申込書!#REF!</f>
        <v>#REF!</v>
      </c>
      <c r="U5" s="10" t="e">
        <f>求人事業所説明会参加希望申込書!#REF!</f>
        <v>#REF!</v>
      </c>
      <c r="V5" s="10" t="e">
        <f>求人事業所説明会参加希望申込書!#REF!</f>
        <v>#REF!</v>
      </c>
      <c r="W5" s="10" t="e">
        <f>求人事業所説明会参加希望申込書!#REF!</f>
        <v>#REF!</v>
      </c>
      <c r="X5" s="10" t="e">
        <f>求人事業所説明会参加希望申込書!#REF!</f>
        <v>#REF!</v>
      </c>
      <c r="Y5" s="10" t="e">
        <f>求人事業所説明会参加希望申込書!#REF!</f>
        <v>#REF!</v>
      </c>
      <c r="Z5" s="10" t="e">
        <f>求人事業所説明会参加希望申込書!#REF!</f>
        <v>#REF!</v>
      </c>
      <c r="AA5" s="10" t="e">
        <f>求人事業所説明会参加希望申込書!#REF!</f>
        <v>#REF!</v>
      </c>
      <c r="AB5" s="10" t="e">
        <f>求人事業所説明会参加希望申込書!#REF!</f>
        <v>#REF!</v>
      </c>
      <c r="AC5" s="10" t="e">
        <f>求人事業所説明会参加希望申込書!#REF!</f>
        <v>#REF!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57" orientation="landscape" horizontalDpi="300" verticalDpi="300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6458EAE96A11A47BA47899416B9B1AB" ma:contentTypeVersion="14" ma:contentTypeDescription="新しいドキュメントを作成します。" ma:contentTypeScope="" ma:versionID="44b1a8adc0a7db048e9e128327a19c2b">
  <xsd:schema xmlns:xsd="http://www.w3.org/2001/XMLSchema" xmlns:xs="http://www.w3.org/2001/XMLSchema" xmlns:p="http://schemas.microsoft.com/office/2006/metadata/properties" xmlns:ns2="3ecc902a-754f-48b9-8cfd-9c9977dbb076" xmlns:ns3="263dbbe5-076b-4606-a03b-9598f5f2f35a" targetNamespace="http://schemas.microsoft.com/office/2006/metadata/properties" ma:root="true" ma:fieldsID="ee308f21cb832ef5bf43e0fc4c729bae" ns2:_="" ns3:_="">
    <xsd:import namespace="3ecc902a-754f-48b9-8cfd-9c9977dbb07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cc902a-754f-48b9-8cfd-9c9977dbb07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1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b355b1c8-70ac-467e-8664-eaa24aa8144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cc902a-754f-48b9-8cfd-9c9977dbb076">
      <Terms xmlns="http://schemas.microsoft.com/office/infopath/2007/PartnerControls"/>
    </lcf76f155ced4ddcb4097134ff3c332f>
    <TaxCatchAll xmlns="263dbbe5-076b-4606-a03b-9598f5f2f35a" xsi:nil="true"/>
    <Owner xmlns="3ecc902a-754f-48b9-8cfd-9c9977dbb076">
      <UserInfo>
        <DisplayName/>
        <AccountId xsi:nil="true"/>
        <AccountType/>
      </UserInfo>
    </Owner>
    <_Flow_SignoffStatus xmlns="3ecc902a-754f-48b9-8cfd-9c9977dbb076" xsi:nil="true"/>
  </documentManagement>
</p:properties>
</file>

<file path=customXml/itemProps1.xml><?xml version="1.0" encoding="utf-8"?>
<ds:datastoreItem xmlns:ds="http://schemas.openxmlformats.org/officeDocument/2006/customXml" ds:itemID="{63CFA648-5189-44C2-9C48-D38FB2919A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cc902a-754f-48b9-8cfd-9c9977dbb076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333793-4018-4D8C-903F-7B47D7F804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FC1B10-A07E-4533-8E9A-B5E4661AFF8E}">
  <ds:schemaRefs>
    <ds:schemaRef ds:uri="http://schemas.microsoft.com/office/2006/metadata/properties"/>
    <ds:schemaRef ds:uri="http://schemas.microsoft.com/office/infopath/2007/PartnerControls"/>
    <ds:schemaRef ds:uri="3ecc902a-754f-48b9-8cfd-9c9977dbb076"/>
    <ds:schemaRef ds:uri="263dbbe5-076b-4606-a03b-9598f5f2f3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求人事業所説明会参加希望申込書</vt:lpstr>
      <vt:lpstr>Sheet1</vt:lpstr>
      <vt:lpstr>求人事業所説明会参加希望申込書!Print_Area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0x010100A6458EAE96A11A47BA47899416B9B1AB</vt:lpwstr>
  </property>
  <property fmtid="{D5CDD505-2E9C-101B-9397-08002B2CF9AE}" pid="3" name="MediaServiceImageTags">
    <vt:lpwstr/>
  </property>
</Properties>
</file>