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vfilsrv0p\ファイル共有フォルダ\青森労働局\共通\共通\青森労働局徴収室共有ファイル\♠HP用\R05　更新用　適用２係\"/>
    </mc:Choice>
  </mc:AlternateContent>
  <xr:revisionPtr revIDLastSave="0" documentId="13_ncr:1_{2F89D978-A82C-460A-B78D-FA1BE22D56E3}" xr6:coauthVersionLast="47" xr6:coauthVersionMax="47" xr10:uidLastSave="{00000000-0000-0000-0000-000000000000}"/>
  <bookViews>
    <workbookView xWindow="-120" yWindow="-120" windowWidth="29040" windowHeight="15840" xr2:uid="{050FDB63-AF4C-4656-9EBC-CFA452C743EF}"/>
  </bookViews>
  <sheets>
    <sheet name="総計内訳書(手書き用）" sheetId="4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3" l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10" i="3"/>
</calcChain>
</file>

<file path=xl/sharedStrings.xml><?xml version="1.0" encoding="utf-8"?>
<sst xmlns="http://schemas.openxmlformats.org/spreadsheetml/2006/main" count="178" uniqueCount="31">
  <si>
    <t>円</t>
    <rPh sb="0" eb="1">
      <t>エン</t>
    </rPh>
    <phoneticPr fontId="2"/>
  </si>
  <si>
    <t>労働保険
番　　号</t>
    <rPh sb="0" eb="2">
      <t>ロウドウ</t>
    </rPh>
    <rPh sb="2" eb="4">
      <t>ホケン</t>
    </rPh>
    <rPh sb="5" eb="6">
      <t>バン</t>
    </rPh>
    <rPh sb="8" eb="9">
      <t>ゴウ</t>
    </rPh>
    <phoneticPr fontId="2"/>
  </si>
  <si>
    <t>①給付基礎日額</t>
    <rPh sb="1" eb="3">
      <t>キュウフ</t>
    </rPh>
    <rPh sb="3" eb="5">
      <t>キソ</t>
    </rPh>
    <rPh sb="5" eb="7">
      <t>ニチガク</t>
    </rPh>
    <phoneticPr fontId="2"/>
  </si>
  <si>
    <t>③特別加入者数</t>
    <rPh sb="1" eb="3">
      <t>トクベツ</t>
    </rPh>
    <rPh sb="3" eb="5">
      <t>カニュウ</t>
    </rPh>
    <rPh sb="5" eb="6">
      <t>シャ</t>
    </rPh>
    <rPh sb="6" eb="7">
      <t>カズ</t>
    </rPh>
    <phoneticPr fontId="2"/>
  </si>
  <si>
    <t>人</t>
    <rPh sb="0" eb="1">
      <t>ニン</t>
    </rPh>
    <phoneticPr fontId="2"/>
  </si>
  <si>
    <t>　　  より加入している者について給付基礎日額別に集計してください。</t>
    <rPh sb="6" eb="8">
      <t>カニュウ</t>
    </rPh>
    <rPh sb="12" eb="13">
      <t>モノ</t>
    </rPh>
    <rPh sb="17" eb="19">
      <t>キュウフ</t>
    </rPh>
    <rPh sb="19" eb="21">
      <t>キソ</t>
    </rPh>
    <rPh sb="21" eb="23">
      <t>ニチガク</t>
    </rPh>
    <rPh sb="23" eb="24">
      <t>ベツ</t>
    </rPh>
    <rPh sb="25" eb="27">
      <t>シュウケイ</t>
    </rPh>
    <phoneticPr fontId="2"/>
  </si>
  <si>
    <t>枝　番　号</t>
    <rPh sb="0" eb="1">
      <t>エダ</t>
    </rPh>
    <rPh sb="2" eb="3">
      <t>バン</t>
    </rPh>
    <rPh sb="4" eb="5">
      <t>ゴウ</t>
    </rPh>
    <phoneticPr fontId="2"/>
  </si>
  <si>
    <t>府　県</t>
    <rPh sb="0" eb="1">
      <t>フ</t>
    </rPh>
    <rPh sb="2" eb="3">
      <t>ケン</t>
    </rPh>
    <phoneticPr fontId="2"/>
  </si>
  <si>
    <t>所　掌</t>
    <rPh sb="0" eb="1">
      <t>ショ</t>
    </rPh>
    <rPh sb="2" eb="3">
      <t>テノヒラ</t>
    </rPh>
    <phoneticPr fontId="2"/>
  </si>
  <si>
    <t>基　幹　番　号</t>
    <phoneticPr fontId="2"/>
  </si>
  <si>
    <t>管　轄</t>
    <rPh sb="0" eb="1">
      <t>カン</t>
    </rPh>
    <rPh sb="2" eb="3">
      <t>カツ</t>
    </rPh>
    <phoneticPr fontId="2"/>
  </si>
  <si>
    <t>②保険料算定基礎額</t>
    <rPh sb="1" eb="4">
      <t>ホケンリョウ</t>
    </rPh>
    <rPh sb="4" eb="6">
      <t>サンテイ</t>
    </rPh>
    <rPh sb="6" eb="7">
      <t>キ</t>
    </rPh>
    <rPh sb="7" eb="8">
      <t>イシズエ</t>
    </rPh>
    <rPh sb="8" eb="9">
      <t>ガク</t>
    </rPh>
    <phoneticPr fontId="2"/>
  </si>
  <si>
    <t>　　　　保険料算定基礎額</t>
    <rPh sb="4" eb="6">
      <t>ホケン</t>
    </rPh>
    <rPh sb="6" eb="7">
      <t>リョウ</t>
    </rPh>
    <rPh sb="7" eb="9">
      <t>サンテイ</t>
    </rPh>
    <rPh sb="9" eb="12">
      <t>キソガク</t>
    </rPh>
    <phoneticPr fontId="2"/>
  </si>
  <si>
    <t xml:space="preserve">Ⓐ
　　　　　継
　　　　　続
　　　　　者
</t>
    <rPh sb="7" eb="8">
      <t>ツギ</t>
    </rPh>
    <rPh sb="14" eb="15">
      <t>ツヅキ</t>
    </rPh>
    <rPh sb="21" eb="22">
      <t>モノ</t>
    </rPh>
    <phoneticPr fontId="2"/>
  </si>
  <si>
    <t>（注）Ⓐ欄には、一人親方の場合は前年度より継続される者、家内労働者の場合は本年度の年度当初</t>
    <rPh sb="1" eb="2">
      <t>チュウ</t>
    </rPh>
    <rPh sb="4" eb="5">
      <t>ラン</t>
    </rPh>
    <rPh sb="8" eb="12">
      <t>ヒトリオヤカタ</t>
    </rPh>
    <rPh sb="13" eb="15">
      <t>バアイ</t>
    </rPh>
    <rPh sb="16" eb="19">
      <t>ゼンネンド</t>
    </rPh>
    <rPh sb="21" eb="23">
      <t>ケイゾク</t>
    </rPh>
    <rPh sb="26" eb="27">
      <t>モノ</t>
    </rPh>
    <rPh sb="28" eb="30">
      <t>カナイ</t>
    </rPh>
    <rPh sb="30" eb="33">
      <t>ロウドウシャ</t>
    </rPh>
    <rPh sb="34" eb="36">
      <t>バアイ</t>
    </rPh>
    <rPh sb="37" eb="40">
      <t>ホンネンド</t>
    </rPh>
    <rPh sb="41" eb="43">
      <t>ネンド</t>
    </rPh>
    <rPh sb="43" eb="45">
      <t>トウショ</t>
    </rPh>
    <phoneticPr fontId="2"/>
  </si>
  <si>
    <t>　（家内労働者のみ）</t>
    <rPh sb="3" eb="4">
      <t>ナイ</t>
    </rPh>
    <phoneticPr fontId="2"/>
  </si>
  <si>
    <t>　　④ （②×③）</t>
    <phoneticPr fontId="2"/>
  </si>
  <si>
    <r>
      <t>別紙　</t>
    </r>
    <r>
      <rPr>
        <b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枚添付</t>
    </r>
    <phoneticPr fontId="2"/>
  </si>
  <si>
    <t>(記入例)</t>
    <rPh sb="1" eb="4">
      <t>キニュウレイ</t>
    </rPh>
    <phoneticPr fontId="2"/>
  </si>
  <si>
    <t>　　　　　　　　　　（一 人 親 方・家 内 労 働 者）</t>
    <rPh sb="11" eb="12">
      <t>イチ</t>
    </rPh>
    <rPh sb="13" eb="14">
      <t>ヒト</t>
    </rPh>
    <rPh sb="15" eb="16">
      <t>オヤ</t>
    </rPh>
    <rPh sb="17" eb="18">
      <t>カタ</t>
    </rPh>
    <rPh sb="19" eb="20">
      <t>イエ</t>
    </rPh>
    <rPh sb="21" eb="22">
      <t>ナイ</t>
    </rPh>
    <rPh sb="23" eb="24">
      <t>ロウ</t>
    </rPh>
    <rPh sb="25" eb="26">
      <t>ドウ</t>
    </rPh>
    <rPh sb="27" eb="28">
      <t>モノ</t>
    </rPh>
    <phoneticPr fontId="2"/>
  </si>
  <si>
    <t>労 働 保 険 料 算 定 基 礎 額 総 計 内 訳 書</t>
    <rPh sb="0" eb="1">
      <t>ロウ</t>
    </rPh>
    <rPh sb="2" eb="3">
      <t>ドウ</t>
    </rPh>
    <rPh sb="4" eb="5">
      <t>タモツ</t>
    </rPh>
    <rPh sb="6" eb="7">
      <t>ケン</t>
    </rPh>
    <rPh sb="8" eb="9">
      <t>リョウ</t>
    </rPh>
    <rPh sb="10" eb="11">
      <t>サン</t>
    </rPh>
    <rPh sb="12" eb="13">
      <t>テイ</t>
    </rPh>
    <rPh sb="14" eb="15">
      <t>モト</t>
    </rPh>
    <rPh sb="16" eb="17">
      <t>イシズエ</t>
    </rPh>
    <rPh sb="18" eb="19">
      <t>ガク</t>
    </rPh>
    <rPh sb="20" eb="21">
      <t>ソウ</t>
    </rPh>
    <rPh sb="22" eb="23">
      <t>ケイ</t>
    </rPh>
    <rPh sb="24" eb="25">
      <t>ナイ</t>
    </rPh>
    <rPh sb="26" eb="27">
      <t>ワケ</t>
    </rPh>
    <rPh sb="28" eb="29">
      <t>カキ</t>
    </rPh>
    <phoneticPr fontId="2"/>
  </si>
  <si>
    <t>別紙　　枚添付</t>
    <phoneticPr fontId="2"/>
  </si>
  <si>
    <t>（一 人 親 方・家 内 労 働 者）</t>
    <rPh sb="1" eb="2">
      <t>イチ</t>
    </rPh>
    <rPh sb="3" eb="4">
      <t>ヒト</t>
    </rPh>
    <rPh sb="5" eb="6">
      <t>オヤ</t>
    </rPh>
    <rPh sb="7" eb="8">
      <t>カタ</t>
    </rPh>
    <rPh sb="9" eb="10">
      <t>イエ</t>
    </rPh>
    <rPh sb="11" eb="12">
      <t>ナイ</t>
    </rPh>
    <rPh sb="13" eb="14">
      <t>ロウ</t>
    </rPh>
    <rPh sb="15" eb="16">
      <t>ドウ</t>
    </rPh>
    <rPh sb="17" eb="18">
      <t>モノ</t>
    </rPh>
    <phoneticPr fontId="2"/>
  </si>
  <si>
    <t>⑤小　　　　計</t>
    <rPh sb="1" eb="2">
      <t>ショウ</t>
    </rPh>
    <rPh sb="6" eb="7">
      <t>ケイ</t>
    </rPh>
    <phoneticPr fontId="2"/>
  </si>
  <si>
    <t>⑥別紙様式第2号の計（特例計算対象者分）</t>
    <rPh sb="11" eb="13">
      <t>トクレイ</t>
    </rPh>
    <rPh sb="13" eb="15">
      <t>ケイサン</t>
    </rPh>
    <rPh sb="15" eb="18">
      <t>タイショウシャ</t>
    </rPh>
    <rPh sb="18" eb="19">
      <t>ブン</t>
    </rPh>
    <phoneticPr fontId="2"/>
  </si>
  <si>
    <t>【確定保険料用】</t>
    <rPh sb="1" eb="7">
      <t>カクテイホケンリョウヨウ</t>
    </rPh>
    <phoneticPr fontId="2"/>
  </si>
  <si>
    <t>⑦保険料算定基礎額総計（小計）
＋（別紙様式第2号の計）</t>
    <phoneticPr fontId="2"/>
  </si>
  <si>
    <t>人</t>
    <rPh sb="0" eb="1">
      <t>ヒト</t>
    </rPh>
    <phoneticPr fontId="2"/>
  </si>
  <si>
    <r>
      <rPr>
        <sz val="14"/>
        <color rgb="FFFF0000"/>
        <rFont val="ＭＳ 明朝"/>
        <family val="1"/>
        <charset val="128"/>
      </rPr>
      <t>【</t>
    </r>
    <r>
      <rPr>
        <b/>
        <sz val="14"/>
        <color rgb="FFFF0000"/>
        <rFont val="ＭＳ 明朝"/>
        <family val="1"/>
        <charset val="128"/>
      </rPr>
      <t>確定保険料用</t>
    </r>
    <r>
      <rPr>
        <sz val="14"/>
        <color rgb="FFFF0000"/>
        <rFont val="ＭＳ 明朝"/>
        <family val="1"/>
        <charset val="128"/>
      </rPr>
      <t>】</t>
    </r>
    <r>
      <rPr>
        <sz val="14"/>
        <color theme="1"/>
        <rFont val="ＭＳ 明朝"/>
        <family val="1"/>
        <charset val="128"/>
      </rPr>
      <t>　　　　　　
　　　　　労 働 保 険 料 算 定 基 礎 額 総 計 内 訳 書</t>
    </r>
    <rPh sb="1" eb="7">
      <t>カクテイホケンリョウヨウ</t>
    </rPh>
    <rPh sb="20" eb="21">
      <t>ロウ</t>
    </rPh>
    <rPh sb="22" eb="23">
      <t>ドウ</t>
    </rPh>
    <rPh sb="24" eb="25">
      <t>タモツ</t>
    </rPh>
    <rPh sb="26" eb="27">
      <t>ケン</t>
    </rPh>
    <rPh sb="28" eb="29">
      <t>リョウ</t>
    </rPh>
    <rPh sb="30" eb="31">
      <t>サン</t>
    </rPh>
    <rPh sb="32" eb="33">
      <t>テイ</t>
    </rPh>
    <rPh sb="34" eb="35">
      <t>モト</t>
    </rPh>
    <rPh sb="36" eb="37">
      <t>イシズエ</t>
    </rPh>
    <rPh sb="38" eb="39">
      <t>ガク</t>
    </rPh>
    <rPh sb="40" eb="41">
      <t>ソウ</t>
    </rPh>
    <rPh sb="42" eb="43">
      <t>ケイ</t>
    </rPh>
    <rPh sb="44" eb="45">
      <t>ナイ</t>
    </rPh>
    <rPh sb="46" eb="47">
      <t>ワケ</t>
    </rPh>
    <rPh sb="48" eb="49">
      <t>カキ</t>
    </rPh>
    <phoneticPr fontId="2"/>
  </si>
  <si>
    <t>令和   年度</t>
    <rPh sb="5" eb="7">
      <t>ネンド</t>
    </rPh>
    <phoneticPr fontId="2"/>
  </si>
  <si>
    <t>令和    年度</t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</si>
</sst>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ashed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dashed">
        <color indexed="64"/>
      </right>
      <top style="thin">
        <color indexed="64"/>
      </top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" xfId="1" applyFon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38" fontId="0" fillId="0" borderId="5" xfId="1" applyFont="1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3" fontId="0" fillId="0" borderId="5" xfId="0" applyNumberForma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9" xfId="0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8" fillId="0" borderId="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38" fontId="8" fillId="0" borderId="1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8" fontId="13" fillId="0" borderId="27" xfId="1" applyFont="1" applyBorder="1" applyAlignment="1">
      <alignment horizontal="right"/>
    </xf>
    <xf numFmtId="38" fontId="13" fillId="0" borderId="28" xfId="1" applyFont="1" applyBorder="1" applyAlignment="1">
      <alignment horizontal="right"/>
    </xf>
    <xf numFmtId="0" fontId="13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38" fontId="13" fillId="0" borderId="46" xfId="1" applyFont="1" applyBorder="1" applyAlignment="1">
      <alignment horizontal="right" vertical="center"/>
    </xf>
    <xf numFmtId="38" fontId="13" fillId="0" borderId="21" xfId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1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0" fillId="0" borderId="3" xfId="0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3" fillId="0" borderId="4" xfId="1" applyFont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133349</xdr:colOff>
      <xdr:row>26</xdr:row>
      <xdr:rowOff>104776</xdr:rowOff>
    </xdr:from>
    <xdr:to>
      <xdr:col>15</xdr:col>
      <xdr:colOff>228600</xdr:colOff>
      <xdr:row>30</xdr:row>
      <xdr:rowOff>9526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1EED61C-FC0B-4C94-9F57-478967B41AE4}"/>
            </a:ext>
          </a:extLst>
        </xdr:cNvPr>
        <xdr:cNvSpPr/>
      </xdr:nvSpPr>
      <xdr:spPr>
        <a:xfrm>
          <a:off x="2895599" y="7800976"/>
          <a:ext cx="1790701" cy="628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「特例内訳」（資料３）の計の欄から転記する</a:t>
          </a:r>
        </a:p>
      </xdr:txBody>
    </xdr:sp>
    <xdr:clientData/>
  </xdr:twoCellAnchor>
  <xdr:twoCellAnchor>
    <xdr:from>
      <xdr:col>14</xdr:col>
      <xdr:colOff>57150</xdr:colOff>
      <xdr:row>30</xdr:row>
      <xdr:rowOff>19051</xdr:rowOff>
    </xdr:from>
    <xdr:to>
      <xdr:col>17</xdr:col>
      <xdr:colOff>161925</xdr:colOff>
      <xdr:row>33</xdr:row>
      <xdr:rowOff>128588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40C533D-090D-4876-9C49-A248BC3474D8}"/>
            </a:ext>
          </a:extLst>
        </xdr:cNvPr>
        <xdr:cNvCxnSpPr>
          <a:cxnSpLocks/>
          <a:endCxn id="27" idx="1"/>
        </xdr:cNvCxnSpPr>
      </xdr:nvCxnSpPr>
      <xdr:spPr>
        <a:xfrm>
          <a:off x="4210050" y="8439151"/>
          <a:ext cx="1019175" cy="58578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12</xdr:row>
      <xdr:rowOff>9525</xdr:rowOff>
    </xdr:from>
    <xdr:to>
      <xdr:col>11</xdr:col>
      <xdr:colOff>257175</xdr:colOff>
      <xdr:row>25</xdr:row>
      <xdr:rowOff>104775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60E9A85-D511-4524-B9E5-84DF0F6FB6B0}"/>
            </a:ext>
          </a:extLst>
        </xdr:cNvPr>
        <xdr:cNvSpPr/>
      </xdr:nvSpPr>
      <xdr:spPr>
        <a:xfrm>
          <a:off x="3105150" y="2762250"/>
          <a:ext cx="695325" cy="4800600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10</xdr:row>
      <xdr:rowOff>295275</xdr:rowOff>
    </xdr:from>
    <xdr:to>
      <xdr:col>16</xdr:col>
      <xdr:colOff>257175</xdr:colOff>
      <xdr:row>11</xdr:row>
      <xdr:rowOff>266700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B49A3D0-C6F0-4E6B-98ED-04B96EE2A6D6}"/>
            </a:ext>
          </a:extLst>
        </xdr:cNvPr>
        <xdr:cNvSpPr/>
      </xdr:nvSpPr>
      <xdr:spPr>
        <a:xfrm>
          <a:off x="2828925" y="2381250"/>
          <a:ext cx="2190750" cy="3333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基礎日額ごとの人数を記入する</a:t>
          </a:r>
        </a:p>
      </xdr:txBody>
    </xdr:sp>
    <xdr:clientData/>
  </xdr:twoCellAnchor>
  <xdr:twoCellAnchor>
    <xdr:from>
      <xdr:col>11</xdr:col>
      <xdr:colOff>247651</xdr:colOff>
      <xdr:row>11</xdr:row>
      <xdr:rowOff>276225</xdr:rowOff>
    </xdr:from>
    <xdr:to>
      <xdr:col>14</xdr:col>
      <xdr:colOff>38100</xdr:colOff>
      <xdr:row>13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BCA67B6-7F97-4E2C-B439-6E52046C0237}"/>
            </a:ext>
          </a:extLst>
        </xdr:cNvPr>
        <xdr:cNvCxnSpPr/>
      </xdr:nvCxnSpPr>
      <xdr:spPr>
        <a:xfrm flipH="1">
          <a:off x="3790951" y="2724150"/>
          <a:ext cx="400049" cy="44767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133350</xdr:colOff>
      <xdr:row>11</xdr:row>
      <xdr:rowOff>323850</xdr:rowOff>
    </xdr:from>
    <xdr:to>
      <xdr:col>21</xdr:col>
      <xdr:colOff>152400</xdr:colOff>
      <xdr:row>25</xdr:row>
      <xdr:rowOff>85725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F8394459-50AE-4F55-A943-51BA59F59733}"/>
            </a:ext>
          </a:extLst>
        </xdr:cNvPr>
        <xdr:cNvSpPr/>
      </xdr:nvSpPr>
      <xdr:spPr>
        <a:xfrm>
          <a:off x="4895850" y="2771775"/>
          <a:ext cx="1543050" cy="4829175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8</xdr:row>
      <xdr:rowOff>104776</xdr:rowOff>
    </xdr:from>
    <xdr:to>
      <xdr:col>20</xdr:col>
      <xdr:colOff>66675</xdr:colOff>
      <xdr:row>10</xdr:row>
      <xdr:rowOff>152401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B199162-C2A5-4CD7-B153-2DDC54A8A058}"/>
            </a:ext>
          </a:extLst>
        </xdr:cNvPr>
        <xdr:cNvSpPr/>
      </xdr:nvSpPr>
      <xdr:spPr>
        <a:xfrm>
          <a:off x="2962275" y="1628776"/>
          <a:ext cx="3086100" cy="6096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ダウンロード様式では自動計算されますが、手書きの場合は手計算が必要です。</a:t>
          </a:r>
        </a:p>
      </xdr:txBody>
    </xdr:sp>
    <xdr:clientData/>
  </xdr:twoCellAnchor>
  <xdr:twoCellAnchor>
    <xdr:from>
      <xdr:col>16</xdr:col>
      <xdr:colOff>200025</xdr:colOff>
      <xdr:row>10</xdr:row>
      <xdr:rowOff>152400</xdr:rowOff>
    </xdr:from>
    <xdr:to>
      <xdr:col>18</xdr:col>
      <xdr:colOff>295275</xdr:colOff>
      <xdr:row>11</xdr:row>
      <xdr:rowOff>323850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CCA9C7E9-74C9-417A-9D66-873D871C2B23}"/>
            </a:ext>
          </a:extLst>
        </xdr:cNvPr>
        <xdr:cNvCxnSpPr>
          <a:endCxn id="16" idx="0"/>
        </xdr:cNvCxnSpPr>
      </xdr:nvCxnSpPr>
      <xdr:spPr>
        <a:xfrm>
          <a:off x="4962525" y="2238375"/>
          <a:ext cx="704850" cy="533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32</xdr:row>
      <xdr:rowOff>209550</xdr:rowOff>
    </xdr:from>
    <xdr:to>
      <xdr:col>21</xdr:col>
      <xdr:colOff>28575</xdr:colOff>
      <xdr:row>34</xdr:row>
      <xdr:rowOff>19051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E36C52CE-EFCA-44D5-B6C0-123A46091B95}"/>
            </a:ext>
          </a:extLst>
        </xdr:cNvPr>
        <xdr:cNvSpPr/>
      </xdr:nvSpPr>
      <xdr:spPr>
        <a:xfrm>
          <a:off x="5229225" y="8886825"/>
          <a:ext cx="1085850" cy="276226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33</xdr:row>
      <xdr:rowOff>0</xdr:rowOff>
    </xdr:from>
    <xdr:to>
      <xdr:col>11</xdr:col>
      <xdr:colOff>161925</xdr:colOff>
      <xdr:row>34</xdr:row>
      <xdr:rowOff>28576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214B3D8C-982B-4B18-9370-5444F603A20C}"/>
            </a:ext>
          </a:extLst>
        </xdr:cNvPr>
        <xdr:cNvSpPr/>
      </xdr:nvSpPr>
      <xdr:spPr>
        <a:xfrm>
          <a:off x="2905125" y="8896350"/>
          <a:ext cx="800100" cy="276226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30</xdr:row>
      <xdr:rowOff>28575</xdr:rowOff>
    </xdr:from>
    <xdr:to>
      <xdr:col>14</xdr:col>
      <xdr:colOff>47625</xdr:colOff>
      <xdr:row>33</xdr:row>
      <xdr:rowOff>138113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0D7879-F881-44C9-93BD-8F9A0F8CA45D}"/>
            </a:ext>
          </a:extLst>
        </xdr:cNvPr>
        <xdr:cNvCxnSpPr>
          <a:cxnSpLocks/>
          <a:endCxn id="14" idx="3"/>
        </xdr:cNvCxnSpPr>
      </xdr:nvCxnSpPr>
      <xdr:spPr>
        <a:xfrm flipH="1">
          <a:off x="3705225" y="8448675"/>
          <a:ext cx="495300" cy="58578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476250</xdr:colOff>
      <xdr:row>5</xdr:row>
      <xdr:rowOff>47625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977FF31-C947-4C31-972B-073407CAC530}"/>
            </a:ext>
          </a:extLst>
        </xdr:cNvPr>
        <xdr:cNvSpPr/>
      </xdr:nvSpPr>
      <xdr:spPr>
        <a:xfrm>
          <a:off x="257175" y="647700"/>
          <a:ext cx="466725" cy="44767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確定年度</a:t>
          </a:r>
        </a:p>
      </xdr:txBody>
    </xdr:sp>
    <xdr:clientData/>
  </xdr:twoCellAnchor>
  <xdr:twoCellAnchor>
    <xdr:from>
      <xdr:col>1</xdr:col>
      <xdr:colOff>238125</xdr:colOff>
      <xdr:row>5</xdr:row>
      <xdr:rowOff>47625</xdr:rowOff>
    </xdr:from>
    <xdr:to>
      <xdr:col>1</xdr:col>
      <xdr:colOff>242888</xdr:colOff>
      <xdr:row>6</xdr:row>
      <xdr:rowOff>76200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D5C1DEB-4462-47A3-8BC7-5880FE893E9B}"/>
            </a:ext>
          </a:extLst>
        </xdr:cNvPr>
        <xdr:cNvCxnSpPr>
          <a:cxnSpLocks/>
          <a:stCxn id="6" idx="2"/>
        </xdr:cNvCxnSpPr>
      </xdr:nvCxnSpPr>
      <xdr:spPr>
        <a:xfrm flipH="1">
          <a:off x="485775" y="1095375"/>
          <a:ext cx="4763" cy="238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EBA5-1DAE-4282-AC9A-337C53563E49}">
  <dimension ref="A1:V38"/>
  <sheetViews>
    <sheetView tabSelected="1" zoomScaleNormal="100" workbookViewId="0">
      <selection activeCell="A9" sqref="A9:A36"/>
    </sheetView>
  </sheetViews>
  <sheetFormatPr defaultRowHeight="18.75" x14ac:dyDescent="0.4"/>
  <cols>
    <col min="1" max="1" width="3.25" customWidth="1"/>
    <col min="2" max="2" width="13.125" customWidth="1"/>
    <col min="3" max="3" width="4.25" customWidth="1"/>
    <col min="4" max="4" width="6.5" customWidth="1"/>
    <col min="5" max="5" width="4.5" customWidth="1"/>
    <col min="6" max="6" width="0.5" customWidth="1"/>
    <col min="7" max="7" width="0.625" customWidth="1"/>
    <col min="8" max="8" width="3.5" customWidth="1"/>
    <col min="9" max="9" width="3.25" customWidth="1"/>
    <col min="10" max="10" width="3.125" customWidth="1"/>
    <col min="11" max="12" width="3.875" customWidth="1"/>
    <col min="13" max="13" width="3.875" style="23" customWidth="1"/>
    <col min="14" max="14" width="0.25" customWidth="1"/>
    <col min="15" max="21" width="4" customWidth="1"/>
    <col min="22" max="22" width="4" style="23" customWidth="1"/>
  </cols>
  <sheetData>
    <row r="1" spans="1:22" x14ac:dyDescent="0.4">
      <c r="A1" s="125" t="s">
        <v>25</v>
      </c>
      <c r="B1" s="125"/>
      <c r="C1" s="125"/>
      <c r="D1" s="125"/>
    </row>
    <row r="2" spans="1:22" ht="12.75" customHeight="1" x14ac:dyDescent="0.4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2" ht="5.2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 t="s">
        <v>21</v>
      </c>
      <c r="T3" s="67"/>
      <c r="U3" s="67"/>
      <c r="V3" s="68"/>
    </row>
    <row r="4" spans="1:22" ht="3" customHeight="1" x14ac:dyDescent="0.4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9"/>
      <c r="T4" s="70"/>
      <c r="U4" s="70"/>
      <c r="V4" s="71"/>
    </row>
    <row r="5" spans="1:22" ht="15.75" customHeight="1" x14ac:dyDescent="0.4">
      <c r="A5" s="75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2"/>
      <c r="T5" s="73"/>
      <c r="U5" s="73"/>
      <c r="V5" s="74"/>
    </row>
    <row r="6" spans="1:22" ht="11.2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4"/>
      <c r="N6" s="3"/>
      <c r="O6" s="3"/>
      <c r="P6" s="3"/>
      <c r="Q6" s="3"/>
      <c r="R6" s="3"/>
      <c r="S6" s="21"/>
      <c r="T6" s="22"/>
      <c r="U6" s="22"/>
      <c r="V6" s="31"/>
    </row>
    <row r="7" spans="1:22" ht="16.5" customHeight="1" x14ac:dyDescent="0.4">
      <c r="C7" s="77" t="s">
        <v>1</v>
      </c>
      <c r="D7" s="78"/>
      <c r="E7" s="81" t="s">
        <v>7</v>
      </c>
      <c r="F7" s="82"/>
      <c r="G7" s="82"/>
      <c r="H7" s="82"/>
      <c r="I7" s="82" t="s">
        <v>8</v>
      </c>
      <c r="J7" s="82"/>
      <c r="K7" s="83" t="s">
        <v>10</v>
      </c>
      <c r="L7" s="84"/>
      <c r="M7" s="83" t="s">
        <v>9</v>
      </c>
      <c r="N7" s="85"/>
      <c r="O7" s="85"/>
      <c r="P7" s="85"/>
      <c r="Q7" s="85"/>
      <c r="R7" s="85"/>
      <c r="S7" s="84"/>
      <c r="T7" s="82" t="s">
        <v>6</v>
      </c>
      <c r="U7" s="82"/>
      <c r="V7" s="86"/>
    </row>
    <row r="8" spans="1:22" ht="24" customHeight="1" x14ac:dyDescent="0.4">
      <c r="A8" s="87" t="s">
        <v>29</v>
      </c>
      <c r="B8" s="87"/>
      <c r="C8" s="79"/>
      <c r="D8" s="80"/>
      <c r="E8" s="32"/>
      <c r="F8" s="88"/>
      <c r="G8" s="89"/>
      <c r="H8" s="90"/>
      <c r="I8" s="90"/>
      <c r="J8" s="90"/>
      <c r="K8" s="32"/>
      <c r="L8" s="33"/>
      <c r="M8" s="34"/>
      <c r="N8" s="91"/>
      <c r="O8" s="92"/>
      <c r="P8" s="35"/>
      <c r="Q8" s="36"/>
      <c r="R8" s="36"/>
      <c r="S8" s="37"/>
      <c r="T8" s="32"/>
      <c r="U8" s="36"/>
      <c r="V8" s="38"/>
    </row>
    <row r="9" spans="1:22" ht="15.95" customHeight="1" x14ac:dyDescent="0.4">
      <c r="A9" s="93" t="s">
        <v>13</v>
      </c>
      <c r="B9" s="96" t="s">
        <v>2</v>
      </c>
      <c r="C9" s="82"/>
      <c r="D9" s="99" t="s">
        <v>11</v>
      </c>
      <c r="E9" s="99"/>
      <c r="F9" s="99"/>
      <c r="G9" s="99"/>
      <c r="H9" s="99"/>
      <c r="I9" s="82" t="s">
        <v>3</v>
      </c>
      <c r="J9" s="82"/>
      <c r="K9" s="82"/>
      <c r="L9" s="82"/>
      <c r="M9" s="82"/>
      <c r="N9" s="101"/>
      <c r="O9" s="117" t="s">
        <v>16</v>
      </c>
      <c r="P9" s="118"/>
      <c r="Q9" s="118"/>
      <c r="R9" s="118"/>
      <c r="S9" s="118"/>
      <c r="T9" s="118"/>
      <c r="U9" s="118"/>
      <c r="V9" s="119"/>
    </row>
    <row r="10" spans="1:22" ht="15.95" customHeight="1" x14ac:dyDescent="0.4">
      <c r="A10" s="94"/>
      <c r="B10" s="97"/>
      <c r="C10" s="98"/>
      <c r="D10" s="100"/>
      <c r="E10" s="100"/>
      <c r="F10" s="100"/>
      <c r="G10" s="100"/>
      <c r="H10" s="100"/>
      <c r="I10" s="98"/>
      <c r="J10" s="98"/>
      <c r="K10" s="98"/>
      <c r="L10" s="98"/>
      <c r="M10" s="98"/>
      <c r="N10" s="102"/>
      <c r="O10" s="55" t="s">
        <v>12</v>
      </c>
      <c r="P10" s="56"/>
      <c r="Q10" s="56"/>
      <c r="R10" s="56"/>
      <c r="S10" s="56"/>
      <c r="T10" s="56"/>
      <c r="U10" s="56"/>
      <c r="V10" s="120"/>
    </row>
    <row r="11" spans="1:22" ht="29.1" customHeight="1" x14ac:dyDescent="0.4">
      <c r="A11" s="94"/>
      <c r="B11" s="4">
        <v>25000</v>
      </c>
      <c r="C11" s="6" t="s">
        <v>0</v>
      </c>
      <c r="D11" s="103">
        <v>9125000</v>
      </c>
      <c r="E11" s="104"/>
      <c r="F11" s="104"/>
      <c r="G11" s="104"/>
      <c r="H11" s="5" t="s">
        <v>0</v>
      </c>
      <c r="I11" s="121"/>
      <c r="J11" s="122"/>
      <c r="K11" s="122"/>
      <c r="L11" s="122"/>
      <c r="M11" s="25" t="s">
        <v>4</v>
      </c>
      <c r="N11" s="9"/>
      <c r="O11" s="123"/>
      <c r="P11" s="124"/>
      <c r="Q11" s="124"/>
      <c r="R11" s="124"/>
      <c r="S11" s="124"/>
      <c r="T11" s="124"/>
      <c r="U11" s="124"/>
      <c r="V11" s="26" t="s">
        <v>0</v>
      </c>
    </row>
    <row r="12" spans="1:22" ht="29.1" customHeight="1" x14ac:dyDescent="0.4">
      <c r="A12" s="94"/>
      <c r="B12" s="4">
        <v>24000</v>
      </c>
      <c r="C12" s="6" t="s">
        <v>0</v>
      </c>
      <c r="D12" s="103">
        <v>8760000</v>
      </c>
      <c r="E12" s="104"/>
      <c r="F12" s="104"/>
      <c r="G12" s="104"/>
      <c r="H12" s="5" t="s">
        <v>0</v>
      </c>
      <c r="I12" s="121"/>
      <c r="J12" s="122"/>
      <c r="K12" s="122"/>
      <c r="L12" s="122"/>
      <c r="M12" s="25" t="s">
        <v>4</v>
      </c>
      <c r="N12" s="10"/>
      <c r="O12" s="123"/>
      <c r="P12" s="124"/>
      <c r="Q12" s="124"/>
      <c r="R12" s="124"/>
      <c r="S12" s="124"/>
      <c r="T12" s="124"/>
      <c r="U12" s="124"/>
      <c r="V12" s="26" t="s">
        <v>0</v>
      </c>
    </row>
    <row r="13" spans="1:22" ht="29.1" customHeight="1" x14ac:dyDescent="0.4">
      <c r="A13" s="94"/>
      <c r="B13" s="4">
        <v>22000</v>
      </c>
      <c r="C13" s="6" t="s">
        <v>0</v>
      </c>
      <c r="D13" s="103">
        <v>8030000</v>
      </c>
      <c r="E13" s="104"/>
      <c r="F13" s="104"/>
      <c r="G13" s="104"/>
      <c r="H13" s="5" t="s">
        <v>0</v>
      </c>
      <c r="I13" s="121"/>
      <c r="J13" s="122"/>
      <c r="K13" s="122"/>
      <c r="L13" s="122"/>
      <c r="M13" s="25" t="s">
        <v>4</v>
      </c>
      <c r="N13" s="10"/>
      <c r="O13" s="123"/>
      <c r="P13" s="124"/>
      <c r="Q13" s="124"/>
      <c r="R13" s="124"/>
      <c r="S13" s="124"/>
      <c r="T13" s="124"/>
      <c r="U13" s="124"/>
      <c r="V13" s="26" t="s">
        <v>0</v>
      </c>
    </row>
    <row r="14" spans="1:22" ht="29.1" customHeight="1" x14ac:dyDescent="0.4">
      <c r="A14" s="94"/>
      <c r="B14" s="4">
        <v>20000</v>
      </c>
      <c r="C14" s="6" t="s">
        <v>0</v>
      </c>
      <c r="D14" s="103">
        <v>7300000</v>
      </c>
      <c r="E14" s="104"/>
      <c r="F14" s="104"/>
      <c r="G14" s="104"/>
      <c r="H14" s="5" t="s">
        <v>0</v>
      </c>
      <c r="I14" s="121"/>
      <c r="J14" s="122"/>
      <c r="K14" s="122"/>
      <c r="L14" s="122"/>
      <c r="M14" s="25" t="s">
        <v>4</v>
      </c>
      <c r="N14" s="10"/>
      <c r="O14" s="123"/>
      <c r="P14" s="124"/>
      <c r="Q14" s="124"/>
      <c r="R14" s="124"/>
      <c r="S14" s="124"/>
      <c r="T14" s="124"/>
      <c r="U14" s="124"/>
      <c r="V14" s="26" t="s">
        <v>0</v>
      </c>
    </row>
    <row r="15" spans="1:22" ht="29.1" customHeight="1" x14ac:dyDescent="0.4">
      <c r="A15" s="94"/>
      <c r="B15" s="4">
        <v>18000</v>
      </c>
      <c r="C15" s="6" t="s">
        <v>0</v>
      </c>
      <c r="D15" s="103">
        <v>6570000</v>
      </c>
      <c r="E15" s="104"/>
      <c r="F15" s="104"/>
      <c r="G15" s="104"/>
      <c r="H15" s="5" t="s">
        <v>0</v>
      </c>
      <c r="I15" s="121"/>
      <c r="J15" s="122"/>
      <c r="K15" s="122"/>
      <c r="L15" s="122"/>
      <c r="M15" s="25" t="s">
        <v>4</v>
      </c>
      <c r="N15" s="10"/>
      <c r="O15" s="123"/>
      <c r="P15" s="124"/>
      <c r="Q15" s="124"/>
      <c r="R15" s="124"/>
      <c r="S15" s="124"/>
      <c r="T15" s="124"/>
      <c r="U15" s="124"/>
      <c r="V15" s="26" t="s">
        <v>0</v>
      </c>
    </row>
    <row r="16" spans="1:22" ht="29.1" customHeight="1" x14ac:dyDescent="0.4">
      <c r="A16" s="94"/>
      <c r="B16" s="4">
        <v>16000</v>
      </c>
      <c r="C16" s="6" t="s">
        <v>0</v>
      </c>
      <c r="D16" s="103">
        <v>5840000</v>
      </c>
      <c r="E16" s="104"/>
      <c r="F16" s="104"/>
      <c r="G16" s="104"/>
      <c r="H16" s="5" t="s">
        <v>0</v>
      </c>
      <c r="I16" s="121"/>
      <c r="J16" s="122"/>
      <c r="K16" s="122"/>
      <c r="L16" s="122"/>
      <c r="M16" s="25" t="s">
        <v>4</v>
      </c>
      <c r="N16" s="10"/>
      <c r="O16" s="123"/>
      <c r="P16" s="124"/>
      <c r="Q16" s="124"/>
      <c r="R16" s="124"/>
      <c r="S16" s="124"/>
      <c r="T16" s="124"/>
      <c r="U16" s="124"/>
      <c r="V16" s="26" t="s">
        <v>0</v>
      </c>
    </row>
    <row r="17" spans="1:22" ht="29.1" customHeight="1" x14ac:dyDescent="0.4">
      <c r="A17" s="94"/>
      <c r="B17" s="4">
        <v>14000</v>
      </c>
      <c r="C17" s="6" t="s">
        <v>0</v>
      </c>
      <c r="D17" s="103">
        <v>5110000</v>
      </c>
      <c r="E17" s="104"/>
      <c r="F17" s="104"/>
      <c r="G17" s="104"/>
      <c r="H17" s="5" t="s">
        <v>0</v>
      </c>
      <c r="I17" s="121"/>
      <c r="J17" s="122"/>
      <c r="K17" s="122"/>
      <c r="L17" s="122"/>
      <c r="M17" s="25" t="s">
        <v>4</v>
      </c>
      <c r="N17" s="10"/>
      <c r="O17" s="123"/>
      <c r="P17" s="124"/>
      <c r="Q17" s="124"/>
      <c r="R17" s="124"/>
      <c r="S17" s="124"/>
      <c r="T17" s="124"/>
      <c r="U17" s="124"/>
      <c r="V17" s="26" t="s">
        <v>0</v>
      </c>
    </row>
    <row r="18" spans="1:22" ht="29.1" customHeight="1" x14ac:dyDescent="0.4">
      <c r="A18" s="94"/>
      <c r="B18" s="4">
        <v>12000</v>
      </c>
      <c r="C18" s="6" t="s">
        <v>0</v>
      </c>
      <c r="D18" s="103">
        <v>4380000</v>
      </c>
      <c r="E18" s="104"/>
      <c r="F18" s="104"/>
      <c r="G18" s="104"/>
      <c r="H18" s="5" t="s">
        <v>0</v>
      </c>
      <c r="I18" s="121"/>
      <c r="J18" s="122"/>
      <c r="K18" s="122"/>
      <c r="L18" s="122"/>
      <c r="M18" s="25" t="s">
        <v>4</v>
      </c>
      <c r="N18" s="10"/>
      <c r="O18" s="123"/>
      <c r="P18" s="124"/>
      <c r="Q18" s="124"/>
      <c r="R18" s="124"/>
      <c r="S18" s="124"/>
      <c r="T18" s="124"/>
      <c r="U18" s="124"/>
      <c r="V18" s="26" t="s">
        <v>0</v>
      </c>
    </row>
    <row r="19" spans="1:22" ht="29.1" customHeight="1" x14ac:dyDescent="0.4">
      <c r="A19" s="94"/>
      <c r="B19" s="4">
        <v>10000</v>
      </c>
      <c r="C19" s="6" t="s">
        <v>0</v>
      </c>
      <c r="D19" s="103">
        <v>3650000</v>
      </c>
      <c r="E19" s="104"/>
      <c r="F19" s="104"/>
      <c r="G19" s="104"/>
      <c r="H19" s="5" t="s">
        <v>0</v>
      </c>
      <c r="I19" s="121"/>
      <c r="J19" s="122"/>
      <c r="K19" s="122"/>
      <c r="L19" s="122"/>
      <c r="M19" s="25" t="s">
        <v>4</v>
      </c>
      <c r="N19" s="10"/>
      <c r="O19" s="123"/>
      <c r="P19" s="124"/>
      <c r="Q19" s="124"/>
      <c r="R19" s="124"/>
      <c r="S19" s="124"/>
      <c r="T19" s="124"/>
      <c r="U19" s="124"/>
      <c r="V19" s="26" t="s">
        <v>0</v>
      </c>
    </row>
    <row r="20" spans="1:22" ht="29.1" customHeight="1" x14ac:dyDescent="0.4">
      <c r="A20" s="94"/>
      <c r="B20" s="4">
        <v>9000</v>
      </c>
      <c r="C20" s="6" t="s">
        <v>0</v>
      </c>
      <c r="D20" s="103">
        <v>3285000</v>
      </c>
      <c r="E20" s="104"/>
      <c r="F20" s="104"/>
      <c r="G20" s="104"/>
      <c r="H20" s="5" t="s">
        <v>0</v>
      </c>
      <c r="I20" s="121"/>
      <c r="J20" s="122"/>
      <c r="K20" s="122"/>
      <c r="L20" s="122"/>
      <c r="M20" s="25" t="s">
        <v>4</v>
      </c>
      <c r="N20" s="10"/>
      <c r="O20" s="123"/>
      <c r="P20" s="124"/>
      <c r="Q20" s="124"/>
      <c r="R20" s="124"/>
      <c r="S20" s="124"/>
      <c r="T20" s="124"/>
      <c r="U20" s="124"/>
      <c r="V20" s="26" t="s">
        <v>0</v>
      </c>
    </row>
    <row r="21" spans="1:22" ht="29.1" customHeight="1" x14ac:dyDescent="0.4">
      <c r="A21" s="94"/>
      <c r="B21" s="4">
        <v>8000</v>
      </c>
      <c r="C21" s="6" t="s">
        <v>0</v>
      </c>
      <c r="D21" s="103">
        <v>2920000</v>
      </c>
      <c r="E21" s="104"/>
      <c r="F21" s="104"/>
      <c r="G21" s="104"/>
      <c r="H21" s="5" t="s">
        <v>0</v>
      </c>
      <c r="I21" s="121"/>
      <c r="J21" s="122"/>
      <c r="K21" s="122"/>
      <c r="L21" s="122"/>
      <c r="M21" s="25" t="s">
        <v>4</v>
      </c>
      <c r="N21" s="10"/>
      <c r="O21" s="123"/>
      <c r="P21" s="124"/>
      <c r="Q21" s="124"/>
      <c r="R21" s="124"/>
      <c r="S21" s="124"/>
      <c r="T21" s="124"/>
      <c r="U21" s="124"/>
      <c r="V21" s="26" t="s">
        <v>0</v>
      </c>
    </row>
    <row r="22" spans="1:22" ht="29.1" customHeight="1" x14ac:dyDescent="0.4">
      <c r="A22" s="94"/>
      <c r="B22" s="4">
        <v>7000</v>
      </c>
      <c r="C22" s="6" t="s">
        <v>0</v>
      </c>
      <c r="D22" s="103">
        <v>2555000</v>
      </c>
      <c r="E22" s="104"/>
      <c r="F22" s="104"/>
      <c r="G22" s="104"/>
      <c r="H22" s="5" t="s">
        <v>0</v>
      </c>
      <c r="I22" s="121"/>
      <c r="J22" s="122"/>
      <c r="K22" s="122"/>
      <c r="L22" s="122"/>
      <c r="M22" s="25" t="s">
        <v>4</v>
      </c>
      <c r="N22" s="10"/>
      <c r="O22" s="123"/>
      <c r="P22" s="124"/>
      <c r="Q22" s="124"/>
      <c r="R22" s="124"/>
      <c r="S22" s="124"/>
      <c r="T22" s="124"/>
      <c r="U22" s="124"/>
      <c r="V22" s="26" t="s">
        <v>0</v>
      </c>
    </row>
    <row r="23" spans="1:22" ht="29.1" customHeight="1" x14ac:dyDescent="0.4">
      <c r="A23" s="94"/>
      <c r="B23" s="4">
        <v>6000</v>
      </c>
      <c r="C23" s="6" t="s">
        <v>0</v>
      </c>
      <c r="D23" s="103">
        <v>2190000</v>
      </c>
      <c r="E23" s="104"/>
      <c r="F23" s="104"/>
      <c r="G23" s="104"/>
      <c r="H23" s="5" t="s">
        <v>0</v>
      </c>
      <c r="I23" s="121"/>
      <c r="J23" s="122"/>
      <c r="K23" s="122"/>
      <c r="L23" s="122"/>
      <c r="M23" s="25" t="s">
        <v>4</v>
      </c>
      <c r="N23" s="10"/>
      <c r="O23" s="123"/>
      <c r="P23" s="124"/>
      <c r="Q23" s="124"/>
      <c r="R23" s="124"/>
      <c r="S23" s="124"/>
      <c r="T23" s="124"/>
      <c r="U23" s="124"/>
      <c r="V23" s="26" t="s">
        <v>0</v>
      </c>
    </row>
    <row r="24" spans="1:22" ht="29.1" customHeight="1" x14ac:dyDescent="0.4">
      <c r="A24" s="94"/>
      <c r="B24" s="4">
        <v>5000</v>
      </c>
      <c r="C24" s="6" t="s">
        <v>0</v>
      </c>
      <c r="D24" s="103">
        <v>1825000</v>
      </c>
      <c r="E24" s="104"/>
      <c r="F24" s="104"/>
      <c r="G24" s="104"/>
      <c r="H24" s="5" t="s">
        <v>0</v>
      </c>
      <c r="I24" s="121"/>
      <c r="J24" s="122"/>
      <c r="K24" s="122"/>
      <c r="L24" s="122"/>
      <c r="M24" s="25" t="s">
        <v>4</v>
      </c>
      <c r="N24" s="10"/>
      <c r="O24" s="123"/>
      <c r="P24" s="124"/>
      <c r="Q24" s="124"/>
      <c r="R24" s="124"/>
      <c r="S24" s="124"/>
      <c r="T24" s="124"/>
      <c r="U24" s="124"/>
      <c r="V24" s="26" t="s">
        <v>0</v>
      </c>
    </row>
    <row r="25" spans="1:22" ht="29.1" customHeight="1" x14ac:dyDescent="0.4">
      <c r="A25" s="94"/>
      <c r="B25" s="4">
        <v>4000</v>
      </c>
      <c r="C25" s="6" t="s">
        <v>0</v>
      </c>
      <c r="D25" s="103">
        <v>1460000</v>
      </c>
      <c r="E25" s="104"/>
      <c r="F25" s="104"/>
      <c r="G25" s="104"/>
      <c r="H25" s="5" t="s">
        <v>0</v>
      </c>
      <c r="I25" s="121"/>
      <c r="J25" s="122"/>
      <c r="K25" s="122"/>
      <c r="L25" s="122"/>
      <c r="M25" s="25" t="s">
        <v>4</v>
      </c>
      <c r="N25" s="10"/>
      <c r="O25" s="123"/>
      <c r="P25" s="124"/>
      <c r="Q25" s="124"/>
      <c r="R25" s="124"/>
      <c r="S25" s="124"/>
      <c r="T25" s="124"/>
      <c r="U25" s="124"/>
      <c r="V25" s="26" t="s">
        <v>0</v>
      </c>
    </row>
    <row r="26" spans="1:22" ht="29.1" customHeight="1" x14ac:dyDescent="0.4">
      <c r="A26" s="94"/>
      <c r="B26" s="4">
        <v>3500</v>
      </c>
      <c r="C26" s="6" t="s">
        <v>0</v>
      </c>
      <c r="D26" s="103">
        <v>1277500</v>
      </c>
      <c r="E26" s="104"/>
      <c r="F26" s="104"/>
      <c r="G26" s="104"/>
      <c r="H26" s="5" t="s">
        <v>0</v>
      </c>
      <c r="I26" s="121"/>
      <c r="J26" s="122"/>
      <c r="K26" s="122"/>
      <c r="L26" s="122"/>
      <c r="M26" s="25" t="s">
        <v>4</v>
      </c>
      <c r="N26" s="10"/>
      <c r="O26" s="123"/>
      <c r="P26" s="124"/>
      <c r="Q26" s="124"/>
      <c r="R26" s="124"/>
      <c r="S26" s="124"/>
      <c r="T26" s="124"/>
      <c r="U26" s="124"/>
      <c r="V26" s="26" t="s">
        <v>0</v>
      </c>
    </row>
    <row r="27" spans="1:22" ht="14.45" customHeight="1" x14ac:dyDescent="0.4">
      <c r="A27" s="94"/>
      <c r="B27" s="14">
        <v>3000</v>
      </c>
      <c r="C27" s="7" t="s">
        <v>0</v>
      </c>
      <c r="D27" s="105">
        <v>1095000</v>
      </c>
      <c r="E27" s="106"/>
      <c r="F27" s="106"/>
      <c r="G27" s="106"/>
      <c r="H27" s="68" t="s">
        <v>0</v>
      </c>
      <c r="I27" s="43"/>
      <c r="J27" s="44"/>
      <c r="K27" s="44"/>
      <c r="L27" s="44"/>
      <c r="M27" s="59" t="s">
        <v>4</v>
      </c>
      <c r="N27" s="10"/>
      <c r="O27" s="61"/>
      <c r="P27" s="62"/>
      <c r="Q27" s="62"/>
      <c r="R27" s="62"/>
      <c r="S27" s="62"/>
      <c r="T27" s="62"/>
      <c r="U27" s="62"/>
      <c r="V27" s="41" t="s">
        <v>0</v>
      </c>
    </row>
    <row r="28" spans="1:22" ht="14.45" customHeight="1" x14ac:dyDescent="0.4">
      <c r="A28" s="94"/>
      <c r="B28" s="109" t="s">
        <v>15</v>
      </c>
      <c r="C28" s="110"/>
      <c r="D28" s="107"/>
      <c r="E28" s="108"/>
      <c r="F28" s="108"/>
      <c r="G28" s="108"/>
      <c r="H28" s="74"/>
      <c r="I28" s="45"/>
      <c r="J28" s="46"/>
      <c r="K28" s="46"/>
      <c r="L28" s="46"/>
      <c r="M28" s="111"/>
      <c r="N28" s="10"/>
      <c r="O28" s="63"/>
      <c r="P28" s="64"/>
      <c r="Q28" s="64"/>
      <c r="R28" s="64"/>
      <c r="S28" s="64"/>
      <c r="T28" s="64"/>
      <c r="U28" s="64"/>
      <c r="V28" s="42"/>
    </row>
    <row r="29" spans="1:22" ht="14.45" customHeight="1" x14ac:dyDescent="0.4">
      <c r="A29" s="94"/>
      <c r="B29" s="8">
        <v>2500</v>
      </c>
      <c r="C29" s="7" t="s">
        <v>0</v>
      </c>
      <c r="D29" s="105">
        <v>912500</v>
      </c>
      <c r="E29" s="106"/>
      <c r="F29" s="106"/>
      <c r="G29" s="106"/>
      <c r="H29" s="68" t="s">
        <v>0</v>
      </c>
      <c r="I29" s="43"/>
      <c r="J29" s="44"/>
      <c r="K29" s="44"/>
      <c r="L29" s="44"/>
      <c r="M29" s="59" t="s">
        <v>4</v>
      </c>
      <c r="N29" s="10"/>
      <c r="O29" s="61"/>
      <c r="P29" s="62"/>
      <c r="Q29" s="62"/>
      <c r="R29" s="62"/>
      <c r="S29" s="62"/>
      <c r="T29" s="62"/>
      <c r="U29" s="62"/>
      <c r="V29" s="41" t="s">
        <v>0</v>
      </c>
    </row>
    <row r="30" spans="1:22" ht="14.45" customHeight="1" x14ac:dyDescent="0.4">
      <c r="A30" s="94"/>
      <c r="B30" s="109" t="s">
        <v>15</v>
      </c>
      <c r="C30" s="110"/>
      <c r="D30" s="107"/>
      <c r="E30" s="108"/>
      <c r="F30" s="108"/>
      <c r="G30" s="108"/>
      <c r="H30" s="74"/>
      <c r="I30" s="45"/>
      <c r="J30" s="46"/>
      <c r="K30" s="46"/>
      <c r="L30" s="46"/>
      <c r="M30" s="111"/>
      <c r="N30" s="10"/>
      <c r="O30" s="63"/>
      <c r="P30" s="64"/>
      <c r="Q30" s="64"/>
      <c r="R30" s="64"/>
      <c r="S30" s="64"/>
      <c r="T30" s="64"/>
      <c r="U30" s="64"/>
      <c r="V30" s="42"/>
    </row>
    <row r="31" spans="1:22" ht="14.45" customHeight="1" x14ac:dyDescent="0.4">
      <c r="A31" s="94"/>
      <c r="B31" s="8">
        <v>2000</v>
      </c>
      <c r="C31" s="7" t="s">
        <v>0</v>
      </c>
      <c r="D31" s="105">
        <v>730000</v>
      </c>
      <c r="E31" s="106"/>
      <c r="F31" s="106"/>
      <c r="G31" s="106"/>
      <c r="H31" s="68" t="s">
        <v>0</v>
      </c>
      <c r="I31" s="43"/>
      <c r="J31" s="44"/>
      <c r="K31" s="44"/>
      <c r="L31" s="44"/>
      <c r="M31" s="59" t="s">
        <v>4</v>
      </c>
      <c r="N31" s="10"/>
      <c r="O31" s="61"/>
      <c r="P31" s="62"/>
      <c r="Q31" s="62"/>
      <c r="R31" s="62"/>
      <c r="S31" s="62"/>
      <c r="T31" s="62"/>
      <c r="U31" s="62"/>
      <c r="V31" s="41" t="s">
        <v>0</v>
      </c>
    </row>
    <row r="32" spans="1:22" ht="14.45" customHeight="1" x14ac:dyDescent="0.4">
      <c r="A32" s="94"/>
      <c r="B32" s="109" t="s">
        <v>15</v>
      </c>
      <c r="C32" s="110"/>
      <c r="D32" s="107"/>
      <c r="E32" s="108"/>
      <c r="F32" s="108"/>
      <c r="G32" s="108"/>
      <c r="H32" s="74"/>
      <c r="I32" s="45"/>
      <c r="J32" s="46"/>
      <c r="K32" s="46"/>
      <c r="L32" s="46"/>
      <c r="M32" s="111"/>
      <c r="N32" s="10"/>
      <c r="O32" s="63"/>
      <c r="P32" s="64"/>
      <c r="Q32" s="64"/>
      <c r="R32" s="64"/>
      <c r="S32" s="64"/>
      <c r="T32" s="64"/>
      <c r="U32" s="64"/>
      <c r="V32" s="42"/>
    </row>
    <row r="33" spans="1:22" ht="6" customHeight="1" x14ac:dyDescent="0.4">
      <c r="A33" s="94"/>
      <c r="B33" s="53" t="s">
        <v>23</v>
      </c>
      <c r="C33" s="54"/>
      <c r="D33" s="54"/>
      <c r="E33" s="54"/>
      <c r="F33" s="54"/>
      <c r="G33" s="54"/>
      <c r="H33" s="54"/>
      <c r="I33" s="43"/>
      <c r="J33" s="44"/>
      <c r="K33" s="44"/>
      <c r="L33" s="44"/>
      <c r="M33" s="59" t="s">
        <v>4</v>
      </c>
      <c r="N33" s="10"/>
      <c r="O33" s="127"/>
      <c r="P33" s="128"/>
      <c r="Q33" s="128"/>
      <c r="R33" s="128"/>
      <c r="S33" s="128"/>
      <c r="T33" s="128"/>
      <c r="U33" s="128"/>
      <c r="V33" s="41" t="s">
        <v>0</v>
      </c>
    </row>
    <row r="34" spans="1:22" ht="17.25" customHeight="1" x14ac:dyDescent="0.4">
      <c r="A34" s="94"/>
      <c r="B34" s="55"/>
      <c r="C34" s="56"/>
      <c r="D34" s="56"/>
      <c r="E34" s="56"/>
      <c r="F34" s="56"/>
      <c r="G34" s="56"/>
      <c r="H34" s="56"/>
      <c r="I34" s="57"/>
      <c r="J34" s="58"/>
      <c r="K34" s="58"/>
      <c r="L34" s="58"/>
      <c r="M34" s="60"/>
      <c r="N34" s="10"/>
      <c r="O34" s="129"/>
      <c r="P34" s="130"/>
      <c r="Q34" s="130"/>
      <c r="R34" s="130"/>
      <c r="S34" s="130"/>
      <c r="T34" s="130"/>
      <c r="U34" s="130"/>
      <c r="V34" s="42"/>
    </row>
    <row r="35" spans="1:22" ht="19.5" customHeight="1" thickBot="1" x14ac:dyDescent="0.45">
      <c r="A35" s="94"/>
      <c r="B35" s="47" t="s">
        <v>24</v>
      </c>
      <c r="C35" s="48"/>
      <c r="D35" s="48"/>
      <c r="E35" s="48"/>
      <c r="F35" s="48"/>
      <c r="G35" s="48"/>
      <c r="H35" s="48"/>
      <c r="I35" s="115"/>
      <c r="J35" s="116"/>
      <c r="K35" s="116"/>
      <c r="L35" s="116"/>
      <c r="M35" s="29" t="s">
        <v>4</v>
      </c>
      <c r="N35" s="27"/>
      <c r="O35" s="131"/>
      <c r="P35" s="132"/>
      <c r="Q35" s="132"/>
      <c r="R35" s="132"/>
      <c r="S35" s="132"/>
      <c r="T35" s="132"/>
      <c r="U35" s="132"/>
      <c r="V35" s="28" t="s">
        <v>0</v>
      </c>
    </row>
    <row r="36" spans="1:22" ht="42.75" customHeight="1" thickTop="1" x14ac:dyDescent="0.4">
      <c r="A36" s="95"/>
      <c r="B36" s="112" t="s">
        <v>26</v>
      </c>
      <c r="C36" s="113"/>
      <c r="D36" s="113"/>
      <c r="E36" s="113"/>
      <c r="F36" s="113"/>
      <c r="G36" s="113"/>
      <c r="H36" s="114"/>
      <c r="I36" s="49"/>
      <c r="J36" s="50"/>
      <c r="K36" s="50"/>
      <c r="L36" s="50"/>
      <c r="M36" s="40" t="s">
        <v>27</v>
      </c>
      <c r="N36" s="30"/>
      <c r="O36" s="51"/>
      <c r="P36" s="52"/>
      <c r="Q36" s="52"/>
      <c r="R36" s="52"/>
      <c r="S36" s="52"/>
      <c r="T36" s="52"/>
      <c r="U36" s="52"/>
      <c r="V36" s="39" t="s">
        <v>0</v>
      </c>
    </row>
    <row r="37" spans="1:22" x14ac:dyDescent="0.4">
      <c r="A37" s="126" t="s">
        <v>14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</row>
    <row r="38" spans="1:22" x14ac:dyDescent="0.4">
      <c r="A38" s="126" t="s">
        <v>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</row>
  </sheetData>
  <mergeCells count="104">
    <mergeCell ref="A1:D1"/>
    <mergeCell ref="A38:V38"/>
    <mergeCell ref="D31:G32"/>
    <mergeCell ref="H31:H32"/>
    <mergeCell ref="O31:U32"/>
    <mergeCell ref="B32:C32"/>
    <mergeCell ref="O33:U33"/>
    <mergeCell ref="O34:U34"/>
    <mergeCell ref="O35:U35"/>
    <mergeCell ref="A37:V37"/>
    <mergeCell ref="H29:H30"/>
    <mergeCell ref="O23:U23"/>
    <mergeCell ref="I21:L21"/>
    <mergeCell ref="I22:L22"/>
    <mergeCell ref="I23:L23"/>
    <mergeCell ref="O24:U24"/>
    <mergeCell ref="D25:G25"/>
    <mergeCell ref="O25:U25"/>
    <mergeCell ref="D26:G26"/>
    <mergeCell ref="O26:U26"/>
    <mergeCell ref="I24:L24"/>
    <mergeCell ref="I25:L25"/>
    <mergeCell ref="I26:L26"/>
    <mergeCell ref="O19:U19"/>
    <mergeCell ref="O20:U20"/>
    <mergeCell ref="I18:L18"/>
    <mergeCell ref="I19:L19"/>
    <mergeCell ref="I20:L20"/>
    <mergeCell ref="O21:U21"/>
    <mergeCell ref="D22:G22"/>
    <mergeCell ref="O22:U22"/>
    <mergeCell ref="O15:U15"/>
    <mergeCell ref="D16:G16"/>
    <mergeCell ref="O16:U16"/>
    <mergeCell ref="D17:G17"/>
    <mergeCell ref="O17:U17"/>
    <mergeCell ref="I15:L15"/>
    <mergeCell ref="I16:L16"/>
    <mergeCell ref="I17:L17"/>
    <mergeCell ref="O18:U18"/>
    <mergeCell ref="O9:V9"/>
    <mergeCell ref="O10:V10"/>
    <mergeCell ref="D11:G11"/>
    <mergeCell ref="I11:L11"/>
    <mergeCell ref="O11:U11"/>
    <mergeCell ref="O12:U12"/>
    <mergeCell ref="D13:G13"/>
    <mergeCell ref="O13:U13"/>
    <mergeCell ref="D14:G14"/>
    <mergeCell ref="O14:U14"/>
    <mergeCell ref="I12:L12"/>
    <mergeCell ref="I13:L13"/>
    <mergeCell ref="I14:L14"/>
    <mergeCell ref="A9:A36"/>
    <mergeCell ref="B9:C10"/>
    <mergeCell ref="D9:H10"/>
    <mergeCell ref="I9:M10"/>
    <mergeCell ref="N9:N10"/>
    <mergeCell ref="D12:G12"/>
    <mergeCell ref="D15:G15"/>
    <mergeCell ref="D18:G18"/>
    <mergeCell ref="D21:G21"/>
    <mergeCell ref="D24:G24"/>
    <mergeCell ref="D29:G30"/>
    <mergeCell ref="D19:G19"/>
    <mergeCell ref="D23:G23"/>
    <mergeCell ref="B30:C30"/>
    <mergeCell ref="D27:G28"/>
    <mergeCell ref="H27:H28"/>
    <mergeCell ref="B28:C28"/>
    <mergeCell ref="M27:M28"/>
    <mergeCell ref="M29:M30"/>
    <mergeCell ref="B36:H36"/>
    <mergeCell ref="M31:M32"/>
    <mergeCell ref="I35:L35"/>
    <mergeCell ref="D20:G20"/>
    <mergeCell ref="A2:R4"/>
    <mergeCell ref="S3:V5"/>
    <mergeCell ref="A5:R5"/>
    <mergeCell ref="C7:D8"/>
    <mergeCell ref="E7:H7"/>
    <mergeCell ref="I7:J7"/>
    <mergeCell ref="K7:L7"/>
    <mergeCell ref="M7:S7"/>
    <mergeCell ref="T7:V7"/>
    <mergeCell ref="A8:B8"/>
    <mergeCell ref="F8:H8"/>
    <mergeCell ref="I8:J8"/>
    <mergeCell ref="N8:O8"/>
    <mergeCell ref="V27:V28"/>
    <mergeCell ref="V29:V30"/>
    <mergeCell ref="V31:V32"/>
    <mergeCell ref="V33:V34"/>
    <mergeCell ref="I27:L28"/>
    <mergeCell ref="I29:L30"/>
    <mergeCell ref="I31:L32"/>
    <mergeCell ref="B35:H35"/>
    <mergeCell ref="I36:L36"/>
    <mergeCell ref="O36:U36"/>
    <mergeCell ref="B33:H34"/>
    <mergeCell ref="I33:L34"/>
    <mergeCell ref="M33:M34"/>
    <mergeCell ref="O29:U30"/>
    <mergeCell ref="O27:U28"/>
  </mergeCells>
  <phoneticPr fontId="2"/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05AB-494C-4301-B9B7-B598C9CA4317}">
  <dimension ref="A1:V37"/>
  <sheetViews>
    <sheetView zoomScaleNormal="100" workbookViewId="0">
      <selection activeCell="AC12" sqref="AC12"/>
    </sheetView>
  </sheetViews>
  <sheetFormatPr defaultRowHeight="18.75" x14ac:dyDescent="0.4"/>
  <cols>
    <col min="1" max="1" width="3.25" customWidth="1"/>
    <col min="2" max="2" width="13.125" customWidth="1"/>
    <col min="3" max="3" width="4.25" customWidth="1"/>
    <col min="4" max="4" width="6.5" customWidth="1"/>
    <col min="5" max="5" width="4.5" customWidth="1"/>
    <col min="6" max="6" width="0.5" customWidth="1"/>
    <col min="7" max="7" width="0.625" customWidth="1"/>
    <col min="8" max="8" width="3.5" customWidth="1"/>
    <col min="9" max="9" width="3.25" customWidth="1"/>
    <col min="10" max="10" width="3.125" customWidth="1"/>
    <col min="11" max="13" width="3.875" customWidth="1"/>
    <col min="14" max="14" width="0.25" customWidth="1"/>
    <col min="15" max="22" width="4" customWidth="1"/>
  </cols>
  <sheetData>
    <row r="1" spans="1:22" ht="49.5" customHeight="1" x14ac:dyDescent="0.5">
      <c r="A1" s="161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4" t="s">
        <v>18</v>
      </c>
      <c r="T1" s="164"/>
      <c r="U1" s="164"/>
      <c r="V1" s="164"/>
    </row>
    <row r="2" spans="1:22" ht="5.25" customHeight="1" x14ac:dyDescent="0.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66" t="s">
        <v>17</v>
      </c>
      <c r="T2" s="67"/>
      <c r="U2" s="67"/>
      <c r="V2" s="68"/>
    </row>
    <row r="3" spans="1:22" ht="3" customHeight="1" x14ac:dyDescent="0.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69"/>
      <c r="T3" s="160"/>
      <c r="U3" s="160"/>
      <c r="V3" s="71"/>
    </row>
    <row r="4" spans="1:22" ht="15.75" customHeight="1" x14ac:dyDescent="0.4">
      <c r="A4" s="169" t="s">
        <v>19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72"/>
      <c r="T4" s="73"/>
      <c r="U4" s="73"/>
      <c r="V4" s="74"/>
    </row>
    <row r="5" spans="1:22" ht="9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2"/>
      <c r="U5" s="2"/>
      <c r="V5" s="1"/>
    </row>
    <row r="6" spans="1:22" ht="16.5" customHeight="1" x14ac:dyDescent="0.4">
      <c r="C6" s="177" t="s">
        <v>1</v>
      </c>
      <c r="D6" s="177"/>
      <c r="E6" s="178" t="s">
        <v>7</v>
      </c>
      <c r="F6" s="98"/>
      <c r="G6" s="98"/>
      <c r="H6" s="98"/>
      <c r="I6" s="98" t="s">
        <v>8</v>
      </c>
      <c r="J6" s="98"/>
      <c r="K6" s="180" t="s">
        <v>10</v>
      </c>
      <c r="L6" s="182"/>
      <c r="M6" s="180" t="s">
        <v>9</v>
      </c>
      <c r="N6" s="181"/>
      <c r="O6" s="181"/>
      <c r="P6" s="181"/>
      <c r="Q6" s="181"/>
      <c r="R6" s="181"/>
      <c r="S6" s="182"/>
      <c r="T6" s="176" t="s">
        <v>6</v>
      </c>
      <c r="U6" s="176"/>
      <c r="V6" s="176"/>
    </row>
    <row r="7" spans="1:22" ht="24.75" customHeight="1" x14ac:dyDescent="0.4">
      <c r="A7" s="147" t="s">
        <v>30</v>
      </c>
      <c r="B7" s="111"/>
      <c r="C7" s="157"/>
      <c r="D7" s="157"/>
      <c r="E7" s="15">
        <v>0</v>
      </c>
      <c r="F7" s="173">
        <v>2</v>
      </c>
      <c r="G7" s="174"/>
      <c r="H7" s="175"/>
      <c r="I7" s="179">
        <v>1</v>
      </c>
      <c r="J7" s="179"/>
      <c r="K7" s="15">
        <v>0</v>
      </c>
      <c r="L7" s="16">
        <v>1</v>
      </c>
      <c r="M7" s="15">
        <v>4</v>
      </c>
      <c r="N7" s="171">
        <v>0</v>
      </c>
      <c r="O7" s="172"/>
      <c r="P7" s="17">
        <v>0</v>
      </c>
      <c r="Q7" s="18">
        <v>0</v>
      </c>
      <c r="R7" s="18">
        <v>0</v>
      </c>
      <c r="S7" s="19">
        <v>0</v>
      </c>
      <c r="T7" s="20">
        <v>0</v>
      </c>
      <c r="U7" s="18">
        <v>0</v>
      </c>
      <c r="V7" s="19">
        <v>0</v>
      </c>
    </row>
    <row r="8" spans="1:22" ht="15.95" customHeight="1" x14ac:dyDescent="0.4">
      <c r="A8" s="157" t="s">
        <v>13</v>
      </c>
      <c r="B8" s="97" t="s">
        <v>2</v>
      </c>
      <c r="C8" s="98"/>
      <c r="D8" s="100" t="s">
        <v>11</v>
      </c>
      <c r="E8" s="100"/>
      <c r="F8" s="100"/>
      <c r="G8" s="100"/>
      <c r="H8" s="100"/>
      <c r="I8" s="98" t="s">
        <v>3</v>
      </c>
      <c r="J8" s="98"/>
      <c r="K8" s="98"/>
      <c r="L8" s="98"/>
      <c r="M8" s="98"/>
      <c r="N8" s="163"/>
      <c r="O8" s="165" t="s">
        <v>16</v>
      </c>
      <c r="P8" s="166"/>
      <c r="Q8" s="166"/>
      <c r="R8" s="166"/>
      <c r="S8" s="166"/>
      <c r="T8" s="166"/>
      <c r="U8" s="166"/>
      <c r="V8" s="167"/>
    </row>
    <row r="9" spans="1:22" ht="15.95" customHeight="1" x14ac:dyDescent="0.4">
      <c r="A9" s="158"/>
      <c r="B9" s="97"/>
      <c r="C9" s="98"/>
      <c r="D9" s="100"/>
      <c r="E9" s="100"/>
      <c r="F9" s="100"/>
      <c r="G9" s="100"/>
      <c r="H9" s="100"/>
      <c r="I9" s="98"/>
      <c r="J9" s="98"/>
      <c r="K9" s="98"/>
      <c r="L9" s="98"/>
      <c r="M9" s="98"/>
      <c r="N9" s="102"/>
      <c r="O9" s="55" t="s">
        <v>12</v>
      </c>
      <c r="P9" s="56"/>
      <c r="Q9" s="56"/>
      <c r="R9" s="56"/>
      <c r="S9" s="56"/>
      <c r="T9" s="56"/>
      <c r="U9" s="56"/>
      <c r="V9" s="168"/>
    </row>
    <row r="10" spans="1:22" ht="29.1" customHeight="1" x14ac:dyDescent="0.4">
      <c r="A10" s="158"/>
      <c r="B10" s="4">
        <v>25000</v>
      </c>
      <c r="C10" s="6" t="s">
        <v>0</v>
      </c>
      <c r="D10" s="103">
        <v>9125000</v>
      </c>
      <c r="E10" s="104"/>
      <c r="F10" s="104"/>
      <c r="G10" s="104"/>
      <c r="H10" s="5" t="s">
        <v>0</v>
      </c>
      <c r="I10" s="121"/>
      <c r="J10" s="122"/>
      <c r="K10" s="122"/>
      <c r="L10" s="122"/>
      <c r="M10" s="5" t="s">
        <v>4</v>
      </c>
      <c r="N10" s="9"/>
      <c r="O10" s="151">
        <f t="shared" ref="O10:O25" si="0">D10*I10</f>
        <v>0</v>
      </c>
      <c r="P10" s="152"/>
      <c r="Q10" s="152"/>
      <c r="R10" s="152"/>
      <c r="S10" s="152"/>
      <c r="T10" s="152"/>
      <c r="U10" s="152"/>
      <c r="V10" s="5" t="s">
        <v>0</v>
      </c>
    </row>
    <row r="11" spans="1:22" ht="29.1" customHeight="1" x14ac:dyDescent="0.4">
      <c r="A11" s="158"/>
      <c r="B11" s="4">
        <v>24000</v>
      </c>
      <c r="C11" s="6" t="s">
        <v>0</v>
      </c>
      <c r="D11" s="103">
        <v>8760000</v>
      </c>
      <c r="E11" s="104"/>
      <c r="F11" s="104"/>
      <c r="G11" s="104"/>
      <c r="H11" s="5" t="s">
        <v>0</v>
      </c>
      <c r="I11" s="148"/>
      <c r="J11" s="149"/>
      <c r="K11" s="149"/>
      <c r="L11" s="149"/>
      <c r="M11" s="150"/>
      <c r="N11" s="10"/>
      <c r="O11" s="151">
        <f t="shared" si="0"/>
        <v>0</v>
      </c>
      <c r="P11" s="152"/>
      <c r="Q11" s="152"/>
      <c r="R11" s="152"/>
      <c r="S11" s="152"/>
      <c r="T11" s="152"/>
      <c r="U11" s="152"/>
      <c r="V11" s="5"/>
    </row>
    <row r="12" spans="1:22" ht="29.1" customHeight="1" x14ac:dyDescent="0.4">
      <c r="A12" s="158"/>
      <c r="B12" s="4">
        <v>22000</v>
      </c>
      <c r="C12" s="6" t="s">
        <v>0</v>
      </c>
      <c r="D12" s="103">
        <v>8030000</v>
      </c>
      <c r="E12" s="104"/>
      <c r="F12" s="104"/>
      <c r="G12" s="104"/>
      <c r="H12" s="5" t="s">
        <v>0</v>
      </c>
      <c r="I12" s="148"/>
      <c r="J12" s="149"/>
      <c r="K12" s="149"/>
      <c r="L12" s="149"/>
      <c r="M12" s="150"/>
      <c r="N12" s="10"/>
      <c r="O12" s="151">
        <f t="shared" si="0"/>
        <v>0</v>
      </c>
      <c r="P12" s="152"/>
      <c r="Q12" s="152"/>
      <c r="R12" s="152"/>
      <c r="S12" s="152"/>
      <c r="T12" s="152"/>
      <c r="U12" s="152"/>
      <c r="V12" s="5"/>
    </row>
    <row r="13" spans="1:22" ht="29.1" customHeight="1" x14ac:dyDescent="0.4">
      <c r="A13" s="158"/>
      <c r="B13" s="4">
        <v>20000</v>
      </c>
      <c r="C13" s="6" t="s">
        <v>0</v>
      </c>
      <c r="D13" s="103">
        <v>7300000</v>
      </c>
      <c r="E13" s="104"/>
      <c r="F13" s="104"/>
      <c r="G13" s="104"/>
      <c r="H13" s="5" t="s">
        <v>0</v>
      </c>
      <c r="I13" s="148">
        <v>1</v>
      </c>
      <c r="J13" s="149"/>
      <c r="K13" s="149"/>
      <c r="L13" s="149"/>
      <c r="M13" s="150"/>
      <c r="N13" s="10"/>
      <c r="O13" s="151">
        <f t="shared" si="0"/>
        <v>7300000</v>
      </c>
      <c r="P13" s="152"/>
      <c r="Q13" s="152"/>
      <c r="R13" s="152"/>
      <c r="S13" s="152"/>
      <c r="T13" s="152"/>
      <c r="U13" s="152"/>
      <c r="V13" s="5"/>
    </row>
    <row r="14" spans="1:22" ht="29.1" customHeight="1" x14ac:dyDescent="0.4">
      <c r="A14" s="158"/>
      <c r="B14" s="4">
        <v>18000</v>
      </c>
      <c r="C14" s="6" t="s">
        <v>0</v>
      </c>
      <c r="D14" s="103">
        <v>6570000</v>
      </c>
      <c r="E14" s="104"/>
      <c r="F14" s="104"/>
      <c r="G14" s="104"/>
      <c r="H14" s="5" t="s">
        <v>0</v>
      </c>
      <c r="I14" s="148"/>
      <c r="J14" s="149"/>
      <c r="K14" s="149"/>
      <c r="L14" s="149"/>
      <c r="M14" s="150"/>
      <c r="N14" s="10"/>
      <c r="O14" s="151">
        <f t="shared" si="0"/>
        <v>0</v>
      </c>
      <c r="P14" s="152"/>
      <c r="Q14" s="152"/>
      <c r="R14" s="152"/>
      <c r="S14" s="152"/>
      <c r="T14" s="152"/>
      <c r="U14" s="152"/>
      <c r="V14" s="11"/>
    </row>
    <row r="15" spans="1:22" ht="29.1" customHeight="1" x14ac:dyDescent="0.4">
      <c r="A15" s="158"/>
      <c r="B15" s="4">
        <v>16000</v>
      </c>
      <c r="C15" s="6" t="s">
        <v>0</v>
      </c>
      <c r="D15" s="103">
        <v>5840000</v>
      </c>
      <c r="E15" s="104"/>
      <c r="F15" s="104"/>
      <c r="G15" s="104"/>
      <c r="H15" s="5" t="s">
        <v>0</v>
      </c>
      <c r="I15" s="148">
        <v>2</v>
      </c>
      <c r="J15" s="149"/>
      <c r="K15" s="149"/>
      <c r="L15" s="149"/>
      <c r="M15" s="150"/>
      <c r="N15" s="10"/>
      <c r="O15" s="151">
        <f t="shared" si="0"/>
        <v>11680000</v>
      </c>
      <c r="P15" s="152"/>
      <c r="Q15" s="152"/>
      <c r="R15" s="152"/>
      <c r="S15" s="152"/>
      <c r="T15" s="152"/>
      <c r="U15" s="152"/>
      <c r="V15" s="5"/>
    </row>
    <row r="16" spans="1:22" ht="29.1" customHeight="1" x14ac:dyDescent="0.4">
      <c r="A16" s="158"/>
      <c r="B16" s="4">
        <v>14000</v>
      </c>
      <c r="C16" s="6" t="s">
        <v>0</v>
      </c>
      <c r="D16" s="103">
        <v>5110000</v>
      </c>
      <c r="E16" s="104"/>
      <c r="F16" s="104"/>
      <c r="G16" s="104"/>
      <c r="H16" s="5" t="s">
        <v>0</v>
      </c>
      <c r="I16" s="148">
        <v>3</v>
      </c>
      <c r="J16" s="149"/>
      <c r="K16" s="149"/>
      <c r="L16" s="149"/>
      <c r="M16" s="150"/>
      <c r="N16" s="10"/>
      <c r="O16" s="151">
        <f t="shared" si="0"/>
        <v>15330000</v>
      </c>
      <c r="P16" s="152"/>
      <c r="Q16" s="152"/>
      <c r="R16" s="152"/>
      <c r="S16" s="152"/>
      <c r="T16" s="152"/>
      <c r="U16" s="152"/>
      <c r="V16" s="5"/>
    </row>
    <row r="17" spans="1:22" ht="29.1" customHeight="1" x14ac:dyDescent="0.4">
      <c r="A17" s="158"/>
      <c r="B17" s="4">
        <v>12000</v>
      </c>
      <c r="C17" s="6" t="s">
        <v>0</v>
      </c>
      <c r="D17" s="103">
        <v>4380000</v>
      </c>
      <c r="E17" s="104"/>
      <c r="F17" s="104"/>
      <c r="G17" s="104"/>
      <c r="H17" s="5" t="s">
        <v>0</v>
      </c>
      <c r="I17" s="148">
        <v>4</v>
      </c>
      <c r="J17" s="149"/>
      <c r="K17" s="149"/>
      <c r="L17" s="149"/>
      <c r="M17" s="150"/>
      <c r="N17" s="10"/>
      <c r="O17" s="151">
        <f t="shared" si="0"/>
        <v>17520000</v>
      </c>
      <c r="P17" s="152"/>
      <c r="Q17" s="152"/>
      <c r="R17" s="152"/>
      <c r="S17" s="152"/>
      <c r="T17" s="152"/>
      <c r="U17" s="152"/>
      <c r="V17" s="5"/>
    </row>
    <row r="18" spans="1:22" ht="29.1" customHeight="1" x14ac:dyDescent="0.4">
      <c r="A18" s="158"/>
      <c r="B18" s="4">
        <v>10000</v>
      </c>
      <c r="C18" s="6" t="s">
        <v>0</v>
      </c>
      <c r="D18" s="103">
        <v>3650000</v>
      </c>
      <c r="E18" s="104"/>
      <c r="F18" s="104"/>
      <c r="G18" s="104"/>
      <c r="H18" s="5" t="s">
        <v>0</v>
      </c>
      <c r="I18" s="148">
        <v>12</v>
      </c>
      <c r="J18" s="149"/>
      <c r="K18" s="149"/>
      <c r="L18" s="149"/>
      <c r="M18" s="150"/>
      <c r="N18" s="10"/>
      <c r="O18" s="151">
        <f t="shared" si="0"/>
        <v>43800000</v>
      </c>
      <c r="P18" s="152"/>
      <c r="Q18" s="152"/>
      <c r="R18" s="152"/>
      <c r="S18" s="152"/>
      <c r="T18" s="152"/>
      <c r="U18" s="152"/>
      <c r="V18" s="12"/>
    </row>
    <row r="19" spans="1:22" ht="29.1" customHeight="1" x14ac:dyDescent="0.4">
      <c r="A19" s="158"/>
      <c r="B19" s="4">
        <v>9000</v>
      </c>
      <c r="C19" s="6" t="s">
        <v>0</v>
      </c>
      <c r="D19" s="103">
        <v>3285000</v>
      </c>
      <c r="E19" s="104"/>
      <c r="F19" s="104"/>
      <c r="G19" s="104"/>
      <c r="H19" s="5" t="s">
        <v>0</v>
      </c>
      <c r="I19" s="148">
        <v>1</v>
      </c>
      <c r="J19" s="149"/>
      <c r="K19" s="149"/>
      <c r="L19" s="149"/>
      <c r="M19" s="150"/>
      <c r="N19" s="10"/>
      <c r="O19" s="151">
        <f t="shared" si="0"/>
        <v>3285000</v>
      </c>
      <c r="P19" s="152"/>
      <c r="Q19" s="152"/>
      <c r="R19" s="152"/>
      <c r="S19" s="152"/>
      <c r="T19" s="152"/>
      <c r="U19" s="152"/>
      <c r="V19" s="5"/>
    </row>
    <row r="20" spans="1:22" ht="29.1" customHeight="1" x14ac:dyDescent="0.4">
      <c r="A20" s="158"/>
      <c r="B20" s="4">
        <v>8000</v>
      </c>
      <c r="C20" s="6" t="s">
        <v>0</v>
      </c>
      <c r="D20" s="103">
        <v>2920000</v>
      </c>
      <c r="E20" s="104"/>
      <c r="F20" s="104"/>
      <c r="G20" s="104"/>
      <c r="H20" s="5" t="s">
        <v>0</v>
      </c>
      <c r="I20" s="148">
        <v>13</v>
      </c>
      <c r="J20" s="149"/>
      <c r="K20" s="149"/>
      <c r="L20" s="149"/>
      <c r="M20" s="150"/>
      <c r="N20" s="10"/>
      <c r="O20" s="151">
        <f t="shared" si="0"/>
        <v>37960000</v>
      </c>
      <c r="P20" s="152"/>
      <c r="Q20" s="152"/>
      <c r="R20" s="152"/>
      <c r="S20" s="152"/>
      <c r="T20" s="152"/>
      <c r="U20" s="152"/>
      <c r="V20" s="5"/>
    </row>
    <row r="21" spans="1:22" ht="29.1" customHeight="1" x14ac:dyDescent="0.4">
      <c r="A21" s="158"/>
      <c r="B21" s="4">
        <v>7000</v>
      </c>
      <c r="C21" s="6" t="s">
        <v>0</v>
      </c>
      <c r="D21" s="103">
        <v>2555000</v>
      </c>
      <c r="E21" s="104"/>
      <c r="F21" s="104"/>
      <c r="G21" s="104"/>
      <c r="H21" s="5" t="s">
        <v>0</v>
      </c>
      <c r="I21" s="148">
        <v>19</v>
      </c>
      <c r="J21" s="149"/>
      <c r="K21" s="149"/>
      <c r="L21" s="149"/>
      <c r="M21" s="150"/>
      <c r="N21" s="10"/>
      <c r="O21" s="151">
        <f t="shared" si="0"/>
        <v>48545000</v>
      </c>
      <c r="P21" s="152"/>
      <c r="Q21" s="152"/>
      <c r="R21" s="152"/>
      <c r="S21" s="152"/>
      <c r="T21" s="152"/>
      <c r="U21" s="152"/>
      <c r="V21" s="5"/>
    </row>
    <row r="22" spans="1:22" ht="29.1" customHeight="1" x14ac:dyDescent="0.4">
      <c r="A22" s="158"/>
      <c r="B22" s="4">
        <v>6000</v>
      </c>
      <c r="C22" s="6" t="s">
        <v>0</v>
      </c>
      <c r="D22" s="103">
        <v>2190000</v>
      </c>
      <c r="E22" s="104"/>
      <c r="F22" s="104"/>
      <c r="G22" s="104"/>
      <c r="H22" s="5" t="s">
        <v>0</v>
      </c>
      <c r="I22" s="148">
        <v>33</v>
      </c>
      <c r="J22" s="149"/>
      <c r="K22" s="149"/>
      <c r="L22" s="149"/>
      <c r="M22" s="150"/>
      <c r="N22" s="10"/>
      <c r="O22" s="151">
        <f t="shared" si="0"/>
        <v>72270000</v>
      </c>
      <c r="P22" s="152"/>
      <c r="Q22" s="152"/>
      <c r="R22" s="152"/>
      <c r="S22" s="152"/>
      <c r="T22" s="152"/>
      <c r="U22" s="152"/>
      <c r="V22" s="5"/>
    </row>
    <row r="23" spans="1:22" ht="29.1" customHeight="1" x14ac:dyDescent="0.4">
      <c r="A23" s="158"/>
      <c r="B23" s="4">
        <v>5000</v>
      </c>
      <c r="C23" s="6" t="s">
        <v>0</v>
      </c>
      <c r="D23" s="103">
        <v>1825000</v>
      </c>
      <c r="E23" s="104"/>
      <c r="F23" s="104"/>
      <c r="G23" s="104"/>
      <c r="H23" s="5" t="s">
        <v>0</v>
      </c>
      <c r="I23" s="148">
        <v>220</v>
      </c>
      <c r="J23" s="149"/>
      <c r="K23" s="149"/>
      <c r="L23" s="149"/>
      <c r="M23" s="150"/>
      <c r="N23" s="10"/>
      <c r="O23" s="151">
        <f t="shared" si="0"/>
        <v>401500000</v>
      </c>
      <c r="P23" s="152"/>
      <c r="Q23" s="152"/>
      <c r="R23" s="152"/>
      <c r="S23" s="152"/>
      <c r="T23" s="152"/>
      <c r="U23" s="152"/>
      <c r="V23" s="5"/>
    </row>
    <row r="24" spans="1:22" ht="29.1" customHeight="1" x14ac:dyDescent="0.4">
      <c r="A24" s="158"/>
      <c r="B24" s="4">
        <v>4000</v>
      </c>
      <c r="C24" s="6" t="s">
        <v>0</v>
      </c>
      <c r="D24" s="103">
        <v>1460000</v>
      </c>
      <c r="E24" s="104"/>
      <c r="F24" s="104"/>
      <c r="G24" s="104"/>
      <c r="H24" s="5" t="s">
        <v>0</v>
      </c>
      <c r="I24" s="148">
        <v>61</v>
      </c>
      <c r="J24" s="149"/>
      <c r="K24" s="149"/>
      <c r="L24" s="149"/>
      <c r="M24" s="150"/>
      <c r="N24" s="10"/>
      <c r="O24" s="151">
        <f t="shared" si="0"/>
        <v>89060000</v>
      </c>
      <c r="P24" s="152"/>
      <c r="Q24" s="152"/>
      <c r="R24" s="152"/>
      <c r="S24" s="152"/>
      <c r="T24" s="152"/>
      <c r="U24" s="152"/>
      <c r="V24" s="5"/>
    </row>
    <row r="25" spans="1:22" ht="29.1" customHeight="1" x14ac:dyDescent="0.4">
      <c r="A25" s="158"/>
      <c r="B25" s="4">
        <v>3500</v>
      </c>
      <c r="C25" s="6" t="s">
        <v>0</v>
      </c>
      <c r="D25" s="103">
        <v>1277500</v>
      </c>
      <c r="E25" s="104"/>
      <c r="F25" s="104"/>
      <c r="G25" s="104"/>
      <c r="H25" s="5" t="s">
        <v>0</v>
      </c>
      <c r="I25" s="148">
        <v>869</v>
      </c>
      <c r="J25" s="149"/>
      <c r="K25" s="149"/>
      <c r="L25" s="149"/>
      <c r="M25" s="150"/>
      <c r="N25" s="10"/>
      <c r="O25" s="151">
        <f t="shared" si="0"/>
        <v>1110147500</v>
      </c>
      <c r="P25" s="152"/>
      <c r="Q25" s="152"/>
      <c r="R25" s="152"/>
      <c r="S25" s="152"/>
      <c r="T25" s="152"/>
      <c r="U25" s="152"/>
      <c r="V25" s="5"/>
    </row>
    <row r="26" spans="1:22" ht="14.45" customHeight="1" x14ac:dyDescent="0.4">
      <c r="A26" s="158"/>
      <c r="B26" s="14">
        <v>3000</v>
      </c>
      <c r="C26" s="7" t="s">
        <v>0</v>
      </c>
      <c r="D26" s="105">
        <v>1095000</v>
      </c>
      <c r="E26" s="106"/>
      <c r="F26" s="106"/>
      <c r="G26" s="106"/>
      <c r="H26" s="68" t="s">
        <v>0</v>
      </c>
      <c r="I26" s="141"/>
      <c r="J26" s="142"/>
      <c r="K26" s="142"/>
      <c r="L26" s="142"/>
      <c r="M26" s="153"/>
      <c r="N26" s="10"/>
      <c r="O26" s="43"/>
      <c r="P26" s="44"/>
      <c r="Q26" s="44"/>
      <c r="R26" s="44"/>
      <c r="S26" s="44"/>
      <c r="T26" s="44"/>
      <c r="U26" s="44"/>
      <c r="V26" s="11"/>
    </row>
    <row r="27" spans="1:22" ht="14.45" customHeight="1" x14ac:dyDescent="0.4">
      <c r="A27" s="158"/>
      <c r="B27" s="109" t="s">
        <v>15</v>
      </c>
      <c r="C27" s="110"/>
      <c r="D27" s="107"/>
      <c r="E27" s="108"/>
      <c r="F27" s="108"/>
      <c r="G27" s="108"/>
      <c r="H27" s="74"/>
      <c r="I27" s="154"/>
      <c r="J27" s="155"/>
      <c r="K27" s="155"/>
      <c r="L27" s="155"/>
      <c r="M27" s="156"/>
      <c r="N27" s="10"/>
      <c r="O27" s="45"/>
      <c r="P27" s="46"/>
      <c r="Q27" s="46"/>
      <c r="R27" s="46"/>
      <c r="S27" s="46"/>
      <c r="T27" s="46"/>
      <c r="U27" s="46"/>
      <c r="V27" s="13"/>
    </row>
    <row r="28" spans="1:22" ht="14.45" customHeight="1" x14ac:dyDescent="0.4">
      <c r="A28" s="158"/>
      <c r="B28" s="8">
        <v>2500</v>
      </c>
      <c r="C28" s="7" t="s">
        <v>0</v>
      </c>
      <c r="D28" s="105">
        <v>912500</v>
      </c>
      <c r="E28" s="106"/>
      <c r="F28" s="106"/>
      <c r="G28" s="106"/>
      <c r="H28" s="68" t="s">
        <v>0</v>
      </c>
      <c r="I28" s="141"/>
      <c r="J28" s="142"/>
      <c r="K28" s="142"/>
      <c r="L28" s="142"/>
      <c r="M28" s="153"/>
      <c r="N28" s="10"/>
      <c r="O28" s="43"/>
      <c r="P28" s="44"/>
      <c r="Q28" s="44"/>
      <c r="R28" s="44"/>
      <c r="S28" s="44"/>
      <c r="T28" s="44"/>
      <c r="U28" s="44"/>
      <c r="V28" s="11"/>
    </row>
    <row r="29" spans="1:22" ht="14.45" customHeight="1" x14ac:dyDescent="0.4">
      <c r="A29" s="158"/>
      <c r="B29" s="109" t="s">
        <v>15</v>
      </c>
      <c r="C29" s="110"/>
      <c r="D29" s="107"/>
      <c r="E29" s="108"/>
      <c r="F29" s="108"/>
      <c r="G29" s="108"/>
      <c r="H29" s="74"/>
      <c r="I29" s="154"/>
      <c r="J29" s="155"/>
      <c r="K29" s="155"/>
      <c r="L29" s="155"/>
      <c r="M29" s="156"/>
      <c r="N29" s="10"/>
      <c r="O29" s="45"/>
      <c r="P29" s="46"/>
      <c r="Q29" s="46"/>
      <c r="R29" s="46"/>
      <c r="S29" s="46"/>
      <c r="T29" s="46"/>
      <c r="U29" s="46"/>
      <c r="V29" s="13"/>
    </row>
    <row r="30" spans="1:22" ht="14.45" customHeight="1" x14ac:dyDescent="0.4">
      <c r="A30" s="158"/>
      <c r="B30" s="8">
        <v>2000</v>
      </c>
      <c r="C30" s="7" t="s">
        <v>0</v>
      </c>
      <c r="D30" s="105">
        <v>730000</v>
      </c>
      <c r="E30" s="106"/>
      <c r="F30" s="106"/>
      <c r="G30" s="106"/>
      <c r="H30" s="68" t="s">
        <v>0</v>
      </c>
      <c r="I30" s="141"/>
      <c r="J30" s="142"/>
      <c r="K30" s="142"/>
      <c r="L30" s="142"/>
      <c r="M30" s="153"/>
      <c r="N30" s="10"/>
      <c r="O30" s="43"/>
      <c r="P30" s="44"/>
      <c r="Q30" s="44"/>
      <c r="R30" s="44"/>
      <c r="S30" s="44"/>
      <c r="T30" s="44"/>
      <c r="U30" s="44"/>
      <c r="V30" s="11"/>
    </row>
    <row r="31" spans="1:22" ht="14.45" customHeight="1" x14ac:dyDescent="0.4">
      <c r="A31" s="158"/>
      <c r="B31" s="109" t="s">
        <v>15</v>
      </c>
      <c r="C31" s="110"/>
      <c r="D31" s="107"/>
      <c r="E31" s="108"/>
      <c r="F31" s="108"/>
      <c r="G31" s="108"/>
      <c r="H31" s="74"/>
      <c r="I31" s="154"/>
      <c r="J31" s="155"/>
      <c r="K31" s="155"/>
      <c r="L31" s="155"/>
      <c r="M31" s="156"/>
      <c r="N31" s="10"/>
      <c r="O31" s="45"/>
      <c r="P31" s="46"/>
      <c r="Q31" s="46"/>
      <c r="R31" s="46"/>
      <c r="S31" s="46"/>
      <c r="T31" s="46"/>
      <c r="U31" s="46"/>
      <c r="V31" s="13"/>
    </row>
    <row r="32" spans="1:22" ht="6" customHeight="1" x14ac:dyDescent="0.4">
      <c r="A32" s="158"/>
      <c r="B32" s="53" t="s">
        <v>23</v>
      </c>
      <c r="C32" s="54"/>
      <c r="D32" s="54"/>
      <c r="E32" s="54"/>
      <c r="F32" s="54"/>
      <c r="G32" s="54"/>
      <c r="H32" s="54"/>
      <c r="I32" s="141">
        <v>1238</v>
      </c>
      <c r="J32" s="142"/>
      <c r="K32" s="142"/>
      <c r="L32" s="142"/>
      <c r="M32" s="59" t="s">
        <v>4</v>
      </c>
      <c r="N32" s="10"/>
      <c r="O32" s="127"/>
      <c r="P32" s="128"/>
      <c r="Q32" s="128"/>
      <c r="R32" s="128"/>
      <c r="S32" s="128"/>
      <c r="T32" s="128"/>
      <c r="U32" s="128"/>
      <c r="V32" s="41" t="s">
        <v>0</v>
      </c>
    </row>
    <row r="33" spans="1:22" ht="17.25" customHeight="1" x14ac:dyDescent="0.4">
      <c r="A33" s="158"/>
      <c r="B33" s="55"/>
      <c r="C33" s="56"/>
      <c r="D33" s="56"/>
      <c r="E33" s="56"/>
      <c r="F33" s="56"/>
      <c r="G33" s="56"/>
      <c r="H33" s="56"/>
      <c r="I33" s="143"/>
      <c r="J33" s="144"/>
      <c r="K33" s="144"/>
      <c r="L33" s="144"/>
      <c r="M33" s="60"/>
      <c r="N33" s="10"/>
      <c r="O33" s="145">
        <v>1858397500</v>
      </c>
      <c r="P33" s="146"/>
      <c r="Q33" s="146"/>
      <c r="R33" s="146"/>
      <c r="S33" s="146"/>
      <c r="T33" s="146"/>
      <c r="U33" s="146"/>
      <c r="V33" s="42"/>
    </row>
    <row r="34" spans="1:22" ht="19.5" customHeight="1" thickBot="1" x14ac:dyDescent="0.45">
      <c r="A34" s="158"/>
      <c r="B34" s="47" t="s">
        <v>24</v>
      </c>
      <c r="C34" s="48"/>
      <c r="D34" s="48"/>
      <c r="E34" s="48"/>
      <c r="F34" s="48"/>
      <c r="G34" s="48"/>
      <c r="H34" s="48"/>
      <c r="I34" s="133">
        <v>40</v>
      </c>
      <c r="J34" s="134"/>
      <c r="K34" s="134"/>
      <c r="L34" s="134"/>
      <c r="M34" s="29" t="s">
        <v>4</v>
      </c>
      <c r="N34" s="27"/>
      <c r="O34" s="135">
        <v>99767209</v>
      </c>
      <c r="P34" s="136"/>
      <c r="Q34" s="136"/>
      <c r="R34" s="136"/>
      <c r="S34" s="136"/>
      <c r="T34" s="136"/>
      <c r="U34" s="136"/>
      <c r="V34" s="28" t="s">
        <v>0</v>
      </c>
    </row>
    <row r="35" spans="1:22" ht="35.25" customHeight="1" thickTop="1" x14ac:dyDescent="0.4">
      <c r="A35" s="159"/>
      <c r="B35" s="112" t="s">
        <v>26</v>
      </c>
      <c r="C35" s="113"/>
      <c r="D35" s="113"/>
      <c r="E35" s="113"/>
      <c r="F35" s="113"/>
      <c r="G35" s="113"/>
      <c r="H35" s="114"/>
      <c r="I35" s="137">
        <v>1278</v>
      </c>
      <c r="J35" s="138"/>
      <c r="K35" s="138"/>
      <c r="L35" s="138"/>
      <c r="M35" s="40" t="s">
        <v>27</v>
      </c>
      <c r="N35" s="30"/>
      <c r="O35" s="139">
        <v>1958164709</v>
      </c>
      <c r="P35" s="140"/>
      <c r="Q35" s="140"/>
      <c r="R35" s="140"/>
      <c r="S35" s="140"/>
      <c r="T35" s="140"/>
      <c r="U35" s="140"/>
      <c r="V35" s="39" t="s">
        <v>0</v>
      </c>
    </row>
    <row r="36" spans="1:22" x14ac:dyDescent="0.4">
      <c r="A36" s="126" t="s">
        <v>14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1:22" x14ac:dyDescent="0.4">
      <c r="A37" s="126" t="s">
        <v>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</row>
  </sheetData>
  <mergeCells count="98">
    <mergeCell ref="D19:G19"/>
    <mergeCell ref="T6:V6"/>
    <mergeCell ref="C6:D7"/>
    <mergeCell ref="B8:C9"/>
    <mergeCell ref="D8:H9"/>
    <mergeCell ref="I8:M9"/>
    <mergeCell ref="E6:H6"/>
    <mergeCell ref="I7:J7"/>
    <mergeCell ref="I6:J6"/>
    <mergeCell ref="M6:S6"/>
    <mergeCell ref="I19:M19"/>
    <mergeCell ref="D13:G13"/>
    <mergeCell ref="D14:G14"/>
    <mergeCell ref="K6:L6"/>
    <mergeCell ref="O12:U12"/>
    <mergeCell ref="O13:U13"/>
    <mergeCell ref="S1:V1"/>
    <mergeCell ref="D15:G15"/>
    <mergeCell ref="D16:G16"/>
    <mergeCell ref="D17:G17"/>
    <mergeCell ref="D18:G18"/>
    <mergeCell ref="O8:V8"/>
    <mergeCell ref="O9:V9"/>
    <mergeCell ref="D10:G10"/>
    <mergeCell ref="D11:G11"/>
    <mergeCell ref="I10:L10"/>
    <mergeCell ref="O10:U10"/>
    <mergeCell ref="O11:U11"/>
    <mergeCell ref="A4:R4"/>
    <mergeCell ref="N7:O7"/>
    <mergeCell ref="F7:H7"/>
    <mergeCell ref="D12:G12"/>
    <mergeCell ref="B31:C31"/>
    <mergeCell ref="D20:G20"/>
    <mergeCell ref="D21:G21"/>
    <mergeCell ref="D22:G22"/>
    <mergeCell ref="D23:G23"/>
    <mergeCell ref="D24:G24"/>
    <mergeCell ref="D25:G25"/>
    <mergeCell ref="D26:G27"/>
    <mergeCell ref="D28:G29"/>
    <mergeCell ref="D30:G31"/>
    <mergeCell ref="B27:C27"/>
    <mergeCell ref="B29:C29"/>
    <mergeCell ref="O20:U20"/>
    <mergeCell ref="O21:U21"/>
    <mergeCell ref="O14:U14"/>
    <mergeCell ref="O15:U15"/>
    <mergeCell ref="O16:U16"/>
    <mergeCell ref="O17:U17"/>
    <mergeCell ref="O18:U18"/>
    <mergeCell ref="O19:U19"/>
    <mergeCell ref="A37:V37"/>
    <mergeCell ref="A8:A35"/>
    <mergeCell ref="S2:V4"/>
    <mergeCell ref="A1:R3"/>
    <mergeCell ref="N8:N9"/>
    <mergeCell ref="A36:V36"/>
    <mergeCell ref="O23:U23"/>
    <mergeCell ref="O24:U24"/>
    <mergeCell ref="O26:U27"/>
    <mergeCell ref="O28:U29"/>
    <mergeCell ref="I20:M20"/>
    <mergeCell ref="I21:M21"/>
    <mergeCell ref="I22:M22"/>
    <mergeCell ref="I23:M23"/>
    <mergeCell ref="O30:U31"/>
    <mergeCell ref="O22:U22"/>
    <mergeCell ref="O25:U25"/>
    <mergeCell ref="H26:H27"/>
    <mergeCell ref="H28:H29"/>
    <mergeCell ref="I24:M24"/>
    <mergeCell ref="H30:H31"/>
    <mergeCell ref="I25:M25"/>
    <mergeCell ref="I26:M27"/>
    <mergeCell ref="I28:M29"/>
    <mergeCell ref="I30:M31"/>
    <mergeCell ref="A7:B7"/>
    <mergeCell ref="I15:M15"/>
    <mergeCell ref="I16:M16"/>
    <mergeCell ref="I17:M17"/>
    <mergeCell ref="I18:M18"/>
    <mergeCell ref="I11:M11"/>
    <mergeCell ref="I12:M12"/>
    <mergeCell ref="I13:M13"/>
    <mergeCell ref="I14:M14"/>
    <mergeCell ref="B32:H33"/>
    <mergeCell ref="I32:L33"/>
    <mergeCell ref="M32:M33"/>
    <mergeCell ref="O32:U32"/>
    <mergeCell ref="V32:V33"/>
    <mergeCell ref="O33:U33"/>
    <mergeCell ref="B34:H34"/>
    <mergeCell ref="I34:L34"/>
    <mergeCell ref="O34:U34"/>
    <mergeCell ref="B35:H35"/>
    <mergeCell ref="I35:L35"/>
    <mergeCell ref="O35:U35"/>
  </mergeCells>
  <phoneticPr fontId="2"/>
  <printOptions horizontalCentered="1"/>
  <pageMargins left="0.31496062992125984" right="0.31496062992125984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総計内訳書(手書き用）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2023-05-16T02:42:25Z</cp:lastPrinted>
  <dcterms:created xsi:type="dcterms:W3CDTF">2022-01-31T22:38:49Z</dcterms:created>
  <dcterms:modified xsi:type="dcterms:W3CDTF">2023-05-16T02:43:04Z</dcterms:modified>
</cp:coreProperties>
</file>