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4015000_5-14015010/WorkingDocLib/02【大分類】会計/08【中分類】予算執行/60【小分類：7廃】契約関係綴（2026年度）/【小分類】契約関係綴（令和8年度）【物品役務等】/20260825（入札）秋田労働局各公共職業安定所ほか４か所におけるディスプレイほか購入契約/HP/"/>
    </mc:Choice>
  </mc:AlternateContent>
  <xr:revisionPtr revIDLastSave="768" documentId="13_ncr:1_{C6664D66-6F9E-4063-82F4-E78F4ABAEA17}" xr6:coauthVersionLast="47" xr6:coauthVersionMax="47" xr10:uidLastSave="{8B45C724-9300-4E59-9D1E-F86A9B6794AC}"/>
  <bookViews>
    <workbookView xWindow="-120" yWindow="-120" windowWidth="29040" windowHeight="17520" tabRatio="599" xr2:uid="{00000000-000D-0000-FFFF-FFFF00000000}"/>
  </bookViews>
  <sheets>
    <sheet name="入札金額内訳書①（秋田公共職業安定所）" sheetId="1" r:id="rId1"/>
    <sheet name="Sheet2" sheetId="2" state="hidden" r:id="rId2"/>
    <sheet name="Sheet3" sheetId="3" state="hidden" r:id="rId3"/>
  </sheets>
  <externalReferences>
    <externalReference r:id="rId4"/>
  </externalReferences>
  <definedNames>
    <definedName name="_xlnm.Print_Area" localSheetId="0">'入札金額内訳書①（秋田公共職業安定所）'!$A$1:$K$18</definedName>
    <definedName name="一覧データ">[1]一覧!$A:$I</definedName>
    <definedName name="拠点">#REF!</definedName>
    <definedName name="施設データ">[1]施設!$A:$D</definedName>
    <definedName name="庁舎">#REF!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 l="1"/>
  <c r="I9" i="1"/>
  <c r="I10" i="1"/>
  <c r="I11" i="1"/>
  <c r="I12" i="1"/>
  <c r="I13" i="1"/>
  <c r="I14" i="1"/>
  <c r="I15" i="1"/>
  <c r="I16" i="1"/>
  <c r="I17" i="1"/>
  <c r="I1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佐瀬 彩香(sase-ayaka.7b3)</author>
    <author>熊谷 光平(kumagai-kouhei)</author>
  </authors>
  <commentList>
    <comment ref="H7" authorId="0" shapeId="0" xr:uid="{F8C0B424-6586-492C-BC68-E16583116ADC}">
      <text>
        <r>
          <rPr>
            <sz val="9"/>
            <color indexed="81"/>
            <rFont val="MS P ゴシック"/>
            <family val="3"/>
            <charset val="128"/>
          </rPr>
          <t>緑色のセルに、単価を入力してください。
赤色のセルが自動計算されます。</t>
        </r>
      </text>
    </comment>
    <comment ref="K7" authorId="1" shapeId="0" xr:uid="{5163016A-412F-4CB8-81E9-B6CE413C620E}">
      <text>
        <r>
          <rPr>
            <b/>
            <sz val="12"/>
            <color indexed="81"/>
            <rFont val="MS P ゴシック"/>
            <family val="3"/>
            <charset val="128"/>
          </rPr>
          <t xml:space="preserve">適合していれば〇を記入。
</t>
        </r>
      </text>
    </comment>
  </commentList>
</comments>
</file>

<file path=xl/sharedStrings.xml><?xml version="1.0" encoding="utf-8"?>
<sst xmlns="http://schemas.openxmlformats.org/spreadsheetml/2006/main" count="37" uniqueCount="30">
  <si>
    <t>数量</t>
    <rPh sb="0" eb="2">
      <t>スウリョウ</t>
    </rPh>
    <phoneticPr fontId="1"/>
  </si>
  <si>
    <t>単位</t>
    <rPh sb="0" eb="2">
      <t>タンイ</t>
    </rPh>
    <phoneticPr fontId="1"/>
  </si>
  <si>
    <t>単価</t>
    <rPh sb="0" eb="2">
      <t>タンカ</t>
    </rPh>
    <phoneticPr fontId="1"/>
  </si>
  <si>
    <t>金額</t>
    <rPh sb="0" eb="2">
      <t>キンガク</t>
    </rPh>
    <phoneticPr fontId="1"/>
  </si>
  <si>
    <t>台</t>
    <rPh sb="0" eb="1">
      <t>ダイ</t>
    </rPh>
    <phoneticPr fontId="1"/>
  </si>
  <si>
    <t>№</t>
    <phoneticPr fontId="17"/>
  </si>
  <si>
    <t>グリーン
購入法
適合</t>
    <rPh sb="5" eb="7">
      <t>コウニュウ</t>
    </rPh>
    <rPh sb="7" eb="8">
      <t>ホウ</t>
    </rPh>
    <rPh sb="9" eb="11">
      <t>テキゴウ</t>
    </rPh>
    <phoneticPr fontId="17"/>
  </si>
  <si>
    <t>-</t>
    <phoneticPr fontId="1"/>
  </si>
  <si>
    <t>台</t>
    <rPh sb="0" eb="1">
      <t>ダイ</t>
    </rPh>
    <phoneticPr fontId="17"/>
  </si>
  <si>
    <t>式</t>
    <rPh sb="0" eb="1">
      <t>シキ</t>
    </rPh>
    <phoneticPr fontId="17"/>
  </si>
  <si>
    <t>品番</t>
    <rPh sb="0" eb="2">
      <t>ヒンバン</t>
    </rPh>
    <phoneticPr fontId="1"/>
  </si>
  <si>
    <t>メーカー</t>
    <phoneticPr fontId="1"/>
  </si>
  <si>
    <t>円</t>
    <rPh sb="0" eb="1">
      <t>エン</t>
    </rPh>
    <phoneticPr fontId="1"/>
  </si>
  <si>
    <t>※消費税及び地方消費税は含まない。</t>
  </si>
  <si>
    <t>別紙５－別紙内訳書</t>
    <phoneticPr fontId="1"/>
  </si>
  <si>
    <t>項　目</t>
    <phoneticPr fontId="17"/>
  </si>
  <si>
    <t>規　格　等</t>
    <phoneticPr fontId="17"/>
  </si>
  <si>
    <t>諸経費</t>
    <phoneticPr fontId="17"/>
  </si>
  <si>
    <t>入　札　金　額　内　訳　書　</t>
    <rPh sb="0" eb="1">
      <t>イ</t>
    </rPh>
    <rPh sb="2" eb="3">
      <t>サツ</t>
    </rPh>
    <phoneticPr fontId="1"/>
  </si>
  <si>
    <t>合計</t>
    <rPh sb="0" eb="2">
      <t>ゴウケイ</t>
    </rPh>
    <phoneticPr fontId="1"/>
  </si>
  <si>
    <t>秋田労働局各公共職業安定所ほか4か所におけるディスプレイほか購入契約</t>
    <phoneticPr fontId="1"/>
  </si>
  <si>
    <t>液晶ディスプレイ23.8型</t>
    <phoneticPr fontId="1"/>
  </si>
  <si>
    <t>液晶ディスプレイ21.5型</t>
    <phoneticPr fontId="17"/>
  </si>
  <si>
    <t>液晶ディスプレイ19型</t>
    <phoneticPr fontId="1"/>
  </si>
  <si>
    <t>キーボード</t>
    <phoneticPr fontId="1"/>
  </si>
  <si>
    <t>ディスプレイ設置台</t>
    <phoneticPr fontId="1"/>
  </si>
  <si>
    <t>延長コード</t>
    <phoneticPr fontId="17"/>
  </si>
  <si>
    <t>マウスパッド</t>
    <phoneticPr fontId="17"/>
  </si>
  <si>
    <t>上記搬入、設置設定費等</t>
    <phoneticPr fontId="17"/>
  </si>
  <si>
    <t>本</t>
    <rPh sb="0" eb="1">
      <t>ホン</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</si>
</sst>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13.5"/>
      <color theme="1"/>
      <name val="ＭＳ 明朝"/>
      <family val="1"/>
      <charset val="128"/>
    </font>
    <font>
      <sz val="13"/>
      <color theme="1"/>
      <name val="ＭＳ 明朝"/>
      <family val="1"/>
      <charset val="128"/>
    </font>
    <font>
      <sz val="13"/>
      <color theme="1"/>
      <name val="ＭＳ Ｐゴシック"/>
      <family val="2"/>
      <charset val="128"/>
      <scheme val="minor"/>
    </font>
    <font>
      <sz val="11"/>
      <name val="ＭＳ Ｐゴシック"/>
      <family val="3"/>
      <charset val="128"/>
    </font>
    <font>
      <b/>
      <sz val="20"/>
      <color theme="1"/>
      <name val="ＭＳ 明朝"/>
      <family val="1"/>
      <charset val="128"/>
    </font>
    <font>
      <sz val="11"/>
      <color theme="1"/>
      <name val="ＭＳ Ｐゴシック"/>
      <family val="2"/>
      <charset val="128"/>
      <scheme val="minor"/>
    </font>
    <font>
      <b/>
      <sz val="13"/>
      <color theme="1"/>
      <name val="ＭＳ ゴシック"/>
      <family val="3"/>
      <charset val="128"/>
    </font>
    <font>
      <sz val="12"/>
      <color theme="1"/>
      <name val="ＭＳ Ｐゴシック"/>
      <family val="3"/>
      <charset val="128"/>
    </font>
    <font>
      <sz val="9"/>
      <color indexed="81"/>
      <name val="MS P ゴシック"/>
      <family val="3"/>
      <charset val="128"/>
    </font>
    <font>
      <b/>
      <sz val="16"/>
      <color theme="1"/>
      <name val="ＭＳ ゴシック"/>
      <family val="3"/>
      <charset val="128"/>
    </font>
    <font>
      <sz val="16"/>
      <color theme="1"/>
      <name val="ＭＳ Ｐゴシック"/>
      <family val="2"/>
      <charset val="128"/>
      <scheme val="minor"/>
    </font>
    <font>
      <sz val="11"/>
      <color theme="1"/>
      <name val="ＭＳ Ｐゴシック"/>
      <family val="2"/>
      <scheme val="minor"/>
    </font>
    <font>
      <sz val="10"/>
      <color theme="1"/>
      <name val="ＭＳ 明朝"/>
      <family val="1"/>
      <charset val="128"/>
    </font>
    <font>
      <sz val="6"/>
      <name val="ＭＳ Ｐゴシック"/>
      <family val="3"/>
      <charset val="128"/>
      <scheme val="minor"/>
    </font>
    <font>
      <sz val="10"/>
      <name val="ＭＳ 明朝"/>
      <family val="1"/>
      <charset val="128"/>
    </font>
    <font>
      <sz val="12"/>
      <name val="ＭＳ 明朝"/>
      <family val="1"/>
      <charset val="128"/>
    </font>
    <font>
      <b/>
      <sz val="12"/>
      <color indexed="81"/>
      <name val="MS P ゴシック"/>
      <family val="3"/>
      <charset val="128"/>
    </font>
    <font>
      <sz val="26"/>
      <color theme="1"/>
      <name val="ＭＳ Ｐゴシック"/>
      <family val="3"/>
      <charset val="128"/>
    </font>
    <font>
      <b/>
      <sz val="26"/>
      <color theme="1"/>
      <name val="ＭＳ Ｐゴシック"/>
      <family val="3"/>
      <charset val="128"/>
    </font>
    <font>
      <b/>
      <sz val="12"/>
      <color theme="1"/>
      <name val="ＭＳ Ｐ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7" fillId="0" borderId="0"/>
    <xf numFmtId="38" fontId="9" fillId="0" borderId="0" applyFont="0" applyFill="0" applyBorder="0" applyAlignment="0" applyProtection="0">
      <alignment vertical="center"/>
    </xf>
    <xf numFmtId="0" fontId="15" fillId="0" borderId="0"/>
  </cellStyleXfs>
  <cellXfs count="37">
    <xf numFmtId="0" fontId="0" fillId="0" borderId="0" xfId="0">
      <alignment vertical="center"/>
    </xf>
    <xf numFmtId="0" fontId="2"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11"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6" xfId="0" applyFont="1" applyFill="1" applyBorder="1" applyAlignment="1">
      <alignment horizontal="center" vertical="center"/>
    </xf>
    <xf numFmtId="0" fontId="10" fillId="0" borderId="0" xfId="0" applyFont="1" applyAlignment="1">
      <alignment horizontal="center" vertical="center"/>
    </xf>
    <xf numFmtId="0" fontId="16" fillId="0" borderId="1" xfId="3" applyFont="1" applyBorder="1" applyAlignment="1">
      <alignment horizontal="center"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0" fontId="3" fillId="0" borderId="1" xfId="3" applyFont="1" applyBorder="1" applyAlignment="1">
      <alignment vertical="center" wrapText="1"/>
    </xf>
    <xf numFmtId="0" fontId="3" fillId="0" borderId="1" xfId="3" applyFont="1" applyBorder="1" applyAlignment="1">
      <alignment vertical="center"/>
    </xf>
    <xf numFmtId="0" fontId="3" fillId="0" borderId="1" xfId="3" applyFont="1" applyBorder="1" applyAlignment="1">
      <alignment horizontal="right" vertical="center"/>
    </xf>
    <xf numFmtId="0" fontId="10" fillId="0" borderId="0" xfId="0" applyFont="1" applyBorder="1" applyAlignment="1">
      <alignment horizontal="center" vertical="center"/>
    </xf>
    <xf numFmtId="0" fontId="3" fillId="0" borderId="4" xfId="3" applyFont="1" applyBorder="1" applyAlignment="1">
      <alignment horizontal="center" vertical="center"/>
    </xf>
    <xf numFmtId="0" fontId="2" fillId="2" borderId="1" xfId="3" applyFont="1" applyFill="1" applyBorder="1" applyAlignment="1">
      <alignment horizontal="center" vertical="center" wrapText="1"/>
    </xf>
    <xf numFmtId="0" fontId="3" fillId="0" borderId="0" xfId="3" applyFont="1" applyBorder="1" applyAlignment="1">
      <alignment vertical="center" wrapText="1"/>
    </xf>
    <xf numFmtId="0" fontId="19" fillId="0" borderId="0" xfId="3" applyFont="1" applyBorder="1" applyAlignment="1">
      <alignment vertical="center" wrapText="1"/>
    </xf>
    <xf numFmtId="0" fontId="3" fillId="0" borderId="0" xfId="3" applyFont="1" applyBorder="1" applyAlignment="1">
      <alignment horizontal="right" vertical="center"/>
    </xf>
    <xf numFmtId="0" fontId="3" fillId="0" borderId="0" xfId="3" applyFont="1" applyBorder="1" applyAlignment="1">
      <alignment vertical="center"/>
    </xf>
    <xf numFmtId="0" fontId="18" fillId="0" borderId="0" xfId="3" applyFont="1" applyBorder="1" applyAlignment="1">
      <alignment horizontal="center" vertical="center" wrapText="1"/>
    </xf>
    <xf numFmtId="38" fontId="21" fillId="4" borderId="1" xfId="2" applyFont="1" applyFill="1" applyBorder="1" applyAlignment="1" applyProtection="1">
      <alignment horizontal="center" vertical="center"/>
      <protection locked="0"/>
    </xf>
    <xf numFmtId="38" fontId="22" fillId="4" borderId="1" xfId="2" applyFont="1" applyFill="1" applyBorder="1" applyAlignment="1" applyProtection="1">
      <alignment horizontal="center" vertical="center"/>
      <protection locked="0"/>
    </xf>
    <xf numFmtId="0" fontId="23" fillId="0" borderId="0" xfId="0" applyFont="1">
      <alignment vertical="center"/>
    </xf>
    <xf numFmtId="38" fontId="21" fillId="3" borderId="4" xfId="2" applyFont="1" applyFill="1" applyBorder="1" applyAlignment="1">
      <alignment vertical="center" wrapText="1"/>
    </xf>
    <xf numFmtId="38" fontId="21" fillId="3" borderId="5" xfId="2" applyFont="1" applyFill="1" applyBorder="1" applyAlignment="1">
      <alignment vertical="center"/>
    </xf>
    <xf numFmtId="0" fontId="8" fillId="0" borderId="0" xfId="0" applyFont="1" applyAlignment="1">
      <alignment vertical="center"/>
    </xf>
    <xf numFmtId="38" fontId="11" fillId="3" borderId="4" xfId="2" applyFont="1" applyFill="1" applyBorder="1" applyAlignment="1">
      <alignment vertical="center" wrapText="1"/>
    </xf>
    <xf numFmtId="38" fontId="11" fillId="3" borderId="5" xfId="2" applyFont="1" applyFill="1" applyBorder="1" applyAlignment="1">
      <alignment vertical="center"/>
    </xf>
    <xf numFmtId="38" fontId="11" fillId="3" borderId="5" xfId="2" applyFont="1" applyFill="1" applyBorder="1" applyAlignment="1">
      <alignment vertical="center" wrapText="1"/>
    </xf>
    <xf numFmtId="0" fontId="4" fillId="0" borderId="0" xfId="0" applyFont="1" applyAlignment="1">
      <alignment horizontal="left" vertical="center"/>
    </xf>
    <xf numFmtId="38" fontId="21" fillId="3" borderId="4" xfId="2" applyFont="1" applyFill="1" applyBorder="1" applyAlignment="1">
      <alignment vertical="center" wrapText="1"/>
    </xf>
    <xf numFmtId="38" fontId="21" fillId="3" borderId="5" xfId="2" applyFont="1" applyFill="1" applyBorder="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vertical="center"/>
    </xf>
  </cellXfs>
  <cellStyles count="4">
    <cellStyle name="桁区切り" xfId="2" builtinId="6"/>
    <cellStyle name="標準" xfId="0" builtinId="0"/>
    <cellStyle name="標準 2" xfId="1" xr:uid="{00000000-0005-0000-0000-000001000000}"/>
    <cellStyle name="標準 3" xfId="3" xr:uid="{CAC05FCA-4A54-433F-9F32-3111396AEF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192.168.20.5/kaikei1/mocco&#37202;1/&#36000;&#25285;&#34892;&#28858;&#31561;/&#34892;&#25919;&#27770;&#35009;/&#24180;&#38291;&#22865;&#32004;/23&#22303;&#22320;&#20511;&#26009;/&#22303;&#22320;&#24314;&#29289;&#36035;&#36024;&#20511;&#19968;&#3523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一覧"/>
      <sheetName val="予定価格調書"/>
      <sheetName val="貸主"/>
      <sheetName val="施設"/>
      <sheetName val="アトリオン"/>
      <sheetName val="おおだてPB"/>
      <sheetName val="よこてPB"/>
      <sheetName val="学相"/>
    </sheetNames>
    <sheetDataSet>
      <sheetData sheetId="0"/>
      <sheetData sheetId="1">
        <row r="1">
          <cell r="A1" t="str">
            <v>平成２３年度　土地建物賃貸借一覧</v>
          </cell>
        </row>
        <row r="3">
          <cell r="A3" t="str">
            <v>対象施設名称</v>
          </cell>
          <cell r="B3" t="str">
            <v>所在地</v>
          </cell>
          <cell r="C3" t="str">
            <v>貸主</v>
          </cell>
          <cell r="D3" t="str">
            <v>区分</v>
          </cell>
          <cell r="E3" t="str">
            <v>借受面積等</v>
          </cell>
          <cell r="F3" t="str">
            <v>22年度契約額</v>
          </cell>
          <cell r="H3" t="str">
            <v>23年度契約予定額</v>
          </cell>
        </row>
        <row r="4">
          <cell r="F4" t="str">
            <v>（税込）　（円）</v>
          </cell>
          <cell r="H4" t="str">
            <v>（税込）　（円）</v>
          </cell>
        </row>
        <row r="5">
          <cell r="A5" t="str">
            <v>秋田労働局第２庁舎（東カンビル）</v>
          </cell>
          <cell r="B5" t="str">
            <v>秋田市山王三丁目１－７</v>
          </cell>
          <cell r="C5" t="str">
            <v>㈱友愛社</v>
          </cell>
          <cell r="D5" t="str">
            <v>建物</v>
          </cell>
          <cell r="E5" t="str">
            <v>411㎡</v>
          </cell>
          <cell r="G5">
            <v>11577510</v>
          </cell>
          <cell r="I5">
            <v>11182848</v>
          </cell>
        </row>
        <row r="6">
          <cell r="B6" t="str">
            <v/>
          </cell>
        </row>
        <row r="7">
          <cell r="A7" t="str">
            <v>秋田労働局第２庁舎（駐車場）</v>
          </cell>
          <cell r="B7" t="str">
            <v>秋田市山王三丁目１－２０</v>
          </cell>
          <cell r="C7" t="str">
            <v>㈱友愛社</v>
          </cell>
          <cell r="D7" t="str">
            <v>駐車場</v>
          </cell>
          <cell r="E7" t="str">
            <v>２台</v>
          </cell>
          <cell r="G7">
            <v>352800</v>
          </cell>
          <cell r="I7">
            <v>347760</v>
          </cell>
        </row>
        <row r="8">
          <cell r="B8" t="str">
            <v>秋田市山王三丁目３－２</v>
          </cell>
        </row>
        <row r="9">
          <cell r="A9" t="str">
            <v>秋田公共職業安定所</v>
          </cell>
          <cell r="B9" t="str">
            <v>秋田市茨島三丁目１４－１</v>
          </cell>
          <cell r="C9" t="str">
            <v>コープケミカル㈱秋田工場</v>
          </cell>
          <cell r="D9" t="str">
            <v>駐車場</v>
          </cell>
          <cell r="E9" t="str">
            <v>８０台</v>
          </cell>
          <cell r="G9">
            <v>4032000</v>
          </cell>
          <cell r="I9">
            <v>4032000</v>
          </cell>
        </row>
        <row r="10">
          <cell r="B10" t="str">
            <v/>
          </cell>
        </row>
        <row r="11">
          <cell r="A11" t="str">
            <v>本荘公共職業安定所</v>
          </cell>
          <cell r="B11" t="str">
            <v>由利本荘市石脇字田尻野２６－１</v>
          </cell>
          <cell r="C11" t="str">
            <v>瀬浪ヨシ</v>
          </cell>
          <cell r="D11" t="str">
            <v>駐車場</v>
          </cell>
          <cell r="E11" t="str">
            <v>990㎡</v>
          </cell>
          <cell r="G11">
            <v>1260000</v>
          </cell>
          <cell r="I11">
            <v>1200000</v>
          </cell>
        </row>
        <row r="12">
          <cell r="B12" t="str">
            <v>由利本荘市石脇字田尻野２６－１１</v>
          </cell>
        </row>
        <row r="13">
          <cell r="A13" t="str">
            <v>大曲公共職業安定所角館出張所（土地）</v>
          </cell>
          <cell r="B13" t="str">
            <v>仙北市角館町岩瀬字小館３２－３</v>
          </cell>
          <cell r="C13" t="str">
            <v>仙北市</v>
          </cell>
          <cell r="D13" t="str">
            <v>土地</v>
          </cell>
          <cell r="E13" t="str">
            <v>1,561㎡</v>
          </cell>
          <cell r="G13">
            <v>1852782</v>
          </cell>
          <cell r="I13">
            <v>1852782</v>
          </cell>
        </row>
        <row r="14">
          <cell r="B14" t="str">
            <v>３３－１、３４－７</v>
          </cell>
        </row>
        <row r="15">
          <cell r="A15" t="str">
            <v>大曲公共職業安定所角館出張所（建物）</v>
          </cell>
          <cell r="B15" t="str">
            <v>仙北市角館町岩瀬字小館３２－３</v>
          </cell>
          <cell r="C15" t="str">
            <v>大和リース㈱</v>
          </cell>
          <cell r="D15" t="str">
            <v>建物</v>
          </cell>
          <cell r="E15" t="str">
            <v>建 447.32㎡</v>
          </cell>
          <cell r="G15">
            <v>13860000</v>
          </cell>
          <cell r="I15">
            <v>13860000</v>
          </cell>
        </row>
        <row r="16">
          <cell r="B16" t="str">
            <v/>
          </cell>
          <cell r="E16" t="str">
            <v>延 635.04㎡</v>
          </cell>
        </row>
        <row r="18">
          <cell r="A18" t="str">
            <v>ハローワークプラザアトリオン・マザーズサロン</v>
          </cell>
          <cell r="B18" t="str">
            <v>秋田市中通二丁目３－８</v>
          </cell>
          <cell r="C18" t="str">
            <v>日本生命保険相互会社</v>
          </cell>
          <cell r="D18" t="str">
            <v>建物</v>
          </cell>
          <cell r="E18" t="str">
            <v>541.95㎡</v>
          </cell>
          <cell r="G18">
            <v>27218520</v>
          </cell>
          <cell r="I18">
            <v>27218520</v>
          </cell>
        </row>
        <row r="19">
          <cell r="B19" t="str">
            <v>秋田アトリオンビル内</v>
          </cell>
        </row>
        <row r="20">
          <cell r="A20" t="str">
            <v>秋田県地域共同就職支援センター</v>
          </cell>
          <cell r="B20" t="str">
            <v>秋田市中通二丁目３－８</v>
          </cell>
          <cell r="C20" t="str">
            <v>秋田県</v>
          </cell>
          <cell r="D20" t="str">
            <v>建物</v>
          </cell>
          <cell r="E20" t="str">
            <v>145㎡</v>
          </cell>
          <cell r="G20">
            <v>1670274</v>
          </cell>
          <cell r="I20">
            <v>71730</v>
          </cell>
        </row>
        <row r="21">
          <cell r="B21" t="str">
            <v>秋田アトリオンビル内</v>
          </cell>
        </row>
        <row r="22">
          <cell r="A22" t="str">
            <v>学生職業相談室（賃貸借分）</v>
          </cell>
          <cell r="B22" t="str">
            <v>秋田市御所野地蔵田三丁目１－１</v>
          </cell>
          <cell r="C22" t="str">
            <v>秋田市</v>
          </cell>
          <cell r="D22" t="str">
            <v>建物</v>
          </cell>
          <cell r="E22" t="str">
            <v>65.5㎡</v>
          </cell>
          <cell r="G22">
            <v>636845</v>
          </cell>
          <cell r="I22">
            <v>635673</v>
          </cell>
        </row>
        <row r="23">
          <cell r="B23" t="str">
            <v>秋田テルサ内</v>
          </cell>
        </row>
        <row r="24">
          <cell r="A24" t="str">
            <v>学生職業相談室（共益費分）</v>
          </cell>
          <cell r="B24" t="str">
            <v>秋田市御所野地蔵田三丁目１－１</v>
          </cell>
          <cell r="C24" t="str">
            <v>(財)秋田市勤労者福祉振興協会</v>
          </cell>
          <cell r="D24" t="str">
            <v>建物</v>
          </cell>
          <cell r="E24" t="str">
            <v>65.5㎡</v>
          </cell>
          <cell r="G24">
            <v>166680</v>
          </cell>
          <cell r="I24">
            <v>166680</v>
          </cell>
        </row>
        <row r="25">
          <cell r="B25" t="str">
            <v>秋田テルサ内</v>
          </cell>
        </row>
        <row r="26">
          <cell r="A26" t="str">
            <v>おおだてパートバンク</v>
          </cell>
          <cell r="B26" t="str">
            <v>大館市御成町三丁目７－５８</v>
          </cell>
          <cell r="C26" t="str">
            <v>㈱伊徳</v>
          </cell>
          <cell r="D26" t="str">
            <v>建物</v>
          </cell>
          <cell r="E26" t="str">
            <v>69.75㎡</v>
          </cell>
          <cell r="F26" t="str">
            <v>賃貸</v>
          </cell>
          <cell r="G26">
            <v>1752000</v>
          </cell>
          <cell r="H26" t="str">
            <v>賃貸</v>
          </cell>
          <cell r="I26">
            <v>146000</v>
          </cell>
        </row>
        <row r="27">
          <cell r="B27" t="str">
            <v>いとく大館ショッピングセンター内</v>
          </cell>
          <cell r="F27" t="str">
            <v>共益</v>
          </cell>
          <cell r="G27">
            <v>120000</v>
          </cell>
          <cell r="H27" t="str">
            <v>共益</v>
          </cell>
          <cell r="I27">
            <v>0</v>
          </cell>
        </row>
        <row r="28">
          <cell r="A28" t="str">
            <v>よこてパートバンク</v>
          </cell>
          <cell r="B28" t="str">
            <v>横手市条里三丁目２番７号</v>
          </cell>
          <cell r="C28" t="str">
            <v>よねや商事㈱</v>
          </cell>
          <cell r="D28" t="str">
            <v>建物</v>
          </cell>
          <cell r="E28" t="str">
            <v>97.3㎡</v>
          </cell>
          <cell r="F28" t="str">
            <v>賃貸</v>
          </cell>
          <cell r="G28">
            <v>2923200</v>
          </cell>
          <cell r="H28" t="str">
            <v>賃貸</v>
          </cell>
          <cell r="I28">
            <v>2923200</v>
          </cell>
        </row>
        <row r="29">
          <cell r="B29" t="str">
            <v/>
          </cell>
          <cell r="F29" t="str">
            <v>共益</v>
          </cell>
          <cell r="G29">
            <v>642960</v>
          </cell>
          <cell r="H29" t="str">
            <v>共益</v>
          </cell>
          <cell r="I29">
            <v>642960</v>
          </cell>
        </row>
      </sheetData>
      <sheetData sheetId="2" refreshError="1"/>
      <sheetData sheetId="3"/>
      <sheetData sheetId="4">
        <row r="1">
          <cell r="A1" t="str">
            <v>対象施設名称</v>
          </cell>
          <cell r="B1" t="str">
            <v>契約名称</v>
          </cell>
          <cell r="C1" t="str">
            <v>所在地1</v>
          </cell>
          <cell r="D1" t="str">
            <v>所在地2</v>
          </cell>
        </row>
        <row r="2">
          <cell r="A2" t="str">
            <v>秋田労働局第２庁舎（東カンビル）</v>
          </cell>
          <cell r="B2" t="str">
            <v>秋田労働局第二庁舎建物賃貸契約</v>
          </cell>
          <cell r="C2" t="str">
            <v>秋田市山王三丁目１－７</v>
          </cell>
        </row>
        <row r="3">
          <cell r="A3" t="str">
            <v>秋田労働局第２庁舎（駐車場）</v>
          </cell>
          <cell r="C3" t="str">
            <v>秋田市山王三丁目１－２０</v>
          </cell>
          <cell r="D3" t="str">
            <v>秋田市山王三丁目３－２</v>
          </cell>
        </row>
        <row r="4">
          <cell r="A4" t="str">
            <v>秋田公共職業安定所</v>
          </cell>
          <cell r="B4" t="str">
            <v>秋田公共職業安定所来客者用駐車場敷地賃貸借契約</v>
          </cell>
          <cell r="C4" t="str">
            <v>秋田市茨島三丁目１４－１</v>
          </cell>
        </row>
        <row r="5">
          <cell r="A5" t="str">
            <v>本荘公共職業安定所</v>
          </cell>
          <cell r="B5" t="str">
            <v>本荘公共職業安定所来客者用駐車場敷地賃貸借契約</v>
          </cell>
          <cell r="C5" t="str">
            <v>由利本荘市石脇字田尻野２６－１</v>
          </cell>
          <cell r="D5" t="str">
            <v>由利本荘市石脇字田尻野２６－１１</v>
          </cell>
        </row>
        <row r="6">
          <cell r="A6" t="str">
            <v>大曲公共職業安定所角館出張所（土地）</v>
          </cell>
          <cell r="B6" t="str">
            <v>大曲公共職業安定所角館出張所庁舎および来客者用駐車場土地賃貸契約</v>
          </cell>
          <cell r="C6" t="str">
            <v>仙北市角館町岩瀬字小館３２－３</v>
          </cell>
          <cell r="D6" t="str">
            <v>３３－１、３４－７</v>
          </cell>
        </row>
        <row r="7">
          <cell r="A7" t="str">
            <v>大曲公共職業安定所角館出張所（建物）</v>
          </cell>
          <cell r="B7" t="str">
            <v>大曲公共職業安定所角館出張所庁舎建物賃貸契約</v>
          </cell>
          <cell r="C7" t="str">
            <v>仙北市角館町岩瀬字小館３２－３</v>
          </cell>
        </row>
        <row r="8">
          <cell r="A8" t="str">
            <v>ハローワークプラザアトリオン・マザーズサロン</v>
          </cell>
          <cell r="B8" t="str">
            <v>ハローワークプラザ・マザーズサロン建物賃貸契約</v>
          </cell>
          <cell r="C8" t="str">
            <v>秋田市中通二丁目３－８</v>
          </cell>
          <cell r="D8" t="str">
            <v>秋田アトリオンビル内</v>
          </cell>
        </row>
        <row r="9">
          <cell r="A9" t="str">
            <v>秋田県地域共同就職支援センター</v>
          </cell>
          <cell r="B9" t="str">
            <v>秋田県地域共同就職支援センター建物賃貸契約</v>
          </cell>
          <cell r="C9" t="str">
            <v>秋田市中通二丁目３－８</v>
          </cell>
          <cell r="D9" t="str">
            <v>秋田アトリオンビル内</v>
          </cell>
        </row>
        <row r="10">
          <cell r="A10" t="str">
            <v>学生職業相談室（賃貸借分）</v>
          </cell>
          <cell r="C10" t="str">
            <v>秋田市御所野地蔵田三丁目１－１</v>
          </cell>
          <cell r="D10" t="str">
            <v>秋田テルサ内</v>
          </cell>
        </row>
        <row r="11">
          <cell r="A11" t="str">
            <v>学生職業相談室（共益費分）</v>
          </cell>
          <cell r="C11" t="str">
            <v>秋田市御所野地蔵田三丁目１－１</v>
          </cell>
          <cell r="D11" t="str">
            <v>秋田テルサ内</v>
          </cell>
        </row>
        <row r="12">
          <cell r="A12" t="str">
            <v>おおだてパートバンク</v>
          </cell>
          <cell r="B12" t="str">
            <v>おおだてパートバンク建物賃貸契約</v>
          </cell>
          <cell r="C12" t="str">
            <v>大館市御成町三丁目７－５８</v>
          </cell>
          <cell r="D12" t="str">
            <v>いとく大館ショッピングセンター内</v>
          </cell>
        </row>
        <row r="13">
          <cell r="A13" t="str">
            <v>よこてパートバンク</v>
          </cell>
          <cell r="B13" t="str">
            <v>よこてパートバンク建物賃貸契約</v>
          </cell>
          <cell r="C13" t="str">
            <v>横手市条里三丁目２番７号</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tabSelected="1" view="pageBreakPreview" topLeftCell="C1" zoomScale="80" zoomScaleNormal="115" zoomScaleSheetLayoutView="80" workbookViewId="0">
      <selection activeCell="I14" sqref="I14:J14"/>
    </sheetView>
  </sheetViews>
  <sheetFormatPr defaultRowHeight="15"/>
  <cols>
    <col min="1" max="1" width="6.75" customWidth="1"/>
    <col min="2" max="2" width="42.625" customWidth="1"/>
    <col min="3" max="3" width="34.625" customWidth="1"/>
    <col min="4" max="5" width="22.5" style="3" customWidth="1"/>
    <col min="6" max="7" width="5.5" style="3" customWidth="1"/>
    <col min="8" max="8" width="22.625" customWidth="1"/>
    <col min="9" max="10" width="11.625" customWidth="1"/>
    <col min="11" max="11" width="10.625" customWidth="1"/>
  </cols>
  <sheetData>
    <row r="1" spans="1:11" ht="25.5" customHeight="1">
      <c r="J1" s="36" t="s">
        <v>14</v>
      </c>
      <c r="K1" s="36"/>
    </row>
    <row r="2" spans="1:11" ht="27" customHeight="1">
      <c r="B2" s="27" t="s">
        <v>18</v>
      </c>
      <c r="C2" s="27"/>
      <c r="D2" s="27"/>
      <c r="E2" s="27"/>
      <c r="F2" s="27"/>
      <c r="G2" s="27"/>
      <c r="H2" s="27"/>
      <c r="I2" s="27"/>
      <c r="J2" s="27"/>
      <c r="K2" s="27"/>
    </row>
    <row r="3" spans="1:11" ht="12.75" customHeight="1">
      <c r="B3" s="31"/>
      <c r="C3" s="31"/>
      <c r="D3" s="2"/>
      <c r="E3" s="2"/>
      <c r="F3" s="2"/>
      <c r="G3" s="2"/>
      <c r="H3" s="1"/>
      <c r="I3" s="1"/>
      <c r="J3" s="1"/>
      <c r="K3" s="1"/>
    </row>
    <row r="4" spans="1:11" ht="12.95" customHeight="1">
      <c r="B4" s="34" t="s">
        <v>20</v>
      </c>
      <c r="C4" s="34"/>
      <c r="D4" s="34"/>
      <c r="E4" s="34"/>
      <c r="F4" s="34"/>
      <c r="G4" s="34"/>
      <c r="H4" s="34"/>
      <c r="I4" s="34"/>
      <c r="J4" s="34"/>
      <c r="K4" s="34"/>
    </row>
    <row r="5" spans="1:11" ht="12.95" customHeight="1">
      <c r="B5" s="35"/>
      <c r="C5" s="35"/>
      <c r="D5" s="35"/>
      <c r="E5" s="35"/>
      <c r="F5" s="35"/>
      <c r="G5" s="35"/>
      <c r="H5" s="35"/>
      <c r="I5" s="35"/>
      <c r="J5" s="35"/>
      <c r="K5" s="35"/>
    </row>
    <row r="6" spans="1:11" ht="21" customHeight="1">
      <c r="B6" s="7"/>
      <c r="C6" s="7"/>
      <c r="D6" s="14"/>
      <c r="E6" s="14"/>
      <c r="F6" s="14"/>
      <c r="G6" s="14"/>
      <c r="H6" s="7"/>
      <c r="I6" s="7"/>
      <c r="J6" s="7"/>
      <c r="K6" s="7"/>
    </row>
    <row r="7" spans="1:11" ht="40.5" customHeight="1">
      <c r="A7" s="15" t="s">
        <v>5</v>
      </c>
      <c r="B7" s="4" t="s">
        <v>15</v>
      </c>
      <c r="C7" s="4" t="s">
        <v>16</v>
      </c>
      <c r="D7" s="6" t="s">
        <v>11</v>
      </c>
      <c r="E7" s="6" t="s">
        <v>10</v>
      </c>
      <c r="F7" s="4" t="s">
        <v>0</v>
      </c>
      <c r="G7" s="5" t="s">
        <v>1</v>
      </c>
      <c r="H7" s="6" t="s">
        <v>2</v>
      </c>
      <c r="I7" s="9" t="s">
        <v>3</v>
      </c>
      <c r="J7" s="10"/>
      <c r="K7" s="16" t="s">
        <v>6</v>
      </c>
    </row>
    <row r="8" spans="1:11" ht="32.25" customHeight="1">
      <c r="A8" s="15">
        <v>1</v>
      </c>
      <c r="B8" s="11" t="s">
        <v>21</v>
      </c>
      <c r="C8" s="11"/>
      <c r="D8" s="13"/>
      <c r="E8" s="13"/>
      <c r="F8" s="12">
        <v>64</v>
      </c>
      <c r="G8" s="13" t="s">
        <v>4</v>
      </c>
      <c r="H8" s="22"/>
      <c r="I8" s="32" t="str">
        <f t="shared" ref="I8:I17" si="0">IF(H8="","",F8*H8)</f>
        <v/>
      </c>
      <c r="J8" s="33"/>
      <c r="K8" s="8"/>
    </row>
    <row r="9" spans="1:11" ht="32.25" customHeight="1">
      <c r="A9" s="15">
        <v>2</v>
      </c>
      <c r="B9" s="11" t="s">
        <v>22</v>
      </c>
      <c r="C9" s="11"/>
      <c r="D9" s="13"/>
      <c r="E9" s="13"/>
      <c r="F9" s="12">
        <v>79</v>
      </c>
      <c r="G9" s="13" t="s">
        <v>4</v>
      </c>
      <c r="H9" s="22"/>
      <c r="I9" s="28" t="str">
        <f t="shared" si="0"/>
        <v/>
      </c>
      <c r="J9" s="30"/>
      <c r="K9" s="8"/>
    </row>
    <row r="10" spans="1:11" ht="32.25" customHeight="1">
      <c r="A10" s="15">
        <v>3</v>
      </c>
      <c r="B10" s="11" t="s">
        <v>23</v>
      </c>
      <c r="C10" s="11"/>
      <c r="D10" s="13"/>
      <c r="E10" s="13"/>
      <c r="F10" s="12">
        <v>2</v>
      </c>
      <c r="G10" s="13" t="s">
        <v>4</v>
      </c>
      <c r="H10" s="22"/>
      <c r="I10" s="28" t="str">
        <f t="shared" si="0"/>
        <v/>
      </c>
      <c r="J10" s="30"/>
      <c r="K10" s="8"/>
    </row>
    <row r="11" spans="1:11" ht="32.25" customHeight="1">
      <c r="A11" s="15">
        <v>4</v>
      </c>
      <c r="B11" s="11" t="s">
        <v>24</v>
      </c>
      <c r="C11" s="11"/>
      <c r="D11" s="13"/>
      <c r="E11" s="13"/>
      <c r="F11" s="12">
        <v>163</v>
      </c>
      <c r="G11" s="13" t="s">
        <v>4</v>
      </c>
      <c r="H11" s="22"/>
      <c r="I11" s="28" t="str">
        <f t="shared" si="0"/>
        <v/>
      </c>
      <c r="J11" s="30"/>
      <c r="K11" s="8"/>
    </row>
    <row r="12" spans="1:11" ht="32.25" customHeight="1">
      <c r="A12" s="15">
        <v>5</v>
      </c>
      <c r="B12" s="11" t="s">
        <v>25</v>
      </c>
      <c r="C12" s="11"/>
      <c r="D12" s="13"/>
      <c r="E12" s="13"/>
      <c r="F12" s="12">
        <v>163</v>
      </c>
      <c r="G12" s="13" t="s">
        <v>4</v>
      </c>
      <c r="H12" s="22"/>
      <c r="I12" s="28" t="str">
        <f t="shared" si="0"/>
        <v/>
      </c>
      <c r="J12" s="30"/>
      <c r="K12" s="8"/>
    </row>
    <row r="13" spans="1:11" ht="32.25" customHeight="1">
      <c r="A13" s="15">
        <v>6</v>
      </c>
      <c r="B13" s="11" t="s">
        <v>26</v>
      </c>
      <c r="C13" s="11"/>
      <c r="D13" s="13"/>
      <c r="E13" s="13"/>
      <c r="F13" s="12">
        <v>10</v>
      </c>
      <c r="G13" s="13" t="s">
        <v>29</v>
      </c>
      <c r="H13" s="22"/>
      <c r="I13" s="28" t="str">
        <f t="shared" si="0"/>
        <v/>
      </c>
      <c r="J13" s="30"/>
      <c r="K13" s="8"/>
    </row>
    <row r="14" spans="1:11" ht="32.25" customHeight="1">
      <c r="A14" s="15">
        <v>7</v>
      </c>
      <c r="B14" s="11" t="s">
        <v>27</v>
      </c>
      <c r="C14" s="11"/>
      <c r="D14" s="13"/>
      <c r="E14" s="13"/>
      <c r="F14" s="12">
        <v>339</v>
      </c>
      <c r="G14" s="13" t="s">
        <v>8</v>
      </c>
      <c r="H14" s="22"/>
      <c r="I14" s="28" t="str">
        <f t="shared" si="0"/>
        <v/>
      </c>
      <c r="J14" s="30"/>
      <c r="K14" s="8"/>
    </row>
    <row r="15" spans="1:11" ht="32.25" customHeight="1">
      <c r="A15" s="15">
        <v>8</v>
      </c>
      <c r="B15" s="11" t="s">
        <v>28</v>
      </c>
      <c r="C15" s="11"/>
      <c r="D15" s="13"/>
      <c r="E15" s="13"/>
      <c r="F15" s="12">
        <v>1</v>
      </c>
      <c r="G15" s="13" t="s">
        <v>9</v>
      </c>
      <c r="H15" s="22"/>
      <c r="I15" s="28" t="str">
        <f t="shared" si="0"/>
        <v/>
      </c>
      <c r="J15" s="30"/>
      <c r="K15" s="8" t="s">
        <v>7</v>
      </c>
    </row>
    <row r="16" spans="1:11" ht="32.25" customHeight="1">
      <c r="A16" s="15">
        <v>9</v>
      </c>
      <c r="B16" s="11" t="s">
        <v>17</v>
      </c>
      <c r="C16" s="11"/>
      <c r="D16" s="13"/>
      <c r="E16" s="13"/>
      <c r="F16" s="12">
        <v>1</v>
      </c>
      <c r="G16" s="13" t="s">
        <v>9</v>
      </c>
      <c r="H16" s="22"/>
      <c r="I16" s="28" t="str">
        <f t="shared" si="0"/>
        <v/>
      </c>
      <c r="J16" s="30"/>
      <c r="K16" s="8" t="s">
        <v>7</v>
      </c>
    </row>
    <row r="17" spans="1:11" ht="32.25" customHeight="1">
      <c r="A17" s="15">
        <v>10</v>
      </c>
      <c r="B17" s="11"/>
      <c r="C17" s="11"/>
      <c r="D17" s="13"/>
      <c r="E17" s="13"/>
      <c r="F17" s="12"/>
      <c r="G17" s="13"/>
      <c r="H17" s="22"/>
      <c r="I17" s="28" t="str">
        <f t="shared" si="0"/>
        <v/>
      </c>
      <c r="J17" s="29"/>
      <c r="K17" s="8" t="s">
        <v>7</v>
      </c>
    </row>
    <row r="18" spans="1:11" ht="36" customHeight="1">
      <c r="A18" s="24" t="s">
        <v>13</v>
      </c>
      <c r="B18" s="17"/>
      <c r="C18" s="18"/>
      <c r="D18" s="19"/>
      <c r="E18" s="19"/>
      <c r="F18" s="20"/>
      <c r="G18" s="19"/>
      <c r="H18" s="23" t="s">
        <v>19</v>
      </c>
      <c r="I18" s="25">
        <f>SUM(I8:J17)</f>
        <v>0</v>
      </c>
      <c r="J18" s="26" t="s">
        <v>12</v>
      </c>
      <c r="K18" s="21"/>
    </row>
  </sheetData>
  <mergeCells count="13">
    <mergeCell ref="B3:C3"/>
    <mergeCell ref="I8:J8"/>
    <mergeCell ref="B4:K5"/>
    <mergeCell ref="I9:J9"/>
    <mergeCell ref="J1:K1"/>
    <mergeCell ref="I17:J17"/>
    <mergeCell ref="I10:J10"/>
    <mergeCell ref="I16:J16"/>
    <mergeCell ref="I11:J11"/>
    <mergeCell ref="I12:J12"/>
    <mergeCell ref="I13:J13"/>
    <mergeCell ref="I15:J15"/>
    <mergeCell ref="I14:J14"/>
  </mergeCells>
  <phoneticPr fontId="1"/>
  <pageMargins left="0.70866141732283472" right="0.70866141732283472" top="0.74803149606299213" bottom="0.74803149606299213" header="0.31496062992125984" footer="0.31496062992125984"/>
  <pageSetup paperSize="9" scale="68"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5"/>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678f1c94-2b5c-4772-a758-230ff62c4d96">
      <UserInfo>
        <DisplayName/>
        <AccountId xsi:nil="true"/>
        <AccountType/>
      </UserInfo>
    </Owner>
    <lcf76f155ced4ddcb4097134ff3c332f xmlns="678f1c94-2b5c-4772-a758-230ff62c4d96">
      <Terms xmlns="http://schemas.microsoft.com/office/infopath/2007/PartnerControls"/>
    </lcf76f155ced4ddcb4097134ff3c332f>
    <TaxCatchAll xmlns="5d97817f-4418-4126-80a6-5cc4da4a02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28D1A6787C4FC40B737EC378AF0A431" ma:contentTypeVersion="14" ma:contentTypeDescription="新しいドキュメントを作成します。" ma:contentTypeScope="" ma:versionID="05870afadec6483cdad56cdaa77ec2e7">
  <xsd:schema xmlns:xsd="http://www.w3.org/2001/XMLSchema" xmlns:xs="http://www.w3.org/2001/XMLSchema" xmlns:p="http://schemas.microsoft.com/office/2006/metadata/properties" xmlns:ns2="678f1c94-2b5c-4772-a758-230ff62c4d96" xmlns:ns3="5d97817f-4418-4126-80a6-5cc4da4a022f" targetNamespace="http://schemas.microsoft.com/office/2006/metadata/properties" ma:root="true" ma:fieldsID="2b89250a6c383cf7fc07eeff2a3761ef" ns2:_="" ns3:_="">
    <xsd:import namespace="678f1c94-2b5c-4772-a758-230ff62c4d96"/>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f1c94-2b5c-4772-a758-230ff62c4d9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2c0f231-928e-43c4-b8a3-adef50cb9506}"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98C344-B074-48B8-83D2-6477160C6158}">
  <ds:schemaRef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5d97817f-4418-4126-80a6-5cc4da4a022f"/>
    <ds:schemaRef ds:uri="678f1c94-2b5c-4772-a758-230ff62c4d96"/>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5F17B431-3345-4C25-986B-499C95C5D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f1c94-2b5c-4772-a758-230ff62c4d96"/>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E300F7-2DA5-44F7-AC9D-9A25C2A72D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入札金額内訳書①（秋田公共職業安定所）</vt:lpstr>
      <vt:lpstr>Sheet2</vt:lpstr>
      <vt:lpstr>Sheet3</vt:lpstr>
      <vt:lpstr>'入札金額内訳書①（秋田公共職業安定所）'!Print_Area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0x010100028D1A6787C4FC40B737EC378AF0A431</vt:lpwstr>
  </property>
  <property fmtid="{D5CDD505-2E9C-101B-9397-08002B2CF9AE}" pid="3" name="MediaServiceImageTags">
    <vt:lpwstr/>
  </property>
</Properties>
</file>