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mhlwlan-my.sharepoint.com/personal/kkbhh_lansys_mhlw_go_jp/Documents/デスクトップ/"/>
    </mc:Choice>
  </mc:AlternateContent>
  <xr:revisionPtr revIDLastSave="0" documentId="8_{62225D6B-4508-43A9-9F61-861DDA47E7FA}" xr6:coauthVersionLast="47" xr6:coauthVersionMax="47" xr10:uidLastSave="{00000000-0000-0000-0000-000000000000}"/>
  <bookViews>
    <workbookView xWindow="-120" yWindow="-120" windowWidth="29040" windowHeight="17520" activeTab="10" xr2:uid="{DA599139-11D9-4CE5-A5D5-112A6D37844E}"/>
  </bookViews>
  <sheets>
    <sheet name="工1" sheetId="1" r:id="rId1"/>
    <sheet name="1別1" sheetId="2" r:id="rId2"/>
    <sheet name="2" sheetId="3" r:id="rId3"/>
    <sheet name="3" sheetId="4" r:id="rId4"/>
    <sheet name="3別" sheetId="5" r:id="rId5"/>
    <sheet name="4" sheetId="6" r:id="rId6"/>
    <sheet name="5" sheetId="7" r:id="rId7"/>
    <sheet name="6" sheetId="8" r:id="rId8"/>
    <sheet name="7" sheetId="9" r:id="rId9"/>
    <sheet name="7別" sheetId="10" r:id="rId10"/>
    <sheet name="８紙契約書" sheetId="11" r:id="rId11"/>
  </sheets>
  <externalReferences>
    <externalReference r:id="rId12"/>
  </externalReferences>
  <definedNames>
    <definedName name="_xlnm.Print_Area" localSheetId="10">'８紙契約書'!$A$1:$I$54</definedName>
    <definedName name="カレンダー">#REF!</definedName>
    <definedName name="局名">[1]入力補助!$B$2:$B$23</definedName>
    <definedName name="局名データ">[1]入力補助!$B$2:$C$23</definedName>
    <definedName name="祭日年月日">#REF!</definedName>
    <definedName name="資格有効年度データ">[1]入力補助!$J$2:$L$22</definedName>
    <definedName name="祝祭日">#REF!</definedName>
    <definedName name="振替日">#REF!</definedName>
    <definedName name="担当者">[1]入力補助!$S$2:$S$6</definedName>
    <definedName name="入札参加資格">[1]入力補助!$E$2:$E$4</definedName>
    <definedName name="入札参加資格データ">[1]入力補助!$E$2:$H$4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1" l="1"/>
  <c r="B28" i="10"/>
  <c r="G26" i="10"/>
  <c r="G25" i="10"/>
  <c r="G24" i="10"/>
  <c r="G23" i="10"/>
  <c r="G22" i="10"/>
  <c r="G21" i="10"/>
  <c r="G20" i="10"/>
  <c r="G19" i="10"/>
  <c r="G18" i="10"/>
  <c r="G17" i="10"/>
  <c r="G16" i="10"/>
  <c r="G15" i="10"/>
  <c r="G14" i="10"/>
  <c r="G13" i="10"/>
  <c r="G12" i="10"/>
  <c r="G11" i="10"/>
  <c r="G10" i="10"/>
  <c r="G9" i="10"/>
  <c r="G8" i="10"/>
  <c r="A5" i="10"/>
  <c r="B31" i="9"/>
  <c r="A14" i="9"/>
  <c r="F9" i="9"/>
  <c r="A45" i="8"/>
  <c r="E32" i="8"/>
  <c r="C24" i="8"/>
  <c r="B16" i="7"/>
  <c r="A10" i="7"/>
  <c r="A5" i="7"/>
  <c r="A39" i="6"/>
  <c r="D28" i="6"/>
  <c r="B41" i="4"/>
  <c r="C27" i="3"/>
  <c r="B9" i="3"/>
  <c r="E4" i="3"/>
  <c r="D29" i="2"/>
  <c r="H17" i="2"/>
  <c r="F33" i="1"/>
  <c r="F32" i="1"/>
  <c r="F31" i="1"/>
  <c r="F30" i="1"/>
  <c r="A22" i="1"/>
  <c r="C10" i="1"/>
  <c r="D7" i="1"/>
</calcChain>
</file>

<file path=xl/sharedStrings.xml><?xml version="1.0" encoding="utf-8"?>
<sst xmlns="http://schemas.openxmlformats.org/spreadsheetml/2006/main" count="191" uniqueCount="157">
  <si>
    <t>様式１</t>
    <rPh sb="0" eb="2">
      <t>ヨウシキ</t>
    </rPh>
    <phoneticPr fontId="6"/>
  </si>
  <si>
    <t>競争入札参加資格確認申請書</t>
    <rPh sb="0" eb="2">
      <t>キョウソウ</t>
    </rPh>
    <rPh sb="2" eb="4">
      <t>ニュウサツ</t>
    </rPh>
    <rPh sb="4" eb="6">
      <t>サンカ</t>
    </rPh>
    <rPh sb="6" eb="8">
      <t>シカク</t>
    </rPh>
    <rPh sb="8" eb="10">
      <t>カクニン</t>
    </rPh>
    <rPh sb="10" eb="13">
      <t>シンセイショ</t>
    </rPh>
    <phoneticPr fontId="8"/>
  </si>
  <si>
    <t>支出負担行為担当官</t>
    <rPh sb="0" eb="2">
      <t>シシュツ</t>
    </rPh>
    <rPh sb="2" eb="4">
      <t>フタン</t>
    </rPh>
    <rPh sb="4" eb="6">
      <t>コウイ</t>
    </rPh>
    <rPh sb="6" eb="9">
      <t>タントウカン</t>
    </rPh>
    <phoneticPr fontId="8"/>
  </si>
  <si>
    <t>［申請者］</t>
    <rPh sb="1" eb="4">
      <t>シンセイシャ</t>
    </rPh>
    <phoneticPr fontId="8"/>
  </si>
  <si>
    <t>住所又は所在地</t>
    <rPh sb="0" eb="2">
      <t>ジュウショ</t>
    </rPh>
    <rPh sb="2" eb="3">
      <t>マタ</t>
    </rPh>
    <rPh sb="4" eb="5">
      <t>トコロ</t>
    </rPh>
    <rPh sb="5" eb="6">
      <t>ザイ</t>
    </rPh>
    <rPh sb="6" eb="7">
      <t>チ</t>
    </rPh>
    <phoneticPr fontId="8"/>
  </si>
  <si>
    <t>商号又は名称</t>
    <rPh sb="0" eb="2">
      <t>ショウゴウ</t>
    </rPh>
    <rPh sb="2" eb="3">
      <t>マタ</t>
    </rPh>
    <rPh sb="4" eb="6">
      <t>メイショウ</t>
    </rPh>
    <phoneticPr fontId="8"/>
  </si>
  <si>
    <t>代表者氏名</t>
    <rPh sb="0" eb="3">
      <t>ダイヒョウシャ</t>
    </rPh>
    <rPh sb="3" eb="5">
      <t>シメイ</t>
    </rPh>
    <phoneticPr fontId="8"/>
  </si>
  <si>
    <t>電話番号</t>
    <rPh sb="0" eb="2">
      <t>デンワ</t>
    </rPh>
    <rPh sb="2" eb="4">
      <t>バンゴウ</t>
    </rPh>
    <phoneticPr fontId="8"/>
  </si>
  <si>
    <t>　なお、予算決算及び会計令第70条及び71条の規定に該当しないこと及び添付書類の内容については事実と相違ないことを誓約いたします。</t>
    <rPh sb="4" eb="6">
      <t>ヨサン</t>
    </rPh>
    <rPh sb="6" eb="8">
      <t>ケッサン</t>
    </rPh>
    <rPh sb="8" eb="9">
      <t>オヨ</t>
    </rPh>
    <rPh sb="10" eb="12">
      <t>カイケイ</t>
    </rPh>
    <rPh sb="12" eb="13">
      <t>レイ</t>
    </rPh>
    <rPh sb="13" eb="14">
      <t>ダイ</t>
    </rPh>
    <rPh sb="16" eb="17">
      <t>ジョウ</t>
    </rPh>
    <rPh sb="17" eb="18">
      <t>オヨ</t>
    </rPh>
    <rPh sb="21" eb="22">
      <t>ジョウ</t>
    </rPh>
    <rPh sb="23" eb="25">
      <t>キテイ</t>
    </rPh>
    <rPh sb="26" eb="28">
      <t>ガイトウ</t>
    </rPh>
    <rPh sb="33" eb="34">
      <t>オヨ</t>
    </rPh>
    <rPh sb="35" eb="37">
      <t>テンプ</t>
    </rPh>
    <rPh sb="37" eb="39">
      <t>ショルイ</t>
    </rPh>
    <rPh sb="40" eb="42">
      <t>ナイヨウ</t>
    </rPh>
    <phoneticPr fontId="8"/>
  </si>
  <si>
    <t>競争入札参加資格確認資料</t>
    <rPh sb="0" eb="2">
      <t>キョウソウ</t>
    </rPh>
    <rPh sb="2" eb="4">
      <t>ニュウサツ</t>
    </rPh>
    <rPh sb="4" eb="6">
      <t>サンカ</t>
    </rPh>
    <rPh sb="6" eb="8">
      <t>シカク</t>
    </rPh>
    <rPh sb="8" eb="10">
      <t>カクニン</t>
    </rPh>
    <rPh sb="10" eb="12">
      <t>シリョウ</t>
    </rPh>
    <phoneticPr fontId="8"/>
  </si>
  <si>
    <t>厚生労働省一般競争入札参加資格審査結果通知書の写し</t>
    <rPh sb="0" eb="2">
      <t>コウセイ</t>
    </rPh>
    <rPh sb="2" eb="5">
      <t>ロウドウショウ</t>
    </rPh>
    <rPh sb="5" eb="7">
      <t>イッパン</t>
    </rPh>
    <rPh sb="7" eb="9">
      <t>キョウソウ</t>
    </rPh>
    <rPh sb="9" eb="11">
      <t>ニュウサツ</t>
    </rPh>
    <rPh sb="11" eb="13">
      <t>サンカ</t>
    </rPh>
    <rPh sb="13" eb="15">
      <t>シカク</t>
    </rPh>
    <rPh sb="15" eb="17">
      <t>シンサ</t>
    </rPh>
    <rPh sb="17" eb="19">
      <t>ケッカ</t>
    </rPh>
    <rPh sb="19" eb="22">
      <t>ツウチショ</t>
    </rPh>
    <rPh sb="23" eb="24">
      <t>ウツ</t>
    </rPh>
    <phoneticPr fontId="8"/>
  </si>
  <si>
    <t>保険料に未納がないことを申立する書類</t>
    <rPh sb="0" eb="3">
      <t>ホケンリョウ</t>
    </rPh>
    <rPh sb="4" eb="6">
      <t>ミノウ</t>
    </rPh>
    <rPh sb="12" eb="14">
      <t>モウシタ</t>
    </rPh>
    <rPh sb="16" eb="18">
      <t>ショルイ</t>
    </rPh>
    <phoneticPr fontId="6"/>
  </si>
  <si>
    <t>紙入札により、参加する場合のみ（電子入札の場合は不要）</t>
    <rPh sb="0" eb="1">
      <t>カミ</t>
    </rPh>
    <rPh sb="1" eb="3">
      <t>ニュウサツ</t>
    </rPh>
    <rPh sb="7" eb="9">
      <t>サンカ</t>
    </rPh>
    <rPh sb="11" eb="13">
      <t>バアイ</t>
    </rPh>
    <rPh sb="16" eb="18">
      <t>デンシ</t>
    </rPh>
    <rPh sb="18" eb="20">
      <t>ニュウサツ</t>
    </rPh>
    <rPh sb="21" eb="23">
      <t>バアイ</t>
    </rPh>
    <rPh sb="24" eb="26">
      <t>フヨウ</t>
    </rPh>
    <phoneticPr fontId="8"/>
  </si>
  <si>
    <t>誓約書（法人の場合は「様式３別紙」を添付）</t>
    <rPh sb="0" eb="3">
      <t>セイヤクショ</t>
    </rPh>
    <rPh sb="4" eb="6">
      <t>ホウジン</t>
    </rPh>
    <rPh sb="7" eb="9">
      <t>バアイ</t>
    </rPh>
    <rPh sb="11" eb="13">
      <t>ヨウシキ</t>
    </rPh>
    <rPh sb="14" eb="16">
      <t>ベッシ</t>
    </rPh>
    <rPh sb="18" eb="20">
      <t>テンプ</t>
    </rPh>
    <phoneticPr fontId="8"/>
  </si>
  <si>
    <t>自己申告書</t>
    <rPh sb="0" eb="2">
      <t>ジコ</t>
    </rPh>
    <rPh sb="2" eb="4">
      <t>シンコク</t>
    </rPh>
    <rPh sb="4" eb="5">
      <t>ショ</t>
    </rPh>
    <phoneticPr fontId="8"/>
  </si>
  <si>
    <t>委任状（代理人が申請する場合のみ）</t>
    <rPh sb="0" eb="3">
      <t>イニンジョウ</t>
    </rPh>
    <rPh sb="4" eb="6">
      <t>ダイリ</t>
    </rPh>
    <rPh sb="6" eb="7">
      <t>ニン</t>
    </rPh>
    <rPh sb="8" eb="10">
      <t>シンセイ</t>
    </rPh>
    <rPh sb="12" eb="14">
      <t>バアイ</t>
    </rPh>
    <phoneticPr fontId="8"/>
  </si>
  <si>
    <t>様式６</t>
    <phoneticPr fontId="6"/>
  </si>
  <si>
    <t>　　電子契約によらない紙方式による契約を締結することについて</t>
    <phoneticPr fontId="8"/>
  </si>
  <si>
    <t>様式８</t>
    <phoneticPr fontId="6"/>
  </si>
  <si>
    <t>　　（紙による契約書を希望する場合）</t>
    <phoneticPr fontId="6"/>
  </si>
  <si>
    <t>様式１別紙１</t>
    <rPh sb="0" eb="2">
      <t>ヨウシキ</t>
    </rPh>
    <phoneticPr fontId="6"/>
  </si>
  <si>
    <t>保険料納付に係る申立書</t>
    <phoneticPr fontId="6"/>
  </si>
  <si>
    <t>　当社は、直近２年間に支払うべき社会保険料（厚生年金保険、健康保険（全国健康保険協会管掌のもの）、船員保険及び国民年金の保険料をいう。）及び直近２保険年度に支払うべき労働保険料（労働者災害補償保険及び雇用保険の保険料をいう。）について、一切滞納がないことを申し立てます。</t>
    <phoneticPr fontId="6"/>
  </si>
  <si>
    <t>　なお、この申立書に虚偽内容が認められたときは、履行途中にあるか否かを問わず当社に対する一切の契約が解除され、損害賠償金を請求され、併せて競争参加資格の停止処分を受けることに意義はありません。</t>
    <phoneticPr fontId="6"/>
  </si>
  <si>
    <t>　また、当該保険料の納付事実を確認するために関係資料の提示・提出を求められたときは、速やかに対応することを確約いたします。</t>
    <rPh sb="4" eb="6">
      <t>トウガイ</t>
    </rPh>
    <rPh sb="6" eb="9">
      <t>ホケンリョウ</t>
    </rPh>
    <rPh sb="10" eb="12">
      <t>ノウフ</t>
    </rPh>
    <rPh sb="12" eb="14">
      <t>ジジツ</t>
    </rPh>
    <rPh sb="15" eb="17">
      <t>カクニン</t>
    </rPh>
    <rPh sb="22" eb="24">
      <t>カンケイ</t>
    </rPh>
    <rPh sb="24" eb="26">
      <t>シリョウ</t>
    </rPh>
    <rPh sb="27" eb="29">
      <t>テイジ</t>
    </rPh>
    <rPh sb="30" eb="32">
      <t>テイシュツ</t>
    </rPh>
    <rPh sb="33" eb="34">
      <t>モト</t>
    </rPh>
    <rPh sb="42" eb="43">
      <t>スミ</t>
    </rPh>
    <rPh sb="46" eb="48">
      <t>タイオウ</t>
    </rPh>
    <rPh sb="53" eb="55">
      <t>カクヤク</t>
    </rPh>
    <phoneticPr fontId="6"/>
  </si>
  <si>
    <t>住所又は所在地</t>
    <rPh sb="2" eb="3">
      <t>マタ</t>
    </rPh>
    <rPh sb="4" eb="7">
      <t>ショザイチ</t>
    </rPh>
    <phoneticPr fontId="6"/>
  </si>
  <si>
    <r>
      <t>　　　　　　　　　　　　　　　　　　　　　　</t>
    </r>
    <r>
      <rPr>
        <u/>
        <sz val="12"/>
        <color theme="1"/>
        <rFont val="ＭＳ 明朝"/>
        <family val="1"/>
        <charset val="128"/>
      </rPr>
      <t>　　　　　　　　　　　　　　　　</t>
    </r>
  </si>
  <si>
    <t>商号又は名称</t>
    <rPh sb="0" eb="2">
      <t>ショウゴウ</t>
    </rPh>
    <rPh sb="2" eb="3">
      <t>マタ</t>
    </rPh>
    <phoneticPr fontId="6"/>
  </si>
  <si>
    <t>代表者氏名</t>
    <rPh sb="3" eb="5">
      <t>シメイ</t>
    </rPh>
    <phoneticPr fontId="6"/>
  </si>
  <si>
    <t>支出負担行為担当官</t>
  </si>
  <si>
    <t>様式２</t>
    <rPh sb="0" eb="2">
      <t>ヨウシキ</t>
    </rPh>
    <phoneticPr fontId="6"/>
  </si>
  <si>
    <t>支出負担行為担当官</t>
    <phoneticPr fontId="6"/>
  </si>
  <si>
    <t>住所又は所在地　</t>
    <rPh sb="0" eb="2">
      <t>ジュウショ</t>
    </rPh>
    <rPh sb="2" eb="3">
      <t>マタ</t>
    </rPh>
    <phoneticPr fontId="6"/>
  </si>
  <si>
    <t>商号又は名称</t>
    <phoneticPr fontId="6"/>
  </si>
  <si>
    <t>代表者氏名</t>
    <phoneticPr fontId="6"/>
  </si>
  <si>
    <t>電子入札案件の紙入札方式での参加について</t>
  </si>
  <si>
    <t>　貴局発注の下記入札案件について、電子調達システムを利用して入札に参加できないので、紙入札方式での参加をいたします。</t>
  </si>
  <si>
    <t>記</t>
  </si>
  <si>
    <t>入札案件名</t>
    <phoneticPr fontId="6"/>
  </si>
  <si>
    <t>電子調達システムでの参加ができない理由</t>
    <phoneticPr fontId="6"/>
  </si>
  <si>
    <t>（記入例）</t>
    <phoneticPr fontId="6"/>
  </si>
  <si>
    <t>　・認証カードの申請中だが、手続きが遅れているため</t>
    <phoneticPr fontId="6"/>
  </si>
  <si>
    <t>※政府電子調達（GEPS）の案内リーフレット（別添１）をご覧いただき、ご利用をご検討</t>
    <rPh sb="1" eb="3">
      <t>セイフ</t>
    </rPh>
    <rPh sb="3" eb="5">
      <t>デンシ</t>
    </rPh>
    <rPh sb="5" eb="7">
      <t>チョウタツ</t>
    </rPh>
    <rPh sb="14" eb="16">
      <t>アンナイ</t>
    </rPh>
    <rPh sb="23" eb="25">
      <t>ベッテン</t>
    </rPh>
    <rPh sb="29" eb="30">
      <t>ラン</t>
    </rPh>
    <rPh sb="36" eb="38">
      <t>リヨウ</t>
    </rPh>
    <phoneticPr fontId="8"/>
  </si>
  <si>
    <t>願います。</t>
    <rPh sb="0" eb="1">
      <t>ネガ</t>
    </rPh>
    <phoneticPr fontId="8"/>
  </si>
  <si>
    <t>備考　用紙の大きさは、日本工業規格Ａ列４とする。</t>
  </si>
  <si>
    <t>様式３</t>
    <rPh sb="0" eb="2">
      <t>ヨウシキ</t>
    </rPh>
    <phoneticPr fontId="6"/>
  </si>
  <si>
    <t>誓　　約　　書</t>
  </si>
  <si>
    <t>□</t>
    <phoneticPr fontId="6"/>
  </si>
  <si>
    <t xml:space="preserve"> 私</t>
    <phoneticPr fontId="6"/>
  </si>
  <si>
    <t>は、下記１及び２のいずれにも該当しません。</t>
    <phoneticPr fontId="6"/>
  </si>
  <si>
    <t xml:space="preserve"> 当社</t>
    <phoneticPr fontId="6"/>
  </si>
  <si>
    <t>　また、将来においても該当することはありません。</t>
    <phoneticPr fontId="6"/>
  </si>
  <si>
    <t>　この制約が虚偽であり、又はこの誓約に反したことにより、当方が不利益を被ることとなっても、異議は一切申し立てません。</t>
  </si>
  <si>
    <t>　また、当方の個人情報を警察に提供することについて同意します。</t>
  </si>
  <si>
    <t>契約の相手方として不適当な者</t>
    <phoneticPr fontId="6"/>
  </si>
  <si>
    <t>　法人等（個人、法人又は団体をいう。）の役員等（個人である場合はその者、法人である場合は役員又は支店若しくは営業所（常時契約を締結する事務所をいう。）の代表者、団体である場合は代表者、理事等、その他経営に実質的に関与している者をいう。）が、暴力団（暴力団員による不当な行為の防止等に関する法律（平成３年法律第77号）第２条第２号に規定する暴力団をいう。以下同じ）又は暴力団員（同法第２条第６号に規定する暴力団員をいう。以下同じ。）であるとき</t>
    <phoneticPr fontId="6"/>
  </si>
  <si>
    <t>　役員等が、自己、自社若しくは第三者の不正の利益を図る目的又は第三者に損害を加える目的をもって、暴力団又は暴力団員を利用するなどしているとき</t>
    <phoneticPr fontId="6"/>
  </si>
  <si>
    <t>　役員等が、暴力団又は暴力団員に対して、資金等を供給し、又は便宜を供与するなど直接的あるいは積極的に暴力団の維持、運営に協力し、若しくは関与しているとき</t>
    <phoneticPr fontId="6"/>
  </si>
  <si>
    <t>　役員等が、暴力団又は暴力団員であることを知りながらこれを不当に利用するなどしているとき</t>
    <phoneticPr fontId="6"/>
  </si>
  <si>
    <t>　役員等が、暴力団又は暴力団員と社会的に非難されるべき関係を有しているとき</t>
    <phoneticPr fontId="6"/>
  </si>
  <si>
    <t>契約の相手方として不適当な行為をする者</t>
    <phoneticPr fontId="6"/>
  </si>
  <si>
    <t>　暴力的な要求行為を行う者</t>
    <phoneticPr fontId="6"/>
  </si>
  <si>
    <t>　法的な責任を超えた不当な要求行為を行う者</t>
    <phoneticPr fontId="6"/>
  </si>
  <si>
    <t>　取引に関して脅迫的な言動をし、又は暴力を用いる行為を行う者</t>
    <phoneticPr fontId="6"/>
  </si>
  <si>
    <t>　偽計又は威力を用いて契約担当官等の業務を妨害する行為を行う者</t>
    <phoneticPr fontId="6"/>
  </si>
  <si>
    <t>　その他前各号に準ずる行為を行う者</t>
    <phoneticPr fontId="6"/>
  </si>
  <si>
    <t>住所又は所在地</t>
    <phoneticPr fontId="6"/>
  </si>
  <si>
    <t>商号又は名称</t>
    <rPh sb="0" eb="2">
      <t>ショウゴウ</t>
    </rPh>
    <rPh sb="2" eb="3">
      <t>マタ</t>
    </rPh>
    <rPh sb="4" eb="6">
      <t>メイショウ</t>
    </rPh>
    <phoneticPr fontId="6"/>
  </si>
  <si>
    <t>代表者氏名</t>
    <rPh sb="0" eb="3">
      <t>ダイヒョウシャ</t>
    </rPh>
    <rPh sb="3" eb="5">
      <t>シメイ</t>
    </rPh>
    <phoneticPr fontId="6"/>
  </si>
  <si>
    <t>※　個人の場合は生年月日も記載すること。</t>
    <phoneticPr fontId="6"/>
  </si>
  <si>
    <t>※　法人の場合は別紙様式の内容を記載した書面を添付すること。</t>
    <phoneticPr fontId="6"/>
  </si>
  <si>
    <t>　　（別紙様式については、所定の事項が記載されていれば、任意の様式を用いることも可）</t>
    <phoneticPr fontId="6"/>
  </si>
  <si>
    <t>様式３別紙</t>
    <rPh sb="0" eb="2">
      <t>ヨウシキ</t>
    </rPh>
    <phoneticPr fontId="6"/>
  </si>
  <si>
    <t>役員等名簿</t>
    <rPh sb="0" eb="2">
      <t>ヤクイン</t>
    </rPh>
    <rPh sb="2" eb="3">
      <t>トウ</t>
    </rPh>
    <rPh sb="3" eb="5">
      <t>メイボ</t>
    </rPh>
    <phoneticPr fontId="6"/>
  </si>
  <si>
    <t>事業所名</t>
    <rPh sb="0" eb="3">
      <t>ジギョウショ</t>
    </rPh>
    <rPh sb="3" eb="4">
      <t>メイ</t>
    </rPh>
    <phoneticPr fontId="6"/>
  </si>
  <si>
    <t>所在地</t>
    <rPh sb="0" eb="3">
      <t>ショザイチ</t>
    </rPh>
    <phoneticPr fontId="6"/>
  </si>
  <si>
    <t>役職名</t>
  </si>
  <si>
    <t>氏名</t>
    <phoneticPr fontId="6"/>
  </si>
  <si>
    <t>生　年　月　日</t>
    <rPh sb="0" eb="1">
      <t>セイ</t>
    </rPh>
    <rPh sb="2" eb="3">
      <t>ネン</t>
    </rPh>
    <rPh sb="4" eb="5">
      <t>ガツ</t>
    </rPh>
    <rPh sb="6" eb="7">
      <t>ニチ</t>
    </rPh>
    <phoneticPr fontId="6"/>
  </si>
  <si>
    <t>(ﾌﾘｶﾞﾅ)</t>
  </si>
  <si>
    <t>　　年　　　月　　　日</t>
    <rPh sb="2" eb="3">
      <t>ネン</t>
    </rPh>
    <rPh sb="6" eb="7">
      <t>ガツ</t>
    </rPh>
    <rPh sb="10" eb="11">
      <t>ニチ</t>
    </rPh>
    <phoneticPr fontId="6"/>
  </si>
  <si>
    <t>（記載上の留意点）</t>
  </si>
  <si>
    <t>　１　役員等の範囲について</t>
    <phoneticPr fontId="6"/>
  </si>
  <si>
    <t>　　　「誓約書」の１(1)の役員等に該当する者全員を記載すること。</t>
    <phoneticPr fontId="6"/>
  </si>
  <si>
    <t>様式４</t>
    <rPh sb="0" eb="2">
      <t>ヨウシキ</t>
    </rPh>
    <phoneticPr fontId="6"/>
  </si>
  <si>
    <t>自己申告書</t>
  </si>
  <si>
    <t>　下記の内容について誓約いたします。</t>
    <phoneticPr fontId="6"/>
  </si>
  <si>
    <t>　なお、この誓約書に虚偽があったことが判明した場合、又は報告すべき事項を報告しなかったことが判明した場合には、本契約を解除されるなど当方が不利益を被ることとなっても、異議は一切申し立てません。</t>
    <phoneticPr fontId="6"/>
  </si>
  <si>
    <t>　厚生労働省から指名停止の措置を受けている期間中でないこと。【建設工事の場合は国・県・市町村とする】</t>
    <phoneticPr fontId="6"/>
  </si>
  <si>
    <t>　過去１年以内に、当社又はその役員若しくは使用人が、厚生労働省所管法令の違反を行っていることにより行政処分を受け又は送検されていないこと。</t>
    <rPh sb="49" eb="51">
      <t>ギョウセイ</t>
    </rPh>
    <rPh sb="51" eb="53">
      <t>ショブン</t>
    </rPh>
    <rPh sb="54" eb="55">
      <t>ウ</t>
    </rPh>
    <rPh sb="56" eb="57">
      <t>マタ</t>
    </rPh>
    <phoneticPr fontId="6"/>
  </si>
  <si>
    <t>　事業の実施に当たっては、各種法令を遵守すること。</t>
    <rPh sb="1" eb="3">
      <t>ジギョウ</t>
    </rPh>
    <rPh sb="4" eb="6">
      <t>ジッシ</t>
    </rPh>
    <rPh sb="7" eb="8">
      <t>ア</t>
    </rPh>
    <rPh sb="13" eb="15">
      <t>カクシュ</t>
    </rPh>
    <rPh sb="15" eb="17">
      <t>ホウレイ</t>
    </rPh>
    <rPh sb="18" eb="20">
      <t>ジュンシュ</t>
    </rPh>
    <phoneticPr fontId="6"/>
  </si>
  <si>
    <t>　契約締結後、当社又はその役員若しくは使用人が、厚生労働省所管法令違反により行政処分を受け又は送検された場合には、速やかに報告すること。</t>
    <rPh sb="38" eb="42">
      <t>ギョウセイショブン</t>
    </rPh>
    <rPh sb="43" eb="44">
      <t>ウ</t>
    </rPh>
    <rPh sb="45" eb="46">
      <t>マタ</t>
    </rPh>
    <phoneticPr fontId="6"/>
  </si>
  <si>
    <t>　前記１から４について、本契約について当社が再委託を行った場合の再委託先についても同様であること。</t>
    <phoneticPr fontId="6"/>
  </si>
  <si>
    <t>様式５</t>
    <rPh sb="0" eb="2">
      <t>ヨウシキ</t>
    </rPh>
    <phoneticPr fontId="6"/>
  </si>
  <si>
    <t>宛先</t>
  </si>
  <si>
    <t>メールアドレス：akitakaikei1@mhlw.go.jp</t>
    <phoneticPr fontId="6"/>
  </si>
  <si>
    <t>質　問　書</t>
  </si>
  <si>
    <t>件名</t>
    <rPh sb="0" eb="2">
      <t>ケンメイ</t>
    </rPh>
    <phoneticPr fontId="6"/>
  </si>
  <si>
    <t>担当者名</t>
  </si>
  <si>
    <t>電話番号</t>
  </si>
  <si>
    <t>メールアドレス</t>
    <phoneticPr fontId="6"/>
  </si>
  <si>
    <t>質問事項</t>
  </si>
  <si>
    <t>様式６</t>
    <rPh sb="0" eb="2">
      <t>ヨウシキ</t>
    </rPh>
    <phoneticPr fontId="6"/>
  </si>
  <si>
    <t>委　任　状</t>
  </si>
  <si>
    <t>（商号）</t>
    <rPh sb="1" eb="3">
      <t>ショウゴウ</t>
    </rPh>
    <phoneticPr fontId="6"/>
  </si>
  <si>
    <t>　私は、</t>
    <rPh sb="1" eb="2">
      <t>ワタシ</t>
    </rPh>
    <phoneticPr fontId="6"/>
  </si>
  <si>
    <t>又は</t>
    <rPh sb="0" eb="1">
      <t>マタ</t>
    </rPh>
    <phoneticPr fontId="6"/>
  </si>
  <si>
    <t>（名称）</t>
    <rPh sb="1" eb="3">
      <t>メイショウ</t>
    </rPh>
    <phoneticPr fontId="6"/>
  </si>
  <si>
    <t>（氏名）</t>
    <rPh sb="1" eb="3">
      <t>シメイ</t>
    </rPh>
    <phoneticPr fontId="6"/>
  </si>
  <si>
    <t>　を代理人と定め</t>
    <phoneticPr fontId="6"/>
  </si>
  <si>
    <t>下記事項の入札及び見積りに関する一切の権限を委任します。</t>
    <phoneticPr fontId="6"/>
  </si>
  <si>
    <t>　□入札及び見積について</t>
    <rPh sb="2" eb="4">
      <t>ニュウサツ</t>
    </rPh>
    <rPh sb="4" eb="5">
      <t>オヨ</t>
    </rPh>
    <rPh sb="6" eb="8">
      <t>ミツモリ</t>
    </rPh>
    <phoneticPr fontId="6"/>
  </si>
  <si>
    <t>　□契約締結について</t>
    <rPh sb="2" eb="4">
      <t>ケイヤク</t>
    </rPh>
    <rPh sb="4" eb="6">
      <t>テイケツ</t>
    </rPh>
    <phoneticPr fontId="6"/>
  </si>
  <si>
    <t>　※該当する項目にチェックを入れること。</t>
    <rPh sb="2" eb="4">
      <t>ガイトウ</t>
    </rPh>
    <rPh sb="6" eb="8">
      <t>コウモク</t>
    </rPh>
    <rPh sb="14" eb="15">
      <t>イ</t>
    </rPh>
    <phoneticPr fontId="6"/>
  </si>
  <si>
    <t>記</t>
    <phoneticPr fontId="6"/>
  </si>
  <si>
    <t>（委任事項）</t>
    <phoneticPr fontId="6"/>
  </si>
  <si>
    <t>住所又は所在地</t>
    <rPh sb="0" eb="2">
      <t>ジュウショ</t>
    </rPh>
    <rPh sb="2" eb="3">
      <t>マタ</t>
    </rPh>
    <phoneticPr fontId="6"/>
  </si>
  <si>
    <t>様式７</t>
    <rPh sb="0" eb="2">
      <t>ヨウシキ</t>
    </rPh>
    <phoneticPr fontId="6"/>
  </si>
  <si>
    <t>入　札　書</t>
  </si>
  <si>
    <t>入札者</t>
    <rPh sb="0" eb="3">
      <t>ニュウサツシャ</t>
    </rPh>
    <phoneticPr fontId="6"/>
  </si>
  <si>
    <t>代理人氏名</t>
    <phoneticPr fontId="6"/>
  </si>
  <si>
    <t>件　名 ：</t>
    <phoneticPr fontId="6"/>
  </si>
  <si>
    <t>￥</t>
    <phoneticPr fontId="6"/>
  </si>
  <si>
    <t>（消費税及び地方消費税は含まない。）</t>
  </si>
  <si>
    <t>　入札説明書及び仕様書等を承諾のうえ、上記金額のとおり入札します。</t>
    <rPh sb="13" eb="15">
      <t>ショウダク</t>
    </rPh>
    <rPh sb="19" eb="21">
      <t>ジョウキ</t>
    </rPh>
    <rPh sb="21" eb="23">
      <t>キンガク</t>
    </rPh>
    <phoneticPr fontId="6"/>
  </si>
  <si>
    <t>様式７別紙</t>
    <rPh sb="0" eb="2">
      <t>ヨウシキ</t>
    </rPh>
    <rPh sb="3" eb="5">
      <t>ベッシ</t>
    </rPh>
    <phoneticPr fontId="8"/>
  </si>
  <si>
    <t>見積内訳書</t>
    <rPh sb="0" eb="2">
      <t>ミツモ</t>
    </rPh>
    <rPh sb="2" eb="5">
      <t>ウチワケショ</t>
    </rPh>
    <phoneticPr fontId="8"/>
  </si>
  <si>
    <t>業務名</t>
    <rPh sb="0" eb="2">
      <t>ギョウム</t>
    </rPh>
    <rPh sb="2" eb="3">
      <t>メイ</t>
    </rPh>
    <phoneticPr fontId="8"/>
  </si>
  <si>
    <t>見積金額</t>
    <rPh sb="0" eb="2">
      <t>ミツモ</t>
    </rPh>
    <rPh sb="2" eb="4">
      <t>キンガク</t>
    </rPh>
    <phoneticPr fontId="8"/>
  </si>
  <si>
    <t>.―</t>
    <phoneticPr fontId="8"/>
  </si>
  <si>
    <t>名称</t>
    <rPh sb="0" eb="2">
      <t>メイショウ</t>
    </rPh>
    <phoneticPr fontId="8"/>
  </si>
  <si>
    <t>数量</t>
    <rPh sb="0" eb="2">
      <t>スウリョウ</t>
    </rPh>
    <phoneticPr fontId="8"/>
  </si>
  <si>
    <t>単位</t>
    <rPh sb="0" eb="2">
      <t>タンイ</t>
    </rPh>
    <phoneticPr fontId="8"/>
  </si>
  <si>
    <t>単価（円）</t>
    <rPh sb="0" eb="2">
      <t>タンカ</t>
    </rPh>
    <rPh sb="3" eb="4">
      <t>エン</t>
    </rPh>
    <phoneticPr fontId="8"/>
  </si>
  <si>
    <t>金額（円）</t>
    <rPh sb="0" eb="2">
      <t>キンガク</t>
    </rPh>
    <rPh sb="3" eb="4">
      <t>エン</t>
    </rPh>
    <phoneticPr fontId="8"/>
  </si>
  <si>
    <t>※</t>
    <phoneticPr fontId="8"/>
  </si>
  <si>
    <t>住所又は所在地</t>
    <rPh sb="0" eb="2">
      <t>ジュウショ</t>
    </rPh>
    <rPh sb="2" eb="3">
      <t>マタ</t>
    </rPh>
    <rPh sb="4" eb="7">
      <t>ショザイチ</t>
    </rPh>
    <phoneticPr fontId="8"/>
  </si>
  <si>
    <t>入札者</t>
    <rPh sb="0" eb="3">
      <t>ニュウサツシャ</t>
    </rPh>
    <phoneticPr fontId="8"/>
  </si>
  <si>
    <t>様式８</t>
    <rPh sb="0" eb="2">
      <t>ヨウシキ</t>
    </rPh>
    <phoneticPr fontId="8"/>
  </si>
  <si>
    <t>電子契約によらない紙方式による契約を締結することについて</t>
    <rPh sb="0" eb="2">
      <t>デンシ</t>
    </rPh>
    <rPh sb="2" eb="4">
      <t>ケイヤク</t>
    </rPh>
    <rPh sb="10" eb="12">
      <t>ホウシキ</t>
    </rPh>
    <rPh sb="15" eb="17">
      <t>ケイヤク</t>
    </rPh>
    <phoneticPr fontId="8"/>
  </si>
  <si>
    <t>令和　   年 　  月 　  日</t>
    <phoneticPr fontId="8"/>
  </si>
  <si>
    <t>支出負担行為担当官</t>
    <phoneticPr fontId="8"/>
  </si>
  <si>
    <t xml:space="preserve">   秋田労働局総務部長 殿</t>
    <phoneticPr fontId="8"/>
  </si>
  <si>
    <t>住 　　　所</t>
    <phoneticPr fontId="8"/>
  </si>
  <si>
    <t>商号又は名称</t>
    <phoneticPr fontId="8"/>
  </si>
  <si>
    <t>代表者職氏名</t>
    <phoneticPr fontId="8"/>
  </si>
  <si>
    <t xml:space="preserve">       貴局発注の下記入札案件について、政府電子調達システム(GEPS)を利用した電子</t>
    <rPh sb="44" eb="46">
      <t>デンシ</t>
    </rPh>
    <phoneticPr fontId="8"/>
  </si>
  <si>
    <t xml:space="preserve">     契約の締結によることができないため、紙方式による契約を締結します。</t>
    <rPh sb="5" eb="7">
      <t>ケイヤク</t>
    </rPh>
    <rPh sb="8" eb="10">
      <t>テイケツ</t>
    </rPh>
    <rPh sb="24" eb="26">
      <t>ホウシキ</t>
    </rPh>
    <phoneticPr fontId="8"/>
  </si>
  <si>
    <t>記</t>
    <phoneticPr fontId="8"/>
  </si>
  <si>
    <t xml:space="preserve">       １ 入札案件名</t>
    <phoneticPr fontId="8"/>
  </si>
  <si>
    <t xml:space="preserve">       ２ 政府電子調達システム(GEPS)による電子契約を締結できない理由</t>
    <phoneticPr fontId="8"/>
  </si>
  <si>
    <t xml:space="preserve">          （具体的に記入）</t>
    <phoneticPr fontId="8"/>
  </si>
  <si>
    <t xml:space="preserve">       ３ 電子契約への対応予定時期 　  令和　　　年　　　月頃</t>
    <phoneticPr fontId="8"/>
  </si>
  <si>
    <t>　　　※本様式については、入札を電子により応札し、かつ、落札した者が、紙による</t>
    <phoneticPr fontId="8"/>
  </si>
  <si>
    <t>　 　　 契約書の締結を申請する場合に提出してください。</t>
    <phoneticPr fontId="8"/>
  </si>
  <si>
    <t>　　　※政府電子調達（GEPS）の案内リーフレット（別添１）をご覧いただき、ご利用</t>
    <rPh sb="4" eb="6">
      <t>セイフ</t>
    </rPh>
    <rPh sb="6" eb="8">
      <t>デンシ</t>
    </rPh>
    <rPh sb="8" eb="10">
      <t>チョウタツ</t>
    </rPh>
    <rPh sb="17" eb="19">
      <t>アンナイ</t>
    </rPh>
    <rPh sb="26" eb="28">
      <t>ベッテン</t>
    </rPh>
    <rPh sb="32" eb="33">
      <t>ラン</t>
    </rPh>
    <rPh sb="39" eb="41">
      <t>リヨウ</t>
    </rPh>
    <phoneticPr fontId="8"/>
  </si>
  <si>
    <t>　　　　をご検討願います。</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</si>
</sst>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quot;@&quot;）&quot;"/>
    <numFmt numFmtId="177" formatCode="[DBNum3][$-411]0"/>
    <numFmt numFmtId="178" formatCode="\(0\)"/>
  </numFmts>
  <fonts count="33" x14ac:knownFonts="1">
    <font>
      <sz val="12"/>
      <color theme="1"/>
      <name val="ＭＳ 明朝"/>
      <family val="2"/>
      <charset val="128"/>
    </font>
    <font>
      <sz val="11"/>
      <name val="ＭＳ Ｐゴシック"/>
      <family val="3"/>
      <charset val="128"/>
    </font>
    <font>
      <sz val="12"/>
      <color rgb="FFFF0000"/>
      <name val="ＭＳ Ｐ明朝"/>
      <family val="1"/>
      <charset val="128"/>
    </font>
    <font>
      <sz val="6"/>
      <name val="ＭＳ Ｐゴシック"/>
      <family val="2"/>
      <charset val="128"/>
      <scheme val="minor"/>
    </font>
    <font>
      <sz val="12"/>
      <name val="ＭＳ Ｐ明朝"/>
      <family val="1"/>
      <charset val="128"/>
    </font>
    <font>
      <sz val="12"/>
      <name val="ＭＳ 明朝"/>
      <family val="1"/>
      <charset val="128"/>
    </font>
    <font>
      <sz val="6"/>
      <name val="ＭＳ 明朝"/>
      <family val="2"/>
      <charset val="128"/>
    </font>
    <font>
      <sz val="16"/>
      <name val="ＭＳ Ｐ明朝"/>
      <family val="1"/>
      <charset val="128"/>
    </font>
    <font>
      <sz val="6"/>
      <name val="ＭＳ Ｐゴシック"/>
      <family val="3"/>
      <charset val="128"/>
    </font>
    <font>
      <sz val="12"/>
      <name val="ＭＳ ゴシック"/>
      <family val="3"/>
      <charset val="128"/>
    </font>
    <font>
      <sz val="12"/>
      <color theme="1"/>
      <name val="ＭＳ 明朝"/>
      <family val="2"/>
      <charset val="128"/>
    </font>
    <font>
      <sz val="12"/>
      <color theme="1"/>
      <name val="Century"/>
      <family val="1"/>
    </font>
    <font>
      <sz val="14"/>
      <color theme="1"/>
      <name val="ＭＳ 明朝"/>
      <family val="1"/>
      <charset val="128"/>
    </font>
    <font>
      <sz val="12"/>
      <color theme="1"/>
      <name val="ＭＳ 明朝"/>
      <family val="1"/>
      <charset val="128"/>
    </font>
    <font>
      <sz val="12"/>
      <color theme="1"/>
      <name val="ＭＳ ゴシック"/>
      <family val="3"/>
      <charset val="128"/>
    </font>
    <font>
      <u/>
      <sz val="12"/>
      <color theme="1"/>
      <name val="ＭＳ 明朝"/>
      <family val="1"/>
      <charset val="128"/>
    </font>
    <font>
      <sz val="10"/>
      <color theme="1"/>
      <name val="ＭＳ 明朝"/>
      <family val="1"/>
      <charset val="128"/>
    </font>
    <font>
      <sz val="11"/>
      <name val="ＭＳ 明朝"/>
      <family val="1"/>
      <charset val="128"/>
    </font>
    <font>
      <sz val="11"/>
      <name val="ＭＳ Ｐ明朝"/>
      <family val="1"/>
      <charset val="128"/>
    </font>
    <font>
      <b/>
      <sz val="14"/>
      <color theme="1"/>
      <name val="ＭＳ 明朝"/>
      <family val="1"/>
      <charset val="128"/>
    </font>
    <font>
      <sz val="16"/>
      <color theme="1"/>
      <name val="ＭＳ 明朝"/>
      <family val="1"/>
      <charset val="128"/>
    </font>
    <font>
      <u/>
      <sz val="12"/>
      <color theme="10"/>
      <name val="ＭＳ 明朝"/>
      <family val="2"/>
      <charset val="128"/>
    </font>
    <font>
      <u/>
      <sz val="12"/>
      <color theme="10"/>
      <name val="ＭＳ ゴシック"/>
      <family val="3"/>
      <charset val="128"/>
    </font>
    <font>
      <b/>
      <sz val="16"/>
      <color theme="1"/>
      <name val="ＭＳ 明朝"/>
      <family val="1"/>
      <charset val="128"/>
    </font>
    <font>
      <b/>
      <sz val="18"/>
      <color theme="1"/>
      <name val="ＭＳ 明朝"/>
      <family val="1"/>
      <charset val="128"/>
    </font>
    <font>
      <b/>
      <sz val="12"/>
      <color theme="1"/>
      <name val="HG正楷書体-PRO"/>
      <family val="4"/>
      <charset val="128"/>
    </font>
    <font>
      <b/>
      <sz val="12"/>
      <color theme="1"/>
      <name val="ＭＳ 明朝"/>
      <family val="1"/>
      <charset val="128"/>
    </font>
    <font>
      <b/>
      <sz val="16"/>
      <name val="ＭＳ 明朝"/>
      <family val="1"/>
      <charset val="128"/>
    </font>
    <font>
      <b/>
      <sz val="12"/>
      <color indexed="20"/>
      <name val="ＭＳ 明朝"/>
      <family val="1"/>
      <charset val="128"/>
    </font>
    <font>
      <sz val="10"/>
      <name val="ＭＳ 明朝"/>
      <family val="1"/>
      <charset val="128"/>
    </font>
    <font>
      <b/>
      <sz val="12"/>
      <name val="ＭＳ 明朝"/>
      <family val="1"/>
      <charset val="128"/>
    </font>
    <font>
      <sz val="16"/>
      <name val="ＭＳ 明朝"/>
      <family val="1"/>
      <charset val="128"/>
    </font>
    <font>
      <b/>
      <sz val="11"/>
      <name val="ＭＳ 明朝"/>
      <family val="1"/>
      <charset val="128"/>
    </font>
  </fonts>
  <fills count="2">
    <fill>
      <patternFill patternType="none"/>
    </fill>
    <fill>
      <patternFill patternType="gray125"/>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
    <xf numFmtId="0" fontId="0" fillId="0" borderId="0">
      <alignment vertical="center"/>
    </xf>
    <xf numFmtId="38" fontId="10" fillId="0" borderId="0" applyFont="0" applyFill="0" applyBorder="0" applyAlignment="0" applyProtection="0">
      <alignment vertical="center"/>
    </xf>
    <xf numFmtId="0" fontId="1" fillId="0" borderId="0">
      <alignment vertical="center"/>
    </xf>
    <xf numFmtId="0" fontId="21" fillId="0" borderId="0" applyNumberFormat="0" applyFill="0" applyBorder="0" applyAlignment="0" applyProtection="0">
      <alignment vertical="center"/>
    </xf>
  </cellStyleXfs>
  <cellXfs count="156">
    <xf numFmtId="0" fontId="0" fillId="0" borderId="0" xfId="0">
      <alignment vertical="center"/>
    </xf>
    <xf numFmtId="0" fontId="2" fillId="0" borderId="0" xfId="2" applyFont="1">
      <alignment vertical="center"/>
    </xf>
    <xf numFmtId="0" fontId="4" fillId="0" borderId="0" xfId="2" applyFont="1">
      <alignment vertical="center"/>
    </xf>
    <xf numFmtId="0" fontId="5" fillId="0" borderId="0" xfId="2" applyFont="1" applyAlignment="1">
      <alignment horizontal="right" vertical="center"/>
    </xf>
    <xf numFmtId="0" fontId="7" fillId="0" borderId="0" xfId="2" applyFont="1" applyAlignment="1">
      <alignment horizontal="center" vertical="center"/>
    </xf>
    <xf numFmtId="0" fontId="4" fillId="0" borderId="0" xfId="2" applyFont="1" applyAlignment="1">
      <alignment horizontal="center" vertical="center"/>
    </xf>
    <xf numFmtId="0" fontId="9" fillId="0" borderId="0" xfId="2" applyFont="1">
      <alignment vertical="center"/>
    </xf>
    <xf numFmtId="0" fontId="4" fillId="0" borderId="0" xfId="2" applyFont="1" applyAlignment="1">
      <alignment horizontal="right" vertical="center"/>
    </xf>
    <xf numFmtId="0" fontId="0" fillId="0" borderId="0" xfId="0" applyAlignment="1">
      <alignment horizontal="right" vertical="center"/>
    </xf>
    <xf numFmtId="0" fontId="4" fillId="0" borderId="0" xfId="2" applyFont="1" applyAlignment="1">
      <alignment horizontal="right" vertical="center"/>
    </xf>
    <xf numFmtId="0" fontId="4" fillId="0" borderId="0" xfId="2" applyFont="1" applyAlignment="1">
      <alignment horizontal="distributed" vertical="center"/>
    </xf>
    <xf numFmtId="0" fontId="4" fillId="0" borderId="0" xfId="2" applyFont="1" applyAlignment="1">
      <alignment vertical="top" wrapText="1"/>
    </xf>
    <xf numFmtId="0" fontId="4" fillId="0" borderId="0" xfId="2" applyFont="1" applyAlignment="1">
      <alignment horizontal="distributed" vertical="top"/>
    </xf>
    <xf numFmtId="0" fontId="4" fillId="0" borderId="0" xfId="2" applyFont="1" applyAlignment="1">
      <alignment vertical="center" wrapText="1"/>
    </xf>
    <xf numFmtId="0" fontId="0" fillId="0" borderId="0" xfId="0" applyAlignment="1">
      <alignment vertical="center" wrapText="1"/>
    </xf>
    <xf numFmtId="0" fontId="4" fillId="0" borderId="1" xfId="2" applyFont="1" applyBorder="1" applyAlignment="1">
      <alignment horizontal="left" vertical="center" indent="1"/>
    </xf>
    <xf numFmtId="0" fontId="1" fillId="0" borderId="2" xfId="2" applyBorder="1" applyAlignment="1">
      <alignment horizontal="left" vertical="center" indent="1"/>
    </xf>
    <xf numFmtId="0" fontId="0" fillId="0" borderId="2" xfId="0" applyBorder="1" applyAlignment="1">
      <alignment horizontal="left" vertical="center" indent="1"/>
    </xf>
    <xf numFmtId="0" fontId="4" fillId="0" borderId="3" xfId="2" applyFont="1" applyBorder="1">
      <alignment vertical="center"/>
    </xf>
    <xf numFmtId="176" fontId="4" fillId="0" borderId="3" xfId="2" applyNumberFormat="1" applyFont="1" applyBorder="1">
      <alignment vertical="center"/>
    </xf>
    <xf numFmtId="0" fontId="4" fillId="0" borderId="2" xfId="2" applyFont="1" applyBorder="1" applyAlignment="1">
      <alignment horizontal="left" vertical="center" indent="1"/>
    </xf>
    <xf numFmtId="0" fontId="4" fillId="0" borderId="4" xfId="2" applyFont="1" applyBorder="1" applyAlignment="1">
      <alignment horizontal="left" vertical="center" wrapText="1"/>
    </xf>
    <xf numFmtId="0" fontId="4" fillId="0" borderId="5" xfId="2" applyFont="1" applyBorder="1" applyAlignment="1">
      <alignment horizontal="left" vertical="center" wrapText="1"/>
    </xf>
    <xf numFmtId="176" fontId="4" fillId="0" borderId="6" xfId="2" applyNumberFormat="1" applyFont="1" applyBorder="1" applyAlignment="1">
      <alignment horizontal="left" vertical="center"/>
    </xf>
    <xf numFmtId="0" fontId="4" fillId="0" borderId="7" xfId="2" applyFont="1" applyBorder="1" applyAlignment="1">
      <alignment horizontal="left" vertical="center" wrapText="1"/>
    </xf>
    <xf numFmtId="0" fontId="4" fillId="0" borderId="8" xfId="2" applyFont="1" applyBorder="1" applyAlignment="1">
      <alignment horizontal="left" vertical="center" wrapText="1"/>
    </xf>
    <xf numFmtId="176" fontId="4" fillId="0" borderId="9" xfId="2" applyNumberFormat="1" applyFont="1" applyBorder="1" applyAlignment="1">
      <alignment horizontal="left" vertical="center"/>
    </xf>
    <xf numFmtId="0" fontId="5" fillId="0" borderId="0" xfId="0" applyFont="1" applyAlignment="1">
      <alignment horizontal="righ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wrapText="1"/>
    </xf>
    <xf numFmtId="0" fontId="14" fillId="0" borderId="0" xfId="0" applyFont="1" applyAlignment="1">
      <alignment vertical="center" wrapText="1"/>
    </xf>
    <xf numFmtId="0" fontId="13" fillId="0" borderId="0" xfId="0" applyFont="1" applyAlignment="1">
      <alignment horizontal="left" vertical="center" wrapText="1"/>
    </xf>
    <xf numFmtId="0" fontId="0" fillId="0" borderId="0" xfId="0" applyAlignment="1">
      <alignment vertical="center" wrapText="1"/>
    </xf>
    <xf numFmtId="0" fontId="5" fillId="0" borderId="0" xfId="0" applyFont="1">
      <alignment vertical="center"/>
    </xf>
    <xf numFmtId="0" fontId="13" fillId="0" borderId="0" xfId="0" applyFont="1" applyAlignment="1">
      <alignment horizontal="right" vertical="center"/>
    </xf>
    <xf numFmtId="0" fontId="0" fillId="0" borderId="10" xfId="0" applyBorder="1">
      <alignment vertical="center"/>
    </xf>
    <xf numFmtId="0" fontId="13" fillId="0" borderId="0" xfId="0" applyFont="1">
      <alignment vertical="center"/>
    </xf>
    <xf numFmtId="0" fontId="0" fillId="0" borderId="10" xfId="0" applyBorder="1" applyAlignment="1">
      <alignment horizontal="right" vertical="center"/>
    </xf>
    <xf numFmtId="0" fontId="5" fillId="0" borderId="0" xfId="0" applyFont="1">
      <alignment vertical="center"/>
    </xf>
    <xf numFmtId="0" fontId="0" fillId="0" borderId="0" xfId="0">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14" fillId="0" borderId="0" xfId="0" applyFont="1" applyAlignment="1">
      <alignment horizontal="left" vertical="center"/>
    </xf>
    <xf numFmtId="0" fontId="14" fillId="0" borderId="0" xfId="0" applyFont="1">
      <alignment vertical="center"/>
    </xf>
    <xf numFmtId="0" fontId="13" fillId="0" borderId="0" xfId="0" applyFont="1" applyAlignment="1">
      <alignment horizontal="distributed" vertical="center"/>
    </xf>
    <xf numFmtId="0" fontId="13" fillId="0" borderId="0" xfId="0" applyFont="1" applyAlignment="1">
      <alignment horizontal="center" vertical="center"/>
    </xf>
    <xf numFmtId="0" fontId="13" fillId="0" borderId="0" xfId="0" applyFont="1" applyAlignment="1">
      <alignment horizontal="center" vertical="center"/>
    </xf>
    <xf numFmtId="177" fontId="13" fillId="0" borderId="0" xfId="0" applyNumberFormat="1" applyFont="1">
      <alignment vertical="center"/>
    </xf>
    <xf numFmtId="0" fontId="15" fillId="0" borderId="0" xfId="0" applyFont="1" applyAlignment="1">
      <alignment vertical="center" wrapText="1"/>
    </xf>
    <xf numFmtId="0" fontId="16" fillId="0" borderId="0" xfId="0" applyFont="1" applyAlignment="1">
      <alignment horizontal="left" vertical="center"/>
    </xf>
    <xf numFmtId="0" fontId="17" fillId="0" borderId="0" xfId="0" applyFont="1">
      <alignment vertical="center"/>
    </xf>
    <xf numFmtId="0" fontId="18" fillId="0" borderId="0" xfId="0" applyFont="1">
      <alignment vertical="center"/>
    </xf>
    <xf numFmtId="0" fontId="19" fillId="0" borderId="0" xfId="0" applyFont="1" applyAlignment="1">
      <alignment horizontal="center" vertical="center"/>
    </xf>
    <xf numFmtId="0" fontId="13" fillId="0" borderId="0" xfId="0" applyFont="1">
      <alignment vertical="center"/>
    </xf>
    <xf numFmtId="0" fontId="13" fillId="0" borderId="0" xfId="0" applyFont="1" applyAlignment="1">
      <alignment vertical="top" wrapText="1"/>
    </xf>
    <xf numFmtId="0" fontId="0" fillId="0" borderId="0" xfId="0" applyAlignment="1">
      <alignment vertical="top" wrapText="1"/>
    </xf>
    <xf numFmtId="0" fontId="13" fillId="0" borderId="0" xfId="0" applyFont="1" applyAlignment="1">
      <alignment vertical="center" wrapText="1"/>
    </xf>
    <xf numFmtId="178" fontId="13" fillId="0" borderId="0" xfId="0" applyNumberFormat="1" applyFont="1">
      <alignment vertical="center"/>
    </xf>
    <xf numFmtId="0" fontId="0" fillId="0" borderId="0" xfId="0" applyAlignment="1">
      <alignment vertical="top" wrapText="1"/>
    </xf>
    <xf numFmtId="0" fontId="13" fillId="0" borderId="0" xfId="0" applyFont="1" applyAlignment="1">
      <alignment vertical="center" shrinkToFit="1"/>
    </xf>
    <xf numFmtId="0" fontId="0" fillId="0" borderId="0" xfId="0" applyAlignment="1">
      <alignment vertical="center" shrinkToFit="1"/>
    </xf>
    <xf numFmtId="0" fontId="20" fillId="0" borderId="0" xfId="0" applyFont="1" applyAlignment="1">
      <alignment horizontal="center" vertical="center"/>
    </xf>
    <xf numFmtId="0" fontId="13" fillId="0" borderId="8" xfId="0" applyFont="1" applyBorder="1">
      <alignment vertical="center"/>
    </xf>
    <xf numFmtId="0" fontId="13" fillId="0" borderId="2" xfId="0" applyFont="1" applyBorder="1">
      <alignment vertical="center"/>
    </xf>
    <xf numFmtId="0" fontId="5" fillId="0" borderId="8" xfId="0" applyFont="1" applyBorder="1">
      <alignment vertical="center"/>
    </xf>
    <xf numFmtId="0" fontId="14" fillId="0" borderId="11" xfId="0" applyFont="1" applyBorder="1" applyAlignment="1">
      <alignment horizontal="distributed" vertical="center" wrapText="1" justifyLastLine="1"/>
    </xf>
    <xf numFmtId="0" fontId="14" fillId="0" borderId="1" xfId="0" applyFont="1" applyBorder="1" applyAlignment="1">
      <alignment horizontal="center" vertical="center" wrapText="1" justifyLastLine="1"/>
    </xf>
    <xf numFmtId="0" fontId="13" fillId="0" borderId="3" xfId="0" applyFont="1" applyBorder="1" applyAlignment="1">
      <alignment horizontal="center" vertical="center" wrapText="1" justifyLastLine="1"/>
    </xf>
    <xf numFmtId="0" fontId="13" fillId="0" borderId="12" xfId="0" applyFont="1" applyBorder="1" applyAlignment="1">
      <alignment vertical="center" wrapText="1"/>
    </xf>
    <xf numFmtId="0" fontId="13" fillId="0" borderId="12" xfId="0" applyFont="1" applyBorder="1">
      <alignment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0" fillId="0" borderId="13" xfId="0" applyBorder="1" applyAlignment="1">
      <alignment vertical="center" wrapText="1"/>
    </xf>
    <xf numFmtId="0" fontId="13" fillId="0" borderId="13" xfId="0" applyFont="1" applyBorder="1">
      <alignment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lignment vertical="center"/>
    </xf>
    <xf numFmtId="0" fontId="13" fillId="0" borderId="5" xfId="0" applyFont="1" applyBorder="1">
      <alignment vertical="center"/>
    </xf>
    <xf numFmtId="0" fontId="13" fillId="0" borderId="6" xfId="0" applyFont="1" applyBorder="1">
      <alignment vertical="center"/>
    </xf>
    <xf numFmtId="0" fontId="13" fillId="0" borderId="14" xfId="0" applyFont="1" applyBorder="1">
      <alignment vertical="center"/>
    </xf>
    <xf numFmtId="0" fontId="0" fillId="0" borderId="15" xfId="0" applyBorder="1">
      <alignment vertical="center"/>
    </xf>
    <xf numFmtId="0" fontId="22" fillId="0" borderId="14" xfId="3" applyFont="1" applyBorder="1" applyAlignment="1">
      <alignment horizontal="center" vertical="center"/>
    </xf>
    <xf numFmtId="0" fontId="22" fillId="0" borderId="0" xfId="3" applyFont="1" applyAlignment="1">
      <alignment horizontal="center" vertical="center"/>
    </xf>
    <xf numFmtId="0" fontId="22" fillId="0" borderId="15" xfId="3" applyFont="1" applyBorder="1" applyAlignment="1">
      <alignment horizontal="center" vertical="center"/>
    </xf>
    <xf numFmtId="0" fontId="13" fillId="0" borderId="7" xfId="0" applyFont="1" applyBorder="1">
      <alignment vertical="center"/>
    </xf>
    <xf numFmtId="0" fontId="0" fillId="0" borderId="8" xfId="0" applyBorder="1">
      <alignment vertical="center"/>
    </xf>
    <xf numFmtId="0" fontId="0" fillId="0" borderId="9" xfId="0" applyBorder="1">
      <alignment vertical="center"/>
    </xf>
    <xf numFmtId="0" fontId="15" fillId="0" borderId="0" xfId="0" applyFont="1" applyAlignment="1">
      <alignment horizontal="center" vertical="center"/>
    </xf>
    <xf numFmtId="0" fontId="23" fillId="0" borderId="0" xfId="0" applyFont="1" applyAlignment="1">
      <alignment horizontal="center" vertical="center"/>
    </xf>
    <xf numFmtId="0" fontId="15" fillId="0" borderId="0" xfId="0" applyFont="1" applyAlignment="1">
      <alignment vertical="top" wrapText="1"/>
    </xf>
    <xf numFmtId="0" fontId="15" fillId="0" borderId="0" xfId="0" applyFont="1">
      <alignment vertical="center"/>
    </xf>
    <xf numFmtId="0" fontId="5" fillId="0" borderId="11" xfId="0" applyFont="1" applyBorder="1" applyAlignment="1">
      <alignment horizontal="center" vertical="center"/>
    </xf>
    <xf numFmtId="0" fontId="13" fillId="0" borderId="1" xfId="0" applyFont="1" applyBorder="1">
      <alignment vertical="center"/>
    </xf>
    <xf numFmtId="0" fontId="0" fillId="0" borderId="3" xfId="0" applyBorder="1">
      <alignment vertical="center"/>
    </xf>
    <xf numFmtId="0" fontId="13" fillId="0" borderId="11" xfId="0" applyFont="1" applyBorder="1" applyAlignment="1">
      <alignment horizontal="center" vertical="center"/>
    </xf>
    <xf numFmtId="0" fontId="13" fillId="0" borderId="11" xfId="0" applyFont="1" applyBorder="1">
      <alignment vertical="center"/>
    </xf>
    <xf numFmtId="0" fontId="13" fillId="0" borderId="11" xfId="0" applyFont="1" applyBorder="1" applyAlignment="1">
      <alignment horizontal="center" vertical="center" shrinkToFit="1"/>
    </xf>
    <xf numFmtId="0" fontId="13" fillId="0" borderId="5" xfId="0" applyFont="1" applyBorder="1">
      <alignment vertical="center"/>
    </xf>
    <xf numFmtId="0" fontId="0" fillId="0" borderId="5" xfId="0" applyBorder="1">
      <alignment vertical="center"/>
    </xf>
    <xf numFmtId="0" fontId="0" fillId="0" borderId="6" xfId="0" applyBorder="1">
      <alignment vertical="center"/>
    </xf>
    <xf numFmtId="0" fontId="24" fillId="0" borderId="0" xfId="0" applyFont="1" applyAlignment="1">
      <alignment horizontal="center" vertical="center"/>
    </xf>
    <xf numFmtId="0" fontId="24" fillId="0" borderId="0" xfId="0" applyFont="1" applyAlignment="1">
      <alignment horizontal="center" vertical="center"/>
    </xf>
    <xf numFmtId="0" fontId="25" fillId="0" borderId="0" xfId="0" applyFont="1">
      <alignment vertical="center"/>
    </xf>
    <xf numFmtId="0" fontId="13" fillId="0" borderId="0" xfId="0" applyFont="1" applyAlignment="1">
      <alignment horizontal="distributed" vertical="center"/>
    </xf>
    <xf numFmtId="0" fontId="25" fillId="0" borderId="8" xfId="0" applyFont="1" applyBorder="1">
      <alignment vertical="center"/>
    </xf>
    <xf numFmtId="0" fontId="0" fillId="0" borderId="8" xfId="0" applyBorder="1" applyAlignment="1">
      <alignment horizontal="center" vertical="center"/>
    </xf>
    <xf numFmtId="0" fontId="16" fillId="0" borderId="0" xfId="0" applyFont="1">
      <alignment vertical="center"/>
    </xf>
    <xf numFmtId="0" fontId="13" fillId="0" borderId="0" xfId="0" applyFont="1" applyAlignment="1">
      <alignment vertical="top" shrinkToFit="1"/>
    </xf>
    <xf numFmtId="0" fontId="13" fillId="0" borderId="16" xfId="0" applyFont="1" applyBorder="1">
      <alignment vertical="center"/>
    </xf>
    <xf numFmtId="0" fontId="13" fillId="0" borderId="17" xfId="0" applyFont="1" applyBorder="1">
      <alignment vertical="center"/>
    </xf>
    <xf numFmtId="0" fontId="13" fillId="0" borderId="18" xfId="0" applyFont="1" applyBorder="1">
      <alignment vertical="center"/>
    </xf>
    <xf numFmtId="0" fontId="13" fillId="0" borderId="19" xfId="0" applyFont="1" applyBorder="1">
      <alignment vertical="center"/>
    </xf>
    <xf numFmtId="0" fontId="0" fillId="0" borderId="20" xfId="0" applyBorder="1">
      <alignment vertical="center"/>
    </xf>
    <xf numFmtId="0" fontId="13" fillId="0" borderId="21" xfId="0" applyFont="1" applyBorder="1">
      <alignment vertical="center"/>
    </xf>
    <xf numFmtId="0" fontId="13" fillId="0" borderId="22" xfId="0" applyFont="1" applyBorder="1">
      <alignment vertical="center"/>
    </xf>
    <xf numFmtId="0" fontId="13" fillId="0" borderId="23" xfId="0" applyFont="1" applyBorder="1">
      <alignment vertical="center"/>
    </xf>
    <xf numFmtId="0" fontId="26" fillId="0" borderId="0" xfId="0" applyFont="1">
      <alignment vertical="center"/>
    </xf>
    <xf numFmtId="0" fontId="5" fillId="0" borderId="0" xfId="0" applyFont="1" applyAlignment="1">
      <alignment horizontal="right"/>
    </xf>
    <xf numFmtId="0" fontId="27" fillId="0" borderId="0" xfId="0" applyFont="1" applyAlignment="1">
      <alignment horizontal="center" vertical="center"/>
    </xf>
    <xf numFmtId="49" fontId="5" fillId="0" borderId="0" xfId="0" applyNumberFormat="1" applyFont="1" applyAlignment="1">
      <alignment horizontal="left" vertical="center"/>
    </xf>
    <xf numFmtId="0" fontId="5" fillId="0" borderId="0" xfId="0" applyFont="1" applyAlignment="1">
      <alignment vertical="center" justifyLastLine="1"/>
    </xf>
    <xf numFmtId="0" fontId="5" fillId="0" borderId="0" xfId="0" applyFont="1" applyAlignment="1">
      <alignment horizontal="center" vertical="center" justifyLastLine="1"/>
    </xf>
    <xf numFmtId="5" fontId="28" fillId="0" borderId="0" xfId="0" applyNumberFormat="1" applyFont="1" applyAlignment="1"/>
    <xf numFmtId="0" fontId="29" fillId="0" borderId="1" xfId="0" applyFont="1" applyBorder="1" applyAlignment="1">
      <alignment vertical="center" wrapText="1" shrinkToFit="1"/>
    </xf>
    <xf numFmtId="0" fontId="29" fillId="0" borderId="2" xfId="0" applyFont="1" applyBorder="1" applyAlignment="1">
      <alignment vertical="center" wrapText="1" shrinkToFit="1"/>
    </xf>
    <xf numFmtId="0" fontId="29" fillId="0" borderId="3" xfId="0" applyFont="1" applyBorder="1" applyAlignment="1">
      <alignment vertical="center" wrapText="1" shrinkToFit="1"/>
    </xf>
    <xf numFmtId="0" fontId="13" fillId="0" borderId="8" xfId="0" applyFont="1" applyBorder="1" applyAlignment="1"/>
    <xf numFmtId="5" fontId="30" fillId="0" borderId="8" xfId="0" applyNumberFormat="1" applyFont="1" applyBorder="1" applyAlignment="1"/>
    <xf numFmtId="0" fontId="13" fillId="0" borderId="1" xfId="0" applyFont="1" applyBorder="1" applyAlignment="1">
      <alignment horizontal="center" vertical="center" justifyLastLine="1"/>
    </xf>
    <xf numFmtId="0" fontId="13" fillId="0" borderId="2" xfId="0" applyFont="1" applyBorder="1" applyAlignment="1">
      <alignment horizontal="center" vertical="center" justifyLastLine="1"/>
    </xf>
    <xf numFmtId="0" fontId="13" fillId="0" borderId="3" xfId="0" applyFont="1" applyBorder="1" applyAlignment="1">
      <alignment horizontal="center" vertical="center" justifyLastLine="1"/>
    </xf>
    <xf numFmtId="0" fontId="13" fillId="0" borderId="11" xfId="0" applyFont="1" applyBorder="1" applyAlignment="1">
      <alignment horizontal="distributed" vertical="center" justifyLastLine="1"/>
    </xf>
    <xf numFmtId="0" fontId="13" fillId="0" borderId="11" xfId="0" applyFont="1" applyBorder="1" applyAlignment="1">
      <alignment horizontal="distributed" vertical="center" justifyLastLine="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38" fontId="13" fillId="0" borderId="11" xfId="1" applyFont="1" applyFill="1" applyBorder="1" applyAlignment="1">
      <alignment vertical="center"/>
    </xf>
    <xf numFmtId="38" fontId="5" fillId="0" borderId="11" xfId="1" applyFont="1" applyFill="1" applyBorder="1" applyAlignment="1">
      <alignment vertical="center"/>
    </xf>
    <xf numFmtId="0" fontId="5" fillId="0" borderId="0" xfId="0" applyFont="1" applyAlignment="1">
      <alignment horizontal="left" vertical="center"/>
    </xf>
    <xf numFmtId="0" fontId="13" fillId="0" borderId="11" xfId="0" applyFont="1" applyBorder="1" applyAlignment="1">
      <alignment horizontal="left" vertical="center"/>
    </xf>
    <xf numFmtId="0" fontId="13" fillId="0" borderId="1" xfId="0" applyFont="1" applyBorder="1" applyAlignment="1">
      <alignment horizontal="left" vertical="center"/>
    </xf>
    <xf numFmtId="0" fontId="5" fillId="0" borderId="3" xfId="0" applyFont="1" applyBorder="1" applyAlignment="1">
      <alignment horizontal="left" vertical="center"/>
    </xf>
    <xf numFmtId="38" fontId="13" fillId="0" borderId="1" xfId="1" applyFont="1" applyFill="1" applyBorder="1" applyAlignment="1">
      <alignmen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top" wrapText="1"/>
    </xf>
    <xf numFmtId="0" fontId="0" fillId="0" borderId="0" xfId="0" applyAlignment="1">
      <alignment horizontal="left" vertical="center"/>
    </xf>
    <xf numFmtId="0" fontId="17" fillId="0" borderId="0" xfId="2" applyFont="1">
      <alignment vertical="center"/>
    </xf>
    <xf numFmtId="0" fontId="31" fillId="0" borderId="0" xfId="2" applyFont="1" applyAlignment="1">
      <alignment horizontal="centerContinuous" vertical="center"/>
    </xf>
    <xf numFmtId="0" fontId="17" fillId="0" borderId="0" xfId="2" applyFont="1" applyAlignment="1">
      <alignment horizontal="centerContinuous" vertical="center"/>
    </xf>
    <xf numFmtId="0" fontId="27" fillId="0" borderId="0" xfId="2" applyFont="1" applyAlignment="1">
      <alignment horizontal="centerContinuous" vertical="center"/>
    </xf>
    <xf numFmtId="0" fontId="32" fillId="0" borderId="0" xfId="2" applyFont="1" applyAlignment="1">
      <alignment vertical="center" wrapText="1"/>
    </xf>
    <xf numFmtId="0" fontId="1" fillId="0" borderId="0" xfId="2" applyAlignment="1">
      <alignment vertical="center" wrapText="1"/>
    </xf>
    <xf numFmtId="0" fontId="1" fillId="0" borderId="0" xfId="2">
      <alignment vertical="center"/>
    </xf>
  </cellXfs>
  <cellStyles count="4">
    <cellStyle name="ハイパーリンク" xfId="3" builtinId="8"/>
    <cellStyle name="桁区切り" xfId="1" builtinId="6"/>
    <cellStyle name="標準" xfId="0" builtinId="0"/>
    <cellStyle name="標準 2" xfId="2" xr:uid="{69F3582A-285E-4DF1-AFBA-EBDBB4BCAB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https://mhlwlan.sharepoint.com/sites/14015000_5-14015010/WorkingDocLib/02&#12304;&#22823;&#20998;&#39006;&#12305;&#20250;&#35336;/08&#12304;&#20013;&#20998;&#39006;&#12305;&#20104;&#31639;&#22519;&#34892;/60&#12304;&#23567;&#20998;&#39006;&#65306;7&#24259;&#12305;&#22865;&#32004;&#38306;&#20418;&#32180;&#65288;2026&#24180;&#24230;&#65289;/&#12304;&#23567;&#20998;&#39006;&#12305;&#22865;&#32004;&#38306;&#20418;&#32180;&#65288;&#20196;&#21644;8&#24180;&#24230;&#65289;&#12304;&#20844;&#20849;&#24037;&#20107;&#12305;/20260625&#65288;&#20837;&#26413;&#65289;&#33021;&#20195;&#20844;&#20849;&#32887;&#26989;&#23433;&#23450;&#25152;&#12481;&#12521;&#12540;&#12518;&#12491;&#12483;&#12488;&#26356;&#26032;&#24037;&#20107;/&#20837;&#26413;/3-2.&#20837;&#26413;&#35500;&#26126;&#26360;&#65288;&#27096;&#24335;&#65297;&#65374;&#65304;&#65289;.xlsm" TargetMode="External" Type="http://schemas.openxmlformats.org/officeDocument/2006/relationships/externalLinkPath"/><Relationship Id="rId2" Target="https://mhlwlan.sharepoint.com/sites/14015000_5-14015010/WorkingDocLib/02&#12304;&#22823;&#20998;&#39006;&#12305;&#20250;&#35336;/08&#12304;&#20013;&#20998;&#39006;&#12305;&#20104;&#31639;&#22519;&#34892;/60&#12304;&#23567;&#20998;&#39006;&#65306;7&#24259;&#12305;&#22865;&#32004;&#38306;&#20418;&#32180;&#65288;2026&#24180;&#24230;&#65289;/&#12304;&#23567;&#20998;&#39006;&#12305;&#22865;&#32004;&#38306;&#20418;&#32180;&#65288;&#20196;&#21644;8&#24180;&#24230;&#65289;&#12304;&#20844;&#20849;&#24037;&#20107;&#12305;/20260625&#65288;&#20837;&#26413;&#65289;&#33021;&#20195;&#20844;&#20849;&#32887;&#26989;&#23433;&#23450;&#25152;&#12481;&#12521;&#12540;&#12518;&#12491;&#12483;&#12488;&#26356;&#26032;&#24037;&#20107;/&#20837;&#26413;/3-2.&#20837;&#26413;&#35500;&#26126;&#26360;&#65288;&#27096;&#24335;&#65297;&#65374;&#65304;&#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
      <sheetName val="物1"/>
      <sheetName val="工1"/>
      <sheetName val="1別1"/>
      <sheetName val="2"/>
      <sheetName val="3"/>
      <sheetName val="3別"/>
      <sheetName val="4"/>
      <sheetName val="5"/>
      <sheetName val="6"/>
      <sheetName val="6例"/>
      <sheetName val="7"/>
      <sheetName val="7例"/>
      <sheetName val="7別"/>
      <sheetName val="８紙契約書"/>
      <sheetName val="封筒例"/>
      <sheetName val="予定価格封筒"/>
      <sheetName val="入力補助"/>
    </sheetNames>
    <sheetDataSet>
      <sheetData sheetId="0">
        <row r="3">
          <cell r="D3" t="str">
            <v>秋田</v>
          </cell>
          <cell r="L3" t="str">
            <v>秋田労働局総務部長</v>
          </cell>
        </row>
        <row r="6">
          <cell r="D6" t="str">
            <v>能代公共職業安定所チラーユニット更新工事</v>
          </cell>
        </row>
        <row r="7">
          <cell r="D7" t="str">
            <v>会計第一係</v>
          </cell>
        </row>
        <row r="9">
          <cell r="L9" t="str">
            <v>熊谷</v>
          </cell>
        </row>
        <row r="10">
          <cell r="L10" t="str">
            <v>１０</v>
          </cell>
          <cell r="M10" t="str">
            <v>１１０</v>
          </cell>
        </row>
        <row r="12">
          <cell r="L12" t="str">
            <v>令和８年７月１日(水)</v>
          </cell>
          <cell r="M12" t="str">
            <v>１５時</v>
          </cell>
        </row>
        <row r="14">
          <cell r="L14" t="str">
            <v>令和　　年　　月　　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B2" t="str">
            <v>北海道</v>
          </cell>
          <cell r="E2" t="str">
            <v>物品製造等</v>
          </cell>
          <cell r="F2" t="str">
            <v>全省庁統一資格</v>
          </cell>
          <cell r="G2">
            <v>3</v>
          </cell>
          <cell r="H2">
            <v>43556</v>
          </cell>
          <cell r="J2">
            <v>43556</v>
          </cell>
          <cell r="K2">
            <v>44287</v>
          </cell>
          <cell r="L2">
            <v>44287</v>
          </cell>
          <cell r="S2" t="str">
            <v>鈴木　清人</v>
          </cell>
        </row>
        <row r="3">
          <cell r="B3" t="str">
            <v>青森</v>
          </cell>
          <cell r="E3" t="str">
            <v>建設工事</v>
          </cell>
          <cell r="F3" t="str">
            <v>厚労省競争参加資格</v>
          </cell>
          <cell r="G3">
            <v>2</v>
          </cell>
          <cell r="H3">
            <v>44287</v>
          </cell>
          <cell r="J3">
            <v>44652</v>
          </cell>
          <cell r="K3">
            <v>45017</v>
          </cell>
          <cell r="L3">
            <v>45017</v>
          </cell>
          <cell r="S3" t="str">
            <v>長谷川　真弓</v>
          </cell>
        </row>
        <row r="4">
          <cell r="B4" t="str">
            <v>岩手</v>
          </cell>
          <cell r="E4" t="str">
            <v>測量・建設コンサルタント等業務</v>
          </cell>
          <cell r="F4" t="str">
            <v>厚労省競争参加資格</v>
          </cell>
          <cell r="G4">
            <v>2</v>
          </cell>
          <cell r="H4">
            <v>44287</v>
          </cell>
          <cell r="J4">
            <v>45748</v>
          </cell>
          <cell r="K4">
            <v>45748</v>
          </cell>
          <cell r="L4">
            <v>45748</v>
          </cell>
          <cell r="S4" t="str">
            <v>青山　武史</v>
          </cell>
        </row>
        <row r="5">
          <cell r="B5" t="str">
            <v>宮城</v>
          </cell>
          <cell r="J5">
            <v>46844</v>
          </cell>
          <cell r="K5">
            <v>46478</v>
          </cell>
          <cell r="L5">
            <v>46478</v>
          </cell>
          <cell r="S5" t="str">
            <v>熊谷　光平</v>
          </cell>
        </row>
        <row r="6">
          <cell r="B6" t="str">
            <v>秋田</v>
          </cell>
          <cell r="C6" t="str">
            <v>総務部長</v>
          </cell>
          <cell r="J6">
            <v>47939</v>
          </cell>
          <cell r="K6">
            <v>47209</v>
          </cell>
          <cell r="L6">
            <v>47209</v>
          </cell>
        </row>
        <row r="7">
          <cell r="B7" t="str">
            <v>山形</v>
          </cell>
          <cell r="J7">
            <v>49035</v>
          </cell>
          <cell r="K7">
            <v>47939</v>
          </cell>
          <cell r="L7">
            <v>47939</v>
          </cell>
        </row>
        <row r="8">
          <cell r="B8" t="str">
            <v>福島</v>
          </cell>
          <cell r="J8">
            <v>50131</v>
          </cell>
          <cell r="K8">
            <v>48670</v>
          </cell>
          <cell r="L8">
            <v>48670</v>
          </cell>
        </row>
        <row r="9">
          <cell r="J9">
            <v>51227</v>
          </cell>
          <cell r="K9">
            <v>49400</v>
          </cell>
          <cell r="L9">
            <v>49400</v>
          </cell>
        </row>
        <row r="10">
          <cell r="J10">
            <v>52322</v>
          </cell>
          <cell r="K10">
            <v>50131</v>
          </cell>
          <cell r="L10">
            <v>50131</v>
          </cell>
        </row>
        <row r="11">
          <cell r="J11">
            <v>53418</v>
          </cell>
          <cell r="K11">
            <v>50861</v>
          </cell>
          <cell r="L11">
            <v>50861</v>
          </cell>
        </row>
        <row r="12">
          <cell r="J12">
            <v>54514</v>
          </cell>
          <cell r="K12">
            <v>51592</v>
          </cell>
          <cell r="L12">
            <v>51592</v>
          </cell>
        </row>
        <row r="13">
          <cell r="J13">
            <v>55610</v>
          </cell>
          <cell r="K13">
            <v>52322</v>
          </cell>
          <cell r="L13">
            <v>52322</v>
          </cell>
        </row>
        <row r="14">
          <cell r="B14" t="str">
            <v>東京</v>
          </cell>
          <cell r="C14" t="str">
            <v>総務部長</v>
          </cell>
          <cell r="J14">
            <v>56705</v>
          </cell>
          <cell r="K14">
            <v>53053</v>
          </cell>
          <cell r="L14">
            <v>53053</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mailto:akitakaikei1@mhlw.go.jp" TargetMode="External" Type="http://schemas.openxmlformats.org/officeDocument/2006/relationships/hyperlink"/><Relationship Id="rId2"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B59E4-5F83-44B3-9E38-DE2940BD4625}">
  <sheetPr codeName="Sheet19">
    <tabColor rgb="FFFFFF00"/>
  </sheetPr>
  <dimension ref="A1:G902"/>
  <sheetViews>
    <sheetView showZeros="0" topLeftCell="A15" zoomScaleNormal="100" zoomScaleSheetLayoutView="100" workbookViewId="0">
      <selection activeCell="I23" sqref="I23"/>
    </sheetView>
  </sheetViews>
  <sheetFormatPr defaultRowHeight="14.25" x14ac:dyDescent="0.15"/>
  <cols>
    <col min="1" max="2" width="3.125" style="2" customWidth="1"/>
    <col min="3" max="3" width="32.625" style="2" customWidth="1"/>
    <col min="4" max="4" width="15.125" style="2" customWidth="1"/>
    <col min="5" max="5" width="7.625" style="2" customWidth="1"/>
    <col min="6" max="6" width="15.375" style="2" customWidth="1"/>
    <col min="7" max="7" width="3.125" style="2" customWidth="1"/>
    <col min="8" max="228" width="9" style="2"/>
    <col min="229" max="263" width="3.125" style="2" customWidth="1"/>
    <col min="264" max="484" width="9" style="2"/>
    <col min="485" max="519" width="3.125" style="2" customWidth="1"/>
    <col min="520" max="740" width="9" style="2"/>
    <col min="741" max="775" width="3.125" style="2" customWidth="1"/>
    <col min="776" max="996" width="9" style="2"/>
    <col min="997" max="1031" width="3.125" style="2" customWidth="1"/>
    <col min="1032" max="1252" width="9" style="2"/>
    <col min="1253" max="1287" width="3.125" style="2" customWidth="1"/>
    <col min="1288" max="1508" width="9" style="2"/>
    <col min="1509" max="1543" width="3.125" style="2" customWidth="1"/>
    <col min="1544" max="1764" width="9" style="2"/>
    <col min="1765" max="1799" width="3.125" style="2" customWidth="1"/>
    <col min="1800" max="2020" width="9" style="2"/>
    <col min="2021" max="2055" width="3.125" style="2" customWidth="1"/>
    <col min="2056" max="2276" width="9" style="2"/>
    <col min="2277" max="2311" width="3.125" style="2" customWidth="1"/>
    <col min="2312" max="2532" width="9" style="2"/>
    <col min="2533" max="2567" width="3.125" style="2" customWidth="1"/>
    <col min="2568" max="2788" width="9" style="2"/>
    <col min="2789" max="2823" width="3.125" style="2" customWidth="1"/>
    <col min="2824" max="3044" width="9" style="2"/>
    <col min="3045" max="3079" width="3.125" style="2" customWidth="1"/>
    <col min="3080" max="3300" width="9" style="2"/>
    <col min="3301" max="3335" width="3.125" style="2" customWidth="1"/>
    <col min="3336" max="3556" width="9" style="2"/>
    <col min="3557" max="3591" width="3.125" style="2" customWidth="1"/>
    <col min="3592" max="3812" width="9" style="2"/>
    <col min="3813" max="3847" width="3.125" style="2" customWidth="1"/>
    <col min="3848" max="4068" width="9" style="2"/>
    <col min="4069" max="4103" width="3.125" style="2" customWidth="1"/>
    <col min="4104" max="4324" width="9" style="2"/>
    <col min="4325" max="4359" width="3.125" style="2" customWidth="1"/>
    <col min="4360" max="4580" width="9" style="2"/>
    <col min="4581" max="4615" width="3.125" style="2" customWidth="1"/>
    <col min="4616" max="4836" width="9" style="2"/>
    <col min="4837" max="4871" width="3.125" style="2" customWidth="1"/>
    <col min="4872" max="5092" width="9" style="2"/>
    <col min="5093" max="5127" width="3.125" style="2" customWidth="1"/>
    <col min="5128" max="5348" width="9" style="2"/>
    <col min="5349" max="5383" width="3.125" style="2" customWidth="1"/>
    <col min="5384" max="5604" width="9" style="2"/>
    <col min="5605" max="5639" width="3.125" style="2" customWidth="1"/>
    <col min="5640" max="5860" width="9" style="2"/>
    <col min="5861" max="5895" width="3.125" style="2" customWidth="1"/>
    <col min="5896" max="6116" width="9" style="2"/>
    <col min="6117" max="6151" width="3.125" style="2" customWidth="1"/>
    <col min="6152" max="6372" width="9" style="2"/>
    <col min="6373" max="6407" width="3.125" style="2" customWidth="1"/>
    <col min="6408" max="6628" width="9" style="2"/>
    <col min="6629" max="6663" width="3.125" style="2" customWidth="1"/>
    <col min="6664" max="6884" width="9" style="2"/>
    <col min="6885" max="6919" width="3.125" style="2" customWidth="1"/>
    <col min="6920" max="7140" width="9" style="2"/>
    <col min="7141" max="7175" width="3.125" style="2" customWidth="1"/>
    <col min="7176" max="7396" width="9" style="2"/>
    <col min="7397" max="7431" width="3.125" style="2" customWidth="1"/>
    <col min="7432" max="7652" width="9" style="2"/>
    <col min="7653" max="7687" width="3.125" style="2" customWidth="1"/>
    <col min="7688" max="7908" width="9" style="2"/>
    <col min="7909" max="7943" width="3.125" style="2" customWidth="1"/>
    <col min="7944" max="8164" width="9" style="2"/>
    <col min="8165" max="8199" width="3.125" style="2" customWidth="1"/>
    <col min="8200" max="8420" width="9" style="2"/>
    <col min="8421" max="8455" width="3.125" style="2" customWidth="1"/>
    <col min="8456" max="8676" width="9" style="2"/>
    <col min="8677" max="8711" width="3.125" style="2" customWidth="1"/>
    <col min="8712" max="8932" width="9" style="2"/>
    <col min="8933" max="8967" width="3.125" style="2" customWidth="1"/>
    <col min="8968" max="9188" width="9" style="2"/>
    <col min="9189" max="9223" width="3.125" style="2" customWidth="1"/>
    <col min="9224" max="9444" width="9" style="2"/>
    <col min="9445" max="9479" width="3.125" style="2" customWidth="1"/>
    <col min="9480" max="9700" width="9" style="2"/>
    <col min="9701" max="9735" width="3.125" style="2" customWidth="1"/>
    <col min="9736" max="9956" width="9" style="2"/>
    <col min="9957" max="9991" width="3.125" style="2" customWidth="1"/>
    <col min="9992" max="10212" width="9" style="2"/>
    <col min="10213" max="10247" width="3.125" style="2" customWidth="1"/>
    <col min="10248" max="10468" width="9" style="2"/>
    <col min="10469" max="10503" width="3.125" style="2" customWidth="1"/>
    <col min="10504" max="10724" width="9" style="2"/>
    <col min="10725" max="10759" width="3.125" style="2" customWidth="1"/>
    <col min="10760" max="10980" width="9" style="2"/>
    <col min="10981" max="11015" width="3.125" style="2" customWidth="1"/>
    <col min="11016" max="11236" width="9" style="2"/>
    <col min="11237" max="11271" width="3.125" style="2" customWidth="1"/>
    <col min="11272" max="11492" width="9" style="2"/>
    <col min="11493" max="11527" width="3.125" style="2" customWidth="1"/>
    <col min="11528" max="11748" width="9" style="2"/>
    <col min="11749" max="11783" width="3.125" style="2" customWidth="1"/>
    <col min="11784" max="12004" width="9" style="2"/>
    <col min="12005" max="12039" width="3.125" style="2" customWidth="1"/>
    <col min="12040" max="12260" width="9" style="2"/>
    <col min="12261" max="12295" width="3.125" style="2" customWidth="1"/>
    <col min="12296" max="12516" width="9" style="2"/>
    <col min="12517" max="12551" width="3.125" style="2" customWidth="1"/>
    <col min="12552" max="12772" width="9" style="2"/>
    <col min="12773" max="12807" width="3.125" style="2" customWidth="1"/>
    <col min="12808" max="13028" width="9" style="2"/>
    <col min="13029" max="13063" width="3.125" style="2" customWidth="1"/>
    <col min="13064" max="13284" width="9" style="2"/>
    <col min="13285" max="13319" width="3.125" style="2" customWidth="1"/>
    <col min="13320" max="13540" width="9" style="2"/>
    <col min="13541" max="13575" width="3.125" style="2" customWidth="1"/>
    <col min="13576" max="13796" width="9" style="2"/>
    <col min="13797" max="13831" width="3.125" style="2" customWidth="1"/>
    <col min="13832" max="14052" width="9" style="2"/>
    <col min="14053" max="14087" width="3.125" style="2" customWidth="1"/>
    <col min="14088" max="14308" width="9" style="2"/>
    <col min="14309" max="14343" width="3.125" style="2" customWidth="1"/>
    <col min="14344" max="14564" width="9" style="2"/>
    <col min="14565" max="14599" width="3.125" style="2" customWidth="1"/>
    <col min="14600" max="14820" width="9" style="2"/>
    <col min="14821" max="14855" width="3.125" style="2" customWidth="1"/>
    <col min="14856" max="15076" width="9" style="2"/>
    <col min="15077" max="15111" width="3.125" style="2" customWidth="1"/>
    <col min="15112" max="15332" width="9" style="2"/>
    <col min="15333" max="15367" width="3.125" style="2" customWidth="1"/>
    <col min="15368" max="15588" width="9" style="2"/>
    <col min="15589" max="15623" width="3.125" style="2" customWidth="1"/>
    <col min="15624" max="15844" width="9" style="2"/>
    <col min="15845" max="15879" width="3.125" style="2" customWidth="1"/>
    <col min="15880" max="16100" width="9" style="2"/>
    <col min="16101" max="16135" width="3.125" style="2" customWidth="1"/>
    <col min="16136" max="16384" width="9" style="2"/>
  </cols>
  <sheetData>
    <row r="1" spans="1:7" ht="18" customHeight="1" x14ac:dyDescent="0.15">
      <c r="A1" s="1"/>
      <c r="G1" s="3" t="s">
        <v>0</v>
      </c>
    </row>
    <row r="2" spans="1:7" ht="18" customHeight="1" x14ac:dyDescent="0.15"/>
    <row r="3" spans="1:7" ht="18" customHeight="1" x14ac:dyDescent="0.15">
      <c r="A3" s="4" t="s">
        <v>1</v>
      </c>
      <c r="B3" s="4"/>
      <c r="C3" s="4"/>
      <c r="D3" s="4"/>
      <c r="E3" s="4"/>
      <c r="F3" s="4"/>
      <c r="G3" s="4"/>
    </row>
    <row r="4" spans="1:7" ht="18" customHeight="1" x14ac:dyDescent="0.15">
      <c r="B4" s="5"/>
      <c r="C4" s="5"/>
    </row>
    <row r="5" spans="1:7" ht="18" customHeight="1" x14ac:dyDescent="0.15"/>
    <row r="6" spans="1:7" ht="18" customHeight="1" x14ac:dyDescent="0.15">
      <c r="A6" s="6"/>
      <c r="B6" s="6"/>
      <c r="C6" s="6"/>
    </row>
    <row r="7" spans="1:7" ht="18" customHeight="1" x14ac:dyDescent="0.15">
      <c r="D7" s="7" t="str">
        <f>[1]入力!$L$14</f>
        <v>令和　　年　　月　　日</v>
      </c>
      <c r="E7" s="7"/>
      <c r="F7" s="8"/>
      <c r="G7" s="8"/>
    </row>
    <row r="8" spans="1:7" ht="18" customHeight="1" x14ac:dyDescent="0.15"/>
    <row r="9" spans="1:7" ht="18" customHeight="1" x14ac:dyDescent="0.15">
      <c r="B9" s="2" t="s">
        <v>2</v>
      </c>
    </row>
    <row r="10" spans="1:7" ht="18" customHeight="1" x14ac:dyDescent="0.15">
      <c r="C10" s="2" t="str">
        <f>[1]入力!$L$3&amp;"　殿"</f>
        <v>秋田労働局総務部長　殿</v>
      </c>
    </row>
    <row r="11" spans="1:7" ht="18" customHeight="1" x14ac:dyDescent="0.15"/>
    <row r="12" spans="1:7" ht="18" customHeight="1" x14ac:dyDescent="0.15"/>
    <row r="13" spans="1:7" ht="18" customHeight="1" x14ac:dyDescent="0.15"/>
    <row r="14" spans="1:7" ht="18" customHeight="1" x14ac:dyDescent="0.15">
      <c r="C14" s="9" t="s">
        <v>3</v>
      </c>
    </row>
    <row r="15" spans="1:7" ht="18" customHeight="1" x14ac:dyDescent="0.15">
      <c r="D15" s="10" t="s">
        <v>4</v>
      </c>
      <c r="E15" s="10"/>
    </row>
    <row r="16" spans="1:7" ht="18" customHeight="1" x14ac:dyDescent="0.15">
      <c r="D16" s="10" t="s">
        <v>5</v>
      </c>
      <c r="E16" s="10"/>
    </row>
    <row r="17" spans="1:7" ht="18" customHeight="1" x14ac:dyDescent="0.15">
      <c r="D17" s="10" t="s">
        <v>6</v>
      </c>
      <c r="E17" s="10"/>
    </row>
    <row r="18" spans="1:7" ht="18" customHeight="1" x14ac:dyDescent="0.15">
      <c r="D18" s="10" t="s">
        <v>7</v>
      </c>
      <c r="E18" s="10"/>
    </row>
    <row r="19" spans="1:7" ht="18" customHeight="1" x14ac:dyDescent="0.15">
      <c r="B19" s="11"/>
      <c r="C19" s="11"/>
      <c r="D19" s="12"/>
      <c r="E19" s="12"/>
      <c r="F19" s="11"/>
      <c r="G19" s="11"/>
    </row>
    <row r="20" spans="1:7" ht="18" customHeight="1" x14ac:dyDescent="0.15">
      <c r="B20" s="11"/>
      <c r="C20" s="11"/>
      <c r="D20" s="11"/>
      <c r="E20" s="11"/>
      <c r="F20" s="11"/>
      <c r="G20" s="11"/>
    </row>
    <row r="21" spans="1:7" ht="18" customHeight="1" x14ac:dyDescent="0.15"/>
    <row r="22" spans="1:7" ht="45" customHeight="1" x14ac:dyDescent="0.15">
      <c r="A22" s="13" t="str">
        <f>"　厚生労働省が行う 「"&amp;[1]入力!$D$6&amp;"」 の請負契約に係る一般競争入札への参加資格について確認されたく、次の書類を添えて申請します。"</f>
        <v>　厚生労働省が行う 「能代公共職業安定所チラーユニット更新工事」 の請負契約に係る一般競争入札への参加資格について確認されたく、次の書類を添えて申請します。</v>
      </c>
      <c r="B22" s="14"/>
      <c r="C22" s="14"/>
      <c r="D22" s="14"/>
      <c r="E22" s="14"/>
      <c r="F22" s="14"/>
      <c r="G22" s="14"/>
    </row>
    <row r="23" spans="1:7" ht="30" customHeight="1" x14ac:dyDescent="0.15">
      <c r="A23" s="13" t="s">
        <v>8</v>
      </c>
      <c r="B23" s="14"/>
      <c r="C23" s="14"/>
      <c r="D23" s="14"/>
      <c r="E23" s="14"/>
      <c r="F23" s="14"/>
      <c r="G23" s="14"/>
    </row>
    <row r="24" spans="1:7" ht="18" customHeight="1" x14ac:dyDescent="0.15"/>
    <row r="25" spans="1:7" ht="18" customHeight="1" x14ac:dyDescent="0.15"/>
    <row r="26" spans="1:7" ht="18" customHeight="1" x14ac:dyDescent="0.15"/>
    <row r="27" spans="1:7" ht="18" customHeight="1" x14ac:dyDescent="0.15">
      <c r="A27" s="2" t="s">
        <v>9</v>
      </c>
    </row>
    <row r="28" spans="1:7" ht="18" customHeight="1" x14ac:dyDescent="0.15"/>
    <row r="29" spans="1:7" ht="24" customHeight="1" x14ac:dyDescent="0.15">
      <c r="B29" s="15" t="s">
        <v>10</v>
      </c>
      <c r="C29" s="16"/>
      <c r="D29" s="17"/>
      <c r="E29" s="17"/>
      <c r="F29" s="18"/>
    </row>
    <row r="30" spans="1:7" ht="24" customHeight="1" x14ac:dyDescent="0.15">
      <c r="B30" s="15" t="s">
        <v>11</v>
      </c>
      <c r="C30" s="16"/>
      <c r="D30" s="17"/>
      <c r="E30" s="17"/>
      <c r="F30" s="19" t="str">
        <f>'1別1'!$I$1</f>
        <v>様式１別紙１</v>
      </c>
    </row>
    <row r="31" spans="1:7" ht="24" customHeight="1" x14ac:dyDescent="0.15">
      <c r="B31" s="15" t="s">
        <v>12</v>
      </c>
      <c r="C31" s="16"/>
      <c r="D31" s="17"/>
      <c r="E31" s="17"/>
      <c r="F31" s="19" t="str">
        <f>'2'!$F$1</f>
        <v>様式２</v>
      </c>
    </row>
    <row r="32" spans="1:7" ht="24" customHeight="1" x14ac:dyDescent="0.15">
      <c r="B32" s="15" t="s">
        <v>13</v>
      </c>
      <c r="C32" s="20"/>
      <c r="D32" s="17"/>
      <c r="E32" s="17"/>
      <c r="F32" s="19" t="str">
        <f>'3'!$G$1</f>
        <v>様式３</v>
      </c>
    </row>
    <row r="33" spans="2:6" ht="24" customHeight="1" x14ac:dyDescent="0.15">
      <c r="B33" s="15" t="s">
        <v>14</v>
      </c>
      <c r="C33" s="20"/>
      <c r="D33" s="17"/>
      <c r="E33" s="17"/>
      <c r="F33" s="19" t="str">
        <f>'4'!$E$1</f>
        <v>様式４</v>
      </c>
    </row>
    <row r="34" spans="2:6" ht="24" customHeight="1" x14ac:dyDescent="0.15">
      <c r="B34" s="15" t="s">
        <v>15</v>
      </c>
      <c r="C34" s="20"/>
      <c r="D34" s="17"/>
      <c r="E34" s="17"/>
      <c r="F34" s="19" t="s">
        <v>16</v>
      </c>
    </row>
    <row r="35" spans="2:6" ht="24" customHeight="1" x14ac:dyDescent="0.15">
      <c r="B35" s="21" t="s">
        <v>17</v>
      </c>
      <c r="C35" s="22"/>
      <c r="D35" s="22"/>
      <c r="E35" s="22"/>
      <c r="F35" s="23" t="s">
        <v>18</v>
      </c>
    </row>
    <row r="36" spans="2:6" ht="24" customHeight="1" x14ac:dyDescent="0.15">
      <c r="B36" s="24" t="s">
        <v>19</v>
      </c>
      <c r="C36" s="25"/>
      <c r="D36" s="25"/>
      <c r="E36" s="25"/>
      <c r="F36" s="26"/>
    </row>
    <row r="37" spans="2:6" ht="18" customHeight="1" x14ac:dyDescent="0.15"/>
    <row r="38" spans="2:6" ht="18" customHeight="1" x14ac:dyDescent="0.15"/>
    <row r="39" spans="2:6" ht="18" customHeight="1" x14ac:dyDescent="0.15"/>
    <row r="40" spans="2:6" ht="18" customHeight="1" x14ac:dyDescent="0.15"/>
    <row r="41" spans="2:6" ht="18" customHeight="1" x14ac:dyDescent="0.15"/>
    <row r="42" spans="2:6" ht="18" customHeight="1" x14ac:dyDescent="0.15"/>
    <row r="43" spans="2:6" ht="18" customHeight="1" x14ac:dyDescent="0.15"/>
    <row r="44" spans="2:6" ht="18" customHeight="1" x14ac:dyDescent="0.15"/>
    <row r="45" spans="2:6" ht="18" customHeight="1" x14ac:dyDescent="0.15"/>
    <row r="46" spans="2:6" ht="18" customHeight="1" x14ac:dyDescent="0.15"/>
    <row r="47" spans="2:6" ht="18" customHeight="1" x14ac:dyDescent="0.15"/>
    <row r="48" spans="2:6"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row r="685" ht="18" customHeight="1" x14ac:dyDescent="0.15"/>
    <row r="686" ht="18" customHeight="1" x14ac:dyDescent="0.15"/>
    <row r="687" ht="18" customHeight="1" x14ac:dyDescent="0.15"/>
    <row r="688" ht="18" customHeight="1" x14ac:dyDescent="0.15"/>
    <row r="689" ht="18" customHeight="1" x14ac:dyDescent="0.15"/>
    <row r="690" ht="18" customHeight="1" x14ac:dyDescent="0.15"/>
    <row r="691" ht="18" customHeight="1" x14ac:dyDescent="0.15"/>
    <row r="692" ht="18" customHeight="1" x14ac:dyDescent="0.15"/>
    <row r="693" ht="18" customHeight="1" x14ac:dyDescent="0.15"/>
    <row r="694" ht="18" customHeight="1" x14ac:dyDescent="0.15"/>
    <row r="695" ht="18" customHeight="1" x14ac:dyDescent="0.15"/>
    <row r="696" ht="18" customHeight="1" x14ac:dyDescent="0.15"/>
    <row r="697" ht="18" customHeight="1" x14ac:dyDescent="0.15"/>
    <row r="698" ht="18" customHeight="1" x14ac:dyDescent="0.15"/>
    <row r="699" ht="18" customHeight="1" x14ac:dyDescent="0.15"/>
    <row r="700" ht="18" customHeight="1" x14ac:dyDescent="0.15"/>
    <row r="701" ht="18" customHeight="1" x14ac:dyDescent="0.15"/>
    <row r="702" ht="18" customHeight="1" x14ac:dyDescent="0.15"/>
    <row r="703" ht="18" customHeight="1" x14ac:dyDescent="0.15"/>
    <row r="704" ht="18" customHeight="1" x14ac:dyDescent="0.15"/>
    <row r="705" ht="18" customHeight="1" x14ac:dyDescent="0.15"/>
    <row r="706" ht="18" customHeight="1" x14ac:dyDescent="0.15"/>
    <row r="707" ht="18" customHeight="1" x14ac:dyDescent="0.15"/>
    <row r="708" ht="18" customHeight="1" x14ac:dyDescent="0.15"/>
    <row r="709" ht="18" customHeight="1" x14ac:dyDescent="0.15"/>
    <row r="710" ht="18" customHeight="1" x14ac:dyDescent="0.15"/>
    <row r="711" ht="18" customHeight="1" x14ac:dyDescent="0.15"/>
    <row r="712" ht="18" customHeight="1" x14ac:dyDescent="0.15"/>
    <row r="713" ht="18" customHeight="1" x14ac:dyDescent="0.15"/>
    <row r="714" ht="18" customHeight="1" x14ac:dyDescent="0.15"/>
    <row r="715" ht="18" customHeight="1" x14ac:dyDescent="0.15"/>
    <row r="716" ht="18" customHeight="1" x14ac:dyDescent="0.15"/>
    <row r="717" ht="18" customHeight="1" x14ac:dyDescent="0.15"/>
    <row r="718" ht="18" customHeight="1" x14ac:dyDescent="0.15"/>
    <row r="719" ht="18" customHeight="1" x14ac:dyDescent="0.15"/>
    <row r="720" ht="18" customHeight="1" x14ac:dyDescent="0.15"/>
    <row r="721" ht="18" customHeight="1" x14ac:dyDescent="0.15"/>
    <row r="722" ht="18" customHeight="1" x14ac:dyDescent="0.15"/>
    <row r="723" ht="18" customHeight="1" x14ac:dyDescent="0.15"/>
    <row r="724" ht="18" customHeight="1" x14ac:dyDescent="0.15"/>
    <row r="725" ht="18" customHeight="1" x14ac:dyDescent="0.15"/>
    <row r="726" ht="18" customHeight="1" x14ac:dyDescent="0.15"/>
    <row r="727" ht="18" customHeight="1" x14ac:dyDescent="0.15"/>
    <row r="728" ht="18" customHeight="1" x14ac:dyDescent="0.15"/>
    <row r="729" ht="18" customHeight="1" x14ac:dyDescent="0.15"/>
    <row r="730" ht="18" customHeight="1" x14ac:dyDescent="0.15"/>
    <row r="731" ht="18" customHeight="1" x14ac:dyDescent="0.15"/>
    <row r="732" ht="18" customHeight="1" x14ac:dyDescent="0.15"/>
    <row r="733" ht="18" customHeight="1" x14ac:dyDescent="0.15"/>
    <row r="734" ht="18" customHeight="1" x14ac:dyDescent="0.15"/>
    <row r="735" ht="18" customHeight="1" x14ac:dyDescent="0.15"/>
    <row r="736" ht="18" customHeight="1" x14ac:dyDescent="0.15"/>
    <row r="737" ht="18" customHeight="1" x14ac:dyDescent="0.15"/>
    <row r="738" ht="18" customHeight="1" x14ac:dyDescent="0.15"/>
    <row r="739" ht="18" customHeight="1" x14ac:dyDescent="0.15"/>
    <row r="740" ht="18" customHeight="1" x14ac:dyDescent="0.15"/>
    <row r="741" ht="18" customHeight="1" x14ac:dyDescent="0.15"/>
    <row r="742" ht="18" customHeight="1" x14ac:dyDescent="0.15"/>
    <row r="743" ht="18" customHeight="1" x14ac:dyDescent="0.15"/>
    <row r="744" ht="18" customHeight="1" x14ac:dyDescent="0.15"/>
    <row r="745" ht="18" customHeight="1" x14ac:dyDescent="0.15"/>
    <row r="746" ht="18" customHeight="1" x14ac:dyDescent="0.15"/>
    <row r="747" ht="18" customHeight="1" x14ac:dyDescent="0.15"/>
    <row r="748" ht="18" customHeight="1" x14ac:dyDescent="0.15"/>
    <row r="749" ht="18" customHeight="1" x14ac:dyDescent="0.15"/>
    <row r="750" ht="18" customHeight="1" x14ac:dyDescent="0.15"/>
    <row r="751" ht="18" customHeight="1" x14ac:dyDescent="0.15"/>
    <row r="752" ht="18" customHeight="1" x14ac:dyDescent="0.15"/>
    <row r="753" ht="18" customHeight="1" x14ac:dyDescent="0.15"/>
    <row r="754" ht="18" customHeight="1" x14ac:dyDescent="0.15"/>
    <row r="755" ht="18" customHeight="1" x14ac:dyDescent="0.15"/>
    <row r="756" ht="18" customHeight="1" x14ac:dyDescent="0.15"/>
    <row r="757" ht="18" customHeight="1" x14ac:dyDescent="0.15"/>
    <row r="758" ht="18" customHeight="1" x14ac:dyDescent="0.15"/>
    <row r="759" ht="18" customHeight="1" x14ac:dyDescent="0.15"/>
    <row r="760" ht="18" customHeight="1" x14ac:dyDescent="0.15"/>
    <row r="761" ht="18" customHeight="1" x14ac:dyDescent="0.15"/>
    <row r="762" ht="18" customHeight="1" x14ac:dyDescent="0.15"/>
    <row r="763" ht="18" customHeight="1" x14ac:dyDescent="0.15"/>
    <row r="764" ht="18" customHeight="1" x14ac:dyDescent="0.15"/>
    <row r="765" ht="18" customHeight="1" x14ac:dyDescent="0.15"/>
    <row r="766" ht="18" customHeight="1" x14ac:dyDescent="0.15"/>
    <row r="767" ht="18" customHeight="1" x14ac:dyDescent="0.15"/>
    <row r="768" ht="18" customHeight="1" x14ac:dyDescent="0.15"/>
    <row r="769" ht="18" customHeight="1" x14ac:dyDescent="0.15"/>
    <row r="770" ht="18" customHeight="1" x14ac:dyDescent="0.15"/>
    <row r="771" ht="18" customHeight="1" x14ac:dyDescent="0.15"/>
    <row r="772" ht="18" customHeight="1" x14ac:dyDescent="0.15"/>
    <row r="773" ht="18" customHeight="1" x14ac:dyDescent="0.15"/>
    <row r="774" ht="18" customHeight="1" x14ac:dyDescent="0.15"/>
    <row r="775" ht="18" customHeight="1" x14ac:dyDescent="0.15"/>
    <row r="776" ht="18" customHeight="1" x14ac:dyDescent="0.15"/>
    <row r="777" ht="18" customHeight="1" x14ac:dyDescent="0.15"/>
    <row r="778" ht="18" customHeight="1" x14ac:dyDescent="0.15"/>
    <row r="779" ht="18" customHeight="1" x14ac:dyDescent="0.15"/>
    <row r="780" ht="18" customHeight="1" x14ac:dyDescent="0.15"/>
    <row r="781" ht="18" customHeight="1" x14ac:dyDescent="0.15"/>
    <row r="782" ht="18" customHeight="1" x14ac:dyDescent="0.15"/>
    <row r="783" ht="18" customHeight="1" x14ac:dyDescent="0.15"/>
    <row r="784" ht="18" customHeight="1" x14ac:dyDescent="0.15"/>
    <row r="785" ht="18" customHeight="1" x14ac:dyDescent="0.15"/>
    <row r="786" ht="18" customHeight="1" x14ac:dyDescent="0.15"/>
    <row r="787" ht="18" customHeight="1" x14ac:dyDescent="0.15"/>
    <row r="788" ht="18" customHeight="1" x14ac:dyDescent="0.15"/>
    <row r="789" ht="18" customHeight="1" x14ac:dyDescent="0.15"/>
    <row r="790" ht="18" customHeight="1" x14ac:dyDescent="0.15"/>
    <row r="791" ht="18" customHeight="1" x14ac:dyDescent="0.15"/>
    <row r="792" ht="18" customHeight="1" x14ac:dyDescent="0.15"/>
    <row r="793" ht="18" customHeight="1" x14ac:dyDescent="0.15"/>
    <row r="794" ht="18" customHeight="1" x14ac:dyDescent="0.15"/>
    <row r="795" ht="18" customHeight="1" x14ac:dyDescent="0.15"/>
    <row r="796" ht="18" customHeight="1" x14ac:dyDescent="0.15"/>
    <row r="797" ht="18" customHeight="1" x14ac:dyDescent="0.15"/>
    <row r="798" ht="18" customHeight="1" x14ac:dyDescent="0.15"/>
    <row r="799" ht="18" customHeight="1" x14ac:dyDescent="0.15"/>
    <row r="800" ht="18" customHeight="1" x14ac:dyDescent="0.15"/>
    <row r="801" ht="18" customHeight="1" x14ac:dyDescent="0.15"/>
    <row r="802" ht="18" customHeight="1" x14ac:dyDescent="0.15"/>
    <row r="803" ht="18" customHeight="1" x14ac:dyDescent="0.15"/>
    <row r="804" ht="18" customHeight="1" x14ac:dyDescent="0.15"/>
    <row r="805" ht="18" customHeight="1" x14ac:dyDescent="0.15"/>
    <row r="806" ht="18" customHeight="1" x14ac:dyDescent="0.15"/>
    <row r="807" ht="18" customHeight="1" x14ac:dyDescent="0.15"/>
    <row r="808" ht="18" customHeight="1" x14ac:dyDescent="0.15"/>
    <row r="809" ht="18" customHeight="1" x14ac:dyDescent="0.15"/>
    <row r="810" ht="18" customHeight="1" x14ac:dyDescent="0.15"/>
    <row r="811" ht="18" customHeight="1" x14ac:dyDescent="0.15"/>
    <row r="812" ht="18" customHeight="1" x14ac:dyDescent="0.15"/>
    <row r="813" ht="18" customHeight="1" x14ac:dyDescent="0.15"/>
    <row r="814" ht="18" customHeight="1" x14ac:dyDescent="0.15"/>
    <row r="815" ht="18" customHeight="1" x14ac:dyDescent="0.15"/>
    <row r="816" ht="18" customHeight="1" x14ac:dyDescent="0.15"/>
    <row r="817" ht="18" customHeight="1" x14ac:dyDescent="0.15"/>
    <row r="818" ht="18" customHeight="1" x14ac:dyDescent="0.15"/>
    <row r="819" ht="18" customHeight="1" x14ac:dyDescent="0.15"/>
    <row r="820" ht="18" customHeight="1" x14ac:dyDescent="0.15"/>
    <row r="821" ht="18" customHeight="1" x14ac:dyDescent="0.15"/>
    <row r="822" ht="18" customHeight="1" x14ac:dyDescent="0.15"/>
    <row r="823" ht="18" customHeight="1" x14ac:dyDescent="0.15"/>
    <row r="824" ht="18" customHeight="1" x14ac:dyDescent="0.15"/>
    <row r="825" ht="18" customHeight="1" x14ac:dyDescent="0.15"/>
    <row r="826" ht="18" customHeight="1" x14ac:dyDescent="0.15"/>
    <row r="827" ht="18" customHeight="1" x14ac:dyDescent="0.15"/>
    <row r="828" ht="18" customHeight="1" x14ac:dyDescent="0.15"/>
    <row r="829" ht="18" customHeight="1" x14ac:dyDescent="0.15"/>
    <row r="830" ht="18" customHeight="1" x14ac:dyDescent="0.15"/>
    <row r="831" ht="18" customHeight="1" x14ac:dyDescent="0.15"/>
    <row r="832" ht="18" customHeight="1" x14ac:dyDescent="0.15"/>
    <row r="833" ht="18" customHeight="1" x14ac:dyDescent="0.15"/>
    <row r="834" ht="18" customHeight="1" x14ac:dyDescent="0.15"/>
    <row r="835" ht="18" customHeight="1" x14ac:dyDescent="0.15"/>
    <row r="836" ht="18" customHeight="1" x14ac:dyDescent="0.15"/>
    <row r="837" ht="18" customHeight="1" x14ac:dyDescent="0.15"/>
    <row r="838" ht="18" customHeight="1" x14ac:dyDescent="0.15"/>
    <row r="839" ht="18" customHeight="1" x14ac:dyDescent="0.15"/>
    <row r="840" ht="18" customHeight="1" x14ac:dyDescent="0.15"/>
    <row r="841" ht="18" customHeight="1" x14ac:dyDescent="0.15"/>
    <row r="842" ht="18" customHeight="1" x14ac:dyDescent="0.15"/>
    <row r="843" ht="18" customHeight="1" x14ac:dyDescent="0.15"/>
    <row r="844" ht="18" customHeight="1" x14ac:dyDescent="0.15"/>
    <row r="845" ht="18" customHeight="1" x14ac:dyDescent="0.15"/>
    <row r="846" ht="18" customHeight="1" x14ac:dyDescent="0.15"/>
    <row r="847" ht="18" customHeight="1" x14ac:dyDescent="0.15"/>
    <row r="848" ht="18" customHeight="1" x14ac:dyDescent="0.15"/>
    <row r="849" ht="18" customHeight="1" x14ac:dyDescent="0.15"/>
    <row r="850" ht="18" customHeight="1" x14ac:dyDescent="0.15"/>
    <row r="851" ht="18" customHeight="1" x14ac:dyDescent="0.15"/>
    <row r="852" ht="18" customHeight="1" x14ac:dyDescent="0.15"/>
    <row r="853" ht="18" customHeight="1" x14ac:dyDescent="0.15"/>
    <row r="854" ht="18" customHeight="1" x14ac:dyDescent="0.15"/>
    <row r="855" ht="18" customHeight="1" x14ac:dyDescent="0.15"/>
    <row r="856" ht="18" customHeight="1" x14ac:dyDescent="0.15"/>
    <row r="857" ht="18" customHeight="1" x14ac:dyDescent="0.15"/>
    <row r="858" ht="18" customHeight="1" x14ac:dyDescent="0.15"/>
    <row r="859" ht="18" customHeight="1" x14ac:dyDescent="0.15"/>
    <row r="860" ht="18" customHeight="1" x14ac:dyDescent="0.15"/>
    <row r="861" ht="18" customHeight="1" x14ac:dyDescent="0.15"/>
    <row r="862" ht="18" customHeight="1" x14ac:dyDescent="0.15"/>
    <row r="863" ht="18" customHeight="1" x14ac:dyDescent="0.15"/>
    <row r="864" ht="18" customHeight="1" x14ac:dyDescent="0.15"/>
    <row r="865" ht="18" customHeight="1" x14ac:dyDescent="0.15"/>
    <row r="866" ht="18" customHeight="1" x14ac:dyDescent="0.15"/>
    <row r="867" ht="18" customHeight="1" x14ac:dyDescent="0.15"/>
    <row r="868" ht="18" customHeight="1" x14ac:dyDescent="0.15"/>
    <row r="869" ht="18" customHeight="1" x14ac:dyDescent="0.15"/>
    <row r="870" ht="18" customHeight="1" x14ac:dyDescent="0.15"/>
    <row r="871" ht="18" customHeight="1" x14ac:dyDescent="0.15"/>
    <row r="872" ht="18" customHeight="1" x14ac:dyDescent="0.15"/>
    <row r="873" ht="18" customHeight="1" x14ac:dyDescent="0.15"/>
    <row r="874" ht="18" customHeight="1" x14ac:dyDescent="0.15"/>
    <row r="875" ht="18" customHeight="1" x14ac:dyDescent="0.15"/>
    <row r="876" ht="18" customHeight="1" x14ac:dyDescent="0.15"/>
    <row r="877" ht="18" customHeight="1" x14ac:dyDescent="0.15"/>
    <row r="878" ht="18" customHeight="1" x14ac:dyDescent="0.15"/>
    <row r="879" ht="18" customHeight="1" x14ac:dyDescent="0.15"/>
    <row r="880" ht="18" customHeight="1" x14ac:dyDescent="0.15"/>
    <row r="881" ht="18" customHeight="1" x14ac:dyDescent="0.15"/>
    <row r="882" ht="18" customHeight="1" x14ac:dyDescent="0.15"/>
    <row r="883" ht="18" customHeight="1" x14ac:dyDescent="0.15"/>
    <row r="884" ht="18" customHeight="1" x14ac:dyDescent="0.15"/>
    <row r="885" ht="18" customHeight="1" x14ac:dyDescent="0.15"/>
    <row r="886" ht="18" customHeight="1" x14ac:dyDescent="0.15"/>
    <row r="887" ht="18" customHeight="1" x14ac:dyDescent="0.15"/>
    <row r="888" ht="18" customHeight="1" x14ac:dyDescent="0.15"/>
    <row r="889" ht="18" customHeight="1" x14ac:dyDescent="0.15"/>
    <row r="890" ht="18" customHeight="1" x14ac:dyDescent="0.15"/>
    <row r="891" ht="18" customHeight="1" x14ac:dyDescent="0.15"/>
    <row r="892" ht="18" customHeight="1" x14ac:dyDescent="0.15"/>
    <row r="893" ht="18" customHeight="1" x14ac:dyDescent="0.15"/>
    <row r="894" ht="18" customHeight="1" x14ac:dyDescent="0.15"/>
    <row r="895" ht="18" customHeight="1" x14ac:dyDescent="0.15"/>
    <row r="896" ht="18" customHeight="1" x14ac:dyDescent="0.15"/>
    <row r="897" ht="18" customHeight="1" x14ac:dyDescent="0.15"/>
    <row r="898" ht="18" customHeight="1" x14ac:dyDescent="0.15"/>
    <row r="899" ht="18" customHeight="1" x14ac:dyDescent="0.15"/>
    <row r="900" ht="18" customHeight="1" x14ac:dyDescent="0.15"/>
    <row r="901" ht="18" customHeight="1" x14ac:dyDescent="0.15"/>
    <row r="902" ht="18" customHeight="1" x14ac:dyDescent="0.15"/>
  </sheetData>
  <mergeCells count="13">
    <mergeCell ref="B31:E31"/>
    <mergeCell ref="B32:E32"/>
    <mergeCell ref="B33:E33"/>
    <mergeCell ref="B34:E34"/>
    <mergeCell ref="B35:E35"/>
    <mergeCell ref="F35:F36"/>
    <mergeCell ref="B36:E36"/>
    <mergeCell ref="A3:G3"/>
    <mergeCell ref="D7:G7"/>
    <mergeCell ref="A22:G22"/>
    <mergeCell ref="A23:G23"/>
    <mergeCell ref="B29:E29"/>
    <mergeCell ref="B30:E30"/>
  </mergeCells>
  <phoneticPr fontId="3"/>
  <dataValidations count="1">
    <dataValidation type="list" allowBlank="1" showInputMessage="1" showErrorMessage="1" sqref="IU1 WVG982914 WLK982914 WBO982914 VRS982914 VHW982914 UYA982914 UOE982914 UEI982914 TUM982914 TKQ982914 TAU982914 SQY982914 SHC982914 RXG982914 RNK982914 RDO982914 QTS982914 QJW982914 QAA982914 PQE982914 PGI982914 OWM982914 OMQ982914 OCU982914 NSY982914 NJC982914 MZG982914 MPK982914 MFO982914 LVS982914 LLW982914 LCA982914 KSE982914 KII982914 JYM982914 JOQ982914 JEU982914 IUY982914 ILC982914 IBG982914 HRK982914 HHO982914 GXS982914 GNW982914 GEA982914 FUE982914 FKI982914 FAM982914 EQQ982914 EGU982914 DWY982914 DNC982914 DDG982914 CTK982914 CJO982914 BZS982914 BPW982914 BGA982914 AWE982914 AMI982914 ACM982914 SQ982914 IU982914 G982914 WVG917378 WLK917378 WBO917378 VRS917378 VHW917378 UYA917378 UOE917378 UEI917378 TUM917378 TKQ917378 TAU917378 SQY917378 SHC917378 RXG917378 RNK917378 RDO917378 QTS917378 QJW917378 QAA917378 PQE917378 PGI917378 OWM917378 OMQ917378 OCU917378 NSY917378 NJC917378 MZG917378 MPK917378 MFO917378 LVS917378 LLW917378 LCA917378 KSE917378 KII917378 JYM917378 JOQ917378 JEU917378 IUY917378 ILC917378 IBG917378 HRK917378 HHO917378 GXS917378 GNW917378 GEA917378 FUE917378 FKI917378 FAM917378 EQQ917378 EGU917378 DWY917378 DNC917378 DDG917378 CTK917378 CJO917378 BZS917378 BPW917378 BGA917378 AWE917378 AMI917378 ACM917378 SQ917378 IU917378 G917378 WVG851842 WLK851842 WBO851842 VRS851842 VHW851842 UYA851842 UOE851842 UEI851842 TUM851842 TKQ851842 TAU851842 SQY851842 SHC851842 RXG851842 RNK851842 RDO851842 QTS851842 QJW851842 QAA851842 PQE851842 PGI851842 OWM851842 OMQ851842 OCU851842 NSY851842 NJC851842 MZG851842 MPK851842 MFO851842 LVS851842 LLW851842 LCA851842 KSE851842 KII851842 JYM851842 JOQ851842 JEU851842 IUY851842 ILC851842 IBG851842 HRK851842 HHO851842 GXS851842 GNW851842 GEA851842 FUE851842 FKI851842 FAM851842 EQQ851842 EGU851842 DWY851842 DNC851842 DDG851842 CTK851842 CJO851842 BZS851842 BPW851842 BGA851842 AWE851842 AMI851842 ACM851842 SQ851842 IU851842 G851842 WVG786306 WLK786306 WBO786306 VRS786306 VHW786306 UYA786306 UOE786306 UEI786306 TUM786306 TKQ786306 TAU786306 SQY786306 SHC786306 RXG786306 RNK786306 RDO786306 QTS786306 QJW786306 QAA786306 PQE786306 PGI786306 OWM786306 OMQ786306 OCU786306 NSY786306 NJC786306 MZG786306 MPK786306 MFO786306 LVS786306 LLW786306 LCA786306 KSE786306 KII786306 JYM786306 JOQ786306 JEU786306 IUY786306 ILC786306 IBG786306 HRK786306 HHO786306 GXS786306 GNW786306 GEA786306 FUE786306 FKI786306 FAM786306 EQQ786306 EGU786306 DWY786306 DNC786306 DDG786306 CTK786306 CJO786306 BZS786306 BPW786306 BGA786306 AWE786306 AMI786306 ACM786306 SQ786306 IU786306 G786306 WVG720770 WLK720770 WBO720770 VRS720770 VHW720770 UYA720770 UOE720770 UEI720770 TUM720770 TKQ720770 TAU720770 SQY720770 SHC720770 RXG720770 RNK720770 RDO720770 QTS720770 QJW720770 QAA720770 PQE720770 PGI720770 OWM720770 OMQ720770 OCU720770 NSY720770 NJC720770 MZG720770 MPK720770 MFO720770 LVS720770 LLW720770 LCA720770 KSE720770 KII720770 JYM720770 JOQ720770 JEU720770 IUY720770 ILC720770 IBG720770 HRK720770 HHO720770 GXS720770 GNW720770 GEA720770 FUE720770 FKI720770 FAM720770 EQQ720770 EGU720770 DWY720770 DNC720770 DDG720770 CTK720770 CJO720770 BZS720770 BPW720770 BGA720770 AWE720770 AMI720770 ACM720770 SQ720770 IU720770 G720770 WVG655234 WLK655234 WBO655234 VRS655234 VHW655234 UYA655234 UOE655234 UEI655234 TUM655234 TKQ655234 TAU655234 SQY655234 SHC655234 RXG655234 RNK655234 RDO655234 QTS655234 QJW655234 QAA655234 PQE655234 PGI655234 OWM655234 OMQ655234 OCU655234 NSY655234 NJC655234 MZG655234 MPK655234 MFO655234 LVS655234 LLW655234 LCA655234 KSE655234 KII655234 JYM655234 JOQ655234 JEU655234 IUY655234 ILC655234 IBG655234 HRK655234 HHO655234 GXS655234 GNW655234 GEA655234 FUE655234 FKI655234 FAM655234 EQQ655234 EGU655234 DWY655234 DNC655234 DDG655234 CTK655234 CJO655234 BZS655234 BPW655234 BGA655234 AWE655234 AMI655234 ACM655234 SQ655234 IU655234 G655234 WVG589698 WLK589698 WBO589698 VRS589698 VHW589698 UYA589698 UOE589698 UEI589698 TUM589698 TKQ589698 TAU589698 SQY589698 SHC589698 RXG589698 RNK589698 RDO589698 QTS589698 QJW589698 QAA589698 PQE589698 PGI589698 OWM589698 OMQ589698 OCU589698 NSY589698 NJC589698 MZG589698 MPK589698 MFO589698 LVS589698 LLW589698 LCA589698 KSE589698 KII589698 JYM589698 JOQ589698 JEU589698 IUY589698 ILC589698 IBG589698 HRK589698 HHO589698 GXS589698 GNW589698 GEA589698 FUE589698 FKI589698 FAM589698 EQQ589698 EGU589698 DWY589698 DNC589698 DDG589698 CTK589698 CJO589698 BZS589698 BPW589698 BGA589698 AWE589698 AMI589698 ACM589698 SQ589698 IU589698 G589698 WVG524162 WLK524162 WBO524162 VRS524162 VHW524162 UYA524162 UOE524162 UEI524162 TUM524162 TKQ524162 TAU524162 SQY524162 SHC524162 RXG524162 RNK524162 RDO524162 QTS524162 QJW524162 QAA524162 PQE524162 PGI524162 OWM524162 OMQ524162 OCU524162 NSY524162 NJC524162 MZG524162 MPK524162 MFO524162 LVS524162 LLW524162 LCA524162 KSE524162 KII524162 JYM524162 JOQ524162 JEU524162 IUY524162 ILC524162 IBG524162 HRK524162 HHO524162 GXS524162 GNW524162 GEA524162 FUE524162 FKI524162 FAM524162 EQQ524162 EGU524162 DWY524162 DNC524162 DDG524162 CTK524162 CJO524162 BZS524162 BPW524162 BGA524162 AWE524162 AMI524162 ACM524162 SQ524162 IU524162 G524162 WVG458626 WLK458626 WBO458626 VRS458626 VHW458626 UYA458626 UOE458626 UEI458626 TUM458626 TKQ458626 TAU458626 SQY458626 SHC458626 RXG458626 RNK458626 RDO458626 QTS458626 QJW458626 QAA458626 PQE458626 PGI458626 OWM458626 OMQ458626 OCU458626 NSY458626 NJC458626 MZG458626 MPK458626 MFO458626 LVS458626 LLW458626 LCA458626 KSE458626 KII458626 JYM458626 JOQ458626 JEU458626 IUY458626 ILC458626 IBG458626 HRK458626 HHO458626 GXS458626 GNW458626 GEA458626 FUE458626 FKI458626 FAM458626 EQQ458626 EGU458626 DWY458626 DNC458626 DDG458626 CTK458626 CJO458626 BZS458626 BPW458626 BGA458626 AWE458626 AMI458626 ACM458626 SQ458626 IU458626 G458626 WVG393090 WLK393090 WBO393090 VRS393090 VHW393090 UYA393090 UOE393090 UEI393090 TUM393090 TKQ393090 TAU393090 SQY393090 SHC393090 RXG393090 RNK393090 RDO393090 QTS393090 QJW393090 QAA393090 PQE393090 PGI393090 OWM393090 OMQ393090 OCU393090 NSY393090 NJC393090 MZG393090 MPK393090 MFO393090 LVS393090 LLW393090 LCA393090 KSE393090 KII393090 JYM393090 JOQ393090 JEU393090 IUY393090 ILC393090 IBG393090 HRK393090 HHO393090 GXS393090 GNW393090 GEA393090 FUE393090 FKI393090 FAM393090 EQQ393090 EGU393090 DWY393090 DNC393090 DDG393090 CTK393090 CJO393090 BZS393090 BPW393090 BGA393090 AWE393090 AMI393090 ACM393090 SQ393090 IU393090 G393090 WVG327554 WLK327554 WBO327554 VRS327554 VHW327554 UYA327554 UOE327554 UEI327554 TUM327554 TKQ327554 TAU327554 SQY327554 SHC327554 RXG327554 RNK327554 RDO327554 QTS327554 QJW327554 QAA327554 PQE327554 PGI327554 OWM327554 OMQ327554 OCU327554 NSY327554 NJC327554 MZG327554 MPK327554 MFO327554 LVS327554 LLW327554 LCA327554 KSE327554 KII327554 JYM327554 JOQ327554 JEU327554 IUY327554 ILC327554 IBG327554 HRK327554 HHO327554 GXS327554 GNW327554 GEA327554 FUE327554 FKI327554 FAM327554 EQQ327554 EGU327554 DWY327554 DNC327554 DDG327554 CTK327554 CJO327554 BZS327554 BPW327554 BGA327554 AWE327554 AMI327554 ACM327554 SQ327554 IU327554 G327554 WVG262018 WLK262018 WBO262018 VRS262018 VHW262018 UYA262018 UOE262018 UEI262018 TUM262018 TKQ262018 TAU262018 SQY262018 SHC262018 RXG262018 RNK262018 RDO262018 QTS262018 QJW262018 QAA262018 PQE262018 PGI262018 OWM262018 OMQ262018 OCU262018 NSY262018 NJC262018 MZG262018 MPK262018 MFO262018 LVS262018 LLW262018 LCA262018 KSE262018 KII262018 JYM262018 JOQ262018 JEU262018 IUY262018 ILC262018 IBG262018 HRK262018 HHO262018 GXS262018 GNW262018 GEA262018 FUE262018 FKI262018 FAM262018 EQQ262018 EGU262018 DWY262018 DNC262018 DDG262018 CTK262018 CJO262018 BZS262018 BPW262018 BGA262018 AWE262018 AMI262018 ACM262018 SQ262018 IU262018 G262018 WVG196482 WLK196482 WBO196482 VRS196482 VHW196482 UYA196482 UOE196482 UEI196482 TUM196482 TKQ196482 TAU196482 SQY196482 SHC196482 RXG196482 RNK196482 RDO196482 QTS196482 QJW196482 QAA196482 PQE196482 PGI196482 OWM196482 OMQ196482 OCU196482 NSY196482 NJC196482 MZG196482 MPK196482 MFO196482 LVS196482 LLW196482 LCA196482 KSE196482 KII196482 JYM196482 JOQ196482 JEU196482 IUY196482 ILC196482 IBG196482 HRK196482 HHO196482 GXS196482 GNW196482 GEA196482 FUE196482 FKI196482 FAM196482 EQQ196482 EGU196482 DWY196482 DNC196482 DDG196482 CTK196482 CJO196482 BZS196482 BPW196482 BGA196482 AWE196482 AMI196482 ACM196482 SQ196482 IU196482 G196482 WVG130946 WLK130946 WBO130946 VRS130946 VHW130946 UYA130946 UOE130946 UEI130946 TUM130946 TKQ130946 TAU130946 SQY130946 SHC130946 RXG130946 RNK130946 RDO130946 QTS130946 QJW130946 QAA130946 PQE130946 PGI130946 OWM130946 OMQ130946 OCU130946 NSY130946 NJC130946 MZG130946 MPK130946 MFO130946 LVS130946 LLW130946 LCA130946 KSE130946 KII130946 JYM130946 JOQ130946 JEU130946 IUY130946 ILC130946 IBG130946 HRK130946 HHO130946 GXS130946 GNW130946 GEA130946 FUE130946 FKI130946 FAM130946 EQQ130946 EGU130946 DWY130946 DNC130946 DDG130946 CTK130946 CJO130946 BZS130946 BPW130946 BGA130946 AWE130946 AMI130946 ACM130946 SQ130946 IU130946 G130946 WVG65410 WLK65410 WBO65410 VRS65410 VHW65410 UYA65410 UOE65410 UEI65410 TUM65410 TKQ65410 TAU65410 SQY65410 SHC65410 RXG65410 RNK65410 RDO65410 QTS65410 QJW65410 QAA65410 PQE65410 PGI65410 OWM65410 OMQ65410 OCU65410 NSY65410 NJC65410 MZG65410 MPK65410 MFO65410 LVS65410 LLW65410 LCA65410 KSE65410 KII65410 JYM65410 JOQ65410 JEU65410 IUY65410 ILC65410 IBG65410 HRK65410 HHO65410 GXS65410 GNW65410 GEA65410 FUE65410 FKI65410 FAM65410 EQQ65410 EGU65410 DWY65410 DNC65410 DDG65410 CTK65410 CJO65410 BZS65410 BPW65410 BGA65410 AWE65410 AMI65410 ACM65410 SQ65410 IU65410 G65410 WVG1 WLK1 WBO1 VRS1 VHW1 UYA1 UOE1 UEI1 TUM1 TKQ1 TAU1 SQY1 SHC1 RXG1 RNK1 RDO1 QTS1 QJW1 QAA1 PQE1 PGI1 OWM1 OMQ1 OCU1 NSY1 NJC1 MZG1 MPK1 MFO1 LVS1 LLW1 LCA1 KSE1 KII1 JYM1 JOQ1 JEU1 IUY1 ILC1 IBG1 HRK1 HHO1 GXS1 GNW1 GEA1 FUE1 FKI1 FAM1 EQQ1 EGU1 DWY1 DNC1 DDG1 CTK1 CJO1 BZS1 BPW1 BGA1 AWE1 AMI1 ACM1 SQ1" xr:uid="{AB0D9108-29A7-4395-A0B3-43B7A963A2D3}">
      <formula1>#REF!</formula1>
    </dataValidation>
  </dataValidations>
  <pageMargins left="0.78740157480314965" right="0.78740157480314965" top="0.78740157480314965" bottom="0.59055118110236227" header="0.51181102362204722" footer="0.51181102362204722"/>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6BDF4-88FF-417D-9418-C3950CBA2CD4}">
  <sheetPr codeName="Sheet15">
    <tabColor rgb="FFFFFF00"/>
    <pageSetUpPr fitToPage="1"/>
  </sheetPr>
  <dimension ref="A1:I36"/>
  <sheetViews>
    <sheetView showRowColHeaders="0" workbookViewId="0">
      <selection activeCell="I23" sqref="I23"/>
    </sheetView>
  </sheetViews>
  <sheetFormatPr defaultColWidth="9" defaultRowHeight="14.25" x14ac:dyDescent="0.15"/>
  <cols>
    <col min="1" max="1" width="4.625" style="37" customWidth="1"/>
    <col min="2" max="2" width="21.625" style="37" customWidth="1"/>
    <col min="3" max="3" width="11.625" style="37" customWidth="1"/>
    <col min="4" max="4" width="7.5" style="37" customWidth="1"/>
    <col min="5" max="5" width="5.125" style="37" customWidth="1"/>
    <col min="6" max="6" width="10.875" style="37" customWidth="1"/>
    <col min="7" max="7" width="13.625" style="37" customWidth="1"/>
    <col min="8" max="8" width="5.125" style="37" customWidth="1"/>
    <col min="9" max="16384" width="9" style="37"/>
  </cols>
  <sheetData>
    <row r="1" spans="1:9" x14ac:dyDescent="0.15">
      <c r="H1" s="118" t="s">
        <v>125</v>
      </c>
    </row>
    <row r="2" spans="1:9" s="120" customFormat="1" ht="18" customHeight="1" x14ac:dyDescent="0.15">
      <c r="A2" s="119" t="s">
        <v>126</v>
      </c>
      <c r="B2" s="119"/>
      <c r="C2" s="119"/>
      <c r="D2" s="119"/>
      <c r="E2" s="119"/>
      <c r="F2" s="119"/>
      <c r="G2" s="119"/>
      <c r="H2" s="119"/>
      <c r="I2" s="34"/>
    </row>
    <row r="3" spans="1:9" s="120" customFormat="1" ht="18" customHeight="1" x14ac:dyDescent="0.15">
      <c r="A3" s="37"/>
      <c r="B3" s="37"/>
      <c r="C3" s="121"/>
      <c r="D3" s="122"/>
      <c r="E3" s="122"/>
      <c r="F3" s="121"/>
      <c r="G3" s="37"/>
      <c r="H3" s="37"/>
      <c r="I3" s="34"/>
    </row>
    <row r="4" spans="1:9" s="120" customFormat="1" ht="18" customHeight="1" x14ac:dyDescent="0.15">
      <c r="A4" s="63" t="s">
        <v>127</v>
      </c>
      <c r="B4" s="63"/>
      <c r="C4" s="63"/>
      <c r="D4" s="63"/>
      <c r="E4" s="37"/>
      <c r="F4" s="37"/>
      <c r="G4" s="123"/>
      <c r="H4" s="37"/>
      <c r="I4" s="34"/>
    </row>
    <row r="5" spans="1:9" s="120" customFormat="1" ht="36" customHeight="1" x14ac:dyDescent="0.15">
      <c r="A5" s="124" t="str">
        <f>[1]入力!$D$6</f>
        <v>能代公共職業安定所チラーユニット更新工事</v>
      </c>
      <c r="B5" s="125"/>
      <c r="C5" s="125"/>
      <c r="D5" s="126"/>
      <c r="E5" s="37"/>
      <c r="F5" s="127" t="s">
        <v>128</v>
      </c>
      <c r="G5" s="128"/>
      <c r="H5" s="127" t="s">
        <v>129</v>
      </c>
      <c r="I5" s="34"/>
    </row>
    <row r="6" spans="1:9" s="120" customFormat="1" ht="18" customHeight="1" x14ac:dyDescent="0.15">
      <c r="A6" s="44"/>
      <c r="B6" s="44"/>
      <c r="C6" s="44"/>
      <c r="D6" s="37"/>
      <c r="E6" s="37"/>
      <c r="F6" s="37"/>
      <c r="G6" s="37"/>
      <c r="H6" s="37"/>
      <c r="I6" s="34"/>
    </row>
    <row r="7" spans="1:9" s="120" customFormat="1" ht="24" customHeight="1" x14ac:dyDescent="0.15">
      <c r="A7" s="129" t="s">
        <v>130</v>
      </c>
      <c r="B7" s="130"/>
      <c r="C7" s="131"/>
      <c r="D7" s="132" t="s">
        <v>131</v>
      </c>
      <c r="E7" s="132" t="s">
        <v>132</v>
      </c>
      <c r="F7" s="132" t="s">
        <v>133</v>
      </c>
      <c r="G7" s="133" t="s">
        <v>134</v>
      </c>
      <c r="H7" s="133"/>
      <c r="I7" s="34"/>
    </row>
    <row r="8" spans="1:9" s="120" customFormat="1" ht="24" customHeight="1" x14ac:dyDescent="0.15">
      <c r="A8" s="134"/>
      <c r="B8" s="135"/>
      <c r="C8" s="136"/>
      <c r="D8" s="137"/>
      <c r="E8" s="95"/>
      <c r="F8" s="137"/>
      <c r="G8" s="138" t="str">
        <f>IF(OR(ISBLANK(D8),ISBLANK(F8)),"",D8*F8)</f>
        <v/>
      </c>
      <c r="H8" s="138"/>
      <c r="I8" s="34"/>
    </row>
    <row r="9" spans="1:9" s="139" customFormat="1" ht="24" customHeight="1" x14ac:dyDescent="0.15">
      <c r="A9" s="134"/>
      <c r="B9" s="135"/>
      <c r="C9" s="136"/>
      <c r="D9" s="137"/>
      <c r="E9" s="95"/>
      <c r="F9" s="137"/>
      <c r="G9" s="138" t="str">
        <f t="shared" ref="G9:G26" si="0">IF(OR(ISBLANK(D9),ISBLANK(F9)),"",D9*F9)</f>
        <v/>
      </c>
      <c r="H9" s="138"/>
      <c r="I9" s="34"/>
    </row>
    <row r="10" spans="1:9" s="139" customFormat="1" ht="24" customHeight="1" x14ac:dyDescent="0.15">
      <c r="A10" s="140"/>
      <c r="B10" s="141"/>
      <c r="C10" s="142"/>
      <c r="D10" s="137"/>
      <c r="E10" s="95"/>
      <c r="F10" s="137"/>
      <c r="G10" s="138" t="str">
        <f t="shared" si="0"/>
        <v/>
      </c>
      <c r="H10" s="138"/>
      <c r="I10" s="34"/>
    </row>
    <row r="11" spans="1:9" s="139" customFormat="1" ht="24" customHeight="1" x14ac:dyDescent="0.15">
      <c r="A11" s="140"/>
      <c r="B11" s="141"/>
      <c r="C11" s="142"/>
      <c r="D11" s="137"/>
      <c r="E11" s="95"/>
      <c r="F11" s="137"/>
      <c r="G11" s="138" t="str">
        <f t="shared" si="0"/>
        <v/>
      </c>
      <c r="H11" s="138"/>
      <c r="I11" s="34"/>
    </row>
    <row r="12" spans="1:9" s="139" customFormat="1" ht="24" customHeight="1" x14ac:dyDescent="0.15">
      <c r="A12" s="140"/>
      <c r="B12" s="141"/>
      <c r="C12" s="142"/>
      <c r="D12" s="137"/>
      <c r="E12" s="95"/>
      <c r="F12" s="137"/>
      <c r="G12" s="138" t="str">
        <f t="shared" si="0"/>
        <v/>
      </c>
      <c r="H12" s="138"/>
      <c r="I12" s="34"/>
    </row>
    <row r="13" spans="1:9" s="139" customFormat="1" ht="24" customHeight="1" x14ac:dyDescent="0.15">
      <c r="A13" s="140"/>
      <c r="B13" s="141"/>
      <c r="C13" s="142"/>
      <c r="D13" s="137"/>
      <c r="E13" s="95"/>
      <c r="F13" s="143"/>
      <c r="G13" s="138" t="str">
        <f t="shared" si="0"/>
        <v/>
      </c>
      <c r="H13" s="138"/>
      <c r="I13" s="34"/>
    </row>
    <row r="14" spans="1:9" s="139" customFormat="1" ht="24" customHeight="1" x14ac:dyDescent="0.15">
      <c r="A14" s="140"/>
      <c r="B14" s="141"/>
      <c r="C14" s="142"/>
      <c r="D14" s="137"/>
      <c r="E14" s="95"/>
      <c r="F14" s="143"/>
      <c r="G14" s="138" t="str">
        <f t="shared" si="0"/>
        <v/>
      </c>
      <c r="H14" s="138"/>
      <c r="I14" s="34"/>
    </row>
    <row r="15" spans="1:9" s="139" customFormat="1" ht="24" customHeight="1" x14ac:dyDescent="0.15">
      <c r="A15" s="140"/>
      <c r="B15" s="141"/>
      <c r="C15" s="142"/>
      <c r="D15" s="137"/>
      <c r="E15" s="95"/>
      <c r="F15" s="137"/>
      <c r="G15" s="138" t="str">
        <f t="shared" si="0"/>
        <v/>
      </c>
      <c r="H15" s="138"/>
      <c r="I15" s="34"/>
    </row>
    <row r="16" spans="1:9" s="139" customFormat="1" ht="24" customHeight="1" x14ac:dyDescent="0.15">
      <c r="A16" s="140"/>
      <c r="B16" s="141"/>
      <c r="C16" s="142"/>
      <c r="D16" s="137"/>
      <c r="E16" s="95"/>
      <c r="F16" s="143"/>
      <c r="G16" s="138" t="str">
        <f t="shared" si="0"/>
        <v/>
      </c>
      <c r="H16" s="138"/>
      <c r="I16" s="34"/>
    </row>
    <row r="17" spans="1:9" s="139" customFormat="1" ht="24" customHeight="1" x14ac:dyDescent="0.15">
      <c r="A17" s="140"/>
      <c r="B17" s="141"/>
      <c r="C17" s="142"/>
      <c r="D17" s="137"/>
      <c r="E17" s="95"/>
      <c r="F17" s="143"/>
      <c r="G17" s="138" t="str">
        <f t="shared" si="0"/>
        <v/>
      </c>
      <c r="H17" s="138"/>
      <c r="I17" s="34"/>
    </row>
    <row r="18" spans="1:9" s="139" customFormat="1" ht="24" customHeight="1" x14ac:dyDescent="0.15">
      <c r="A18" s="140"/>
      <c r="B18" s="141"/>
      <c r="C18" s="142"/>
      <c r="D18" s="137"/>
      <c r="E18" s="95"/>
      <c r="F18" s="137"/>
      <c r="G18" s="138" t="str">
        <f t="shared" si="0"/>
        <v/>
      </c>
      <c r="H18" s="138"/>
      <c r="I18" s="34"/>
    </row>
    <row r="19" spans="1:9" s="139" customFormat="1" ht="24" customHeight="1" x14ac:dyDescent="0.15">
      <c r="A19" s="140"/>
      <c r="B19" s="141"/>
      <c r="C19" s="142"/>
      <c r="D19" s="137"/>
      <c r="E19" s="95"/>
      <c r="F19" s="137"/>
      <c r="G19" s="138" t="str">
        <f t="shared" si="0"/>
        <v/>
      </c>
      <c r="H19" s="138"/>
      <c r="I19" s="34"/>
    </row>
    <row r="20" spans="1:9" s="139" customFormat="1" ht="24" customHeight="1" x14ac:dyDescent="0.15">
      <c r="A20" s="140"/>
      <c r="B20" s="141"/>
      <c r="C20" s="142"/>
      <c r="D20" s="137"/>
      <c r="E20" s="95"/>
      <c r="F20" s="137"/>
      <c r="G20" s="138" t="str">
        <f t="shared" si="0"/>
        <v/>
      </c>
      <c r="H20" s="138"/>
      <c r="I20" s="34"/>
    </row>
    <row r="21" spans="1:9" s="139" customFormat="1" ht="24" customHeight="1" x14ac:dyDescent="0.15">
      <c r="A21" s="140"/>
      <c r="B21" s="141"/>
      <c r="C21" s="142"/>
      <c r="D21" s="137"/>
      <c r="E21" s="95"/>
      <c r="F21" s="137"/>
      <c r="G21" s="138" t="str">
        <f t="shared" si="0"/>
        <v/>
      </c>
      <c r="H21" s="138"/>
      <c r="I21" s="34"/>
    </row>
    <row r="22" spans="1:9" s="139" customFormat="1" ht="24" customHeight="1" x14ac:dyDescent="0.15">
      <c r="A22" s="140"/>
      <c r="B22" s="141"/>
      <c r="C22" s="142"/>
      <c r="D22" s="137"/>
      <c r="E22" s="95"/>
      <c r="F22" s="137"/>
      <c r="G22" s="138" t="str">
        <f t="shared" si="0"/>
        <v/>
      </c>
      <c r="H22" s="138"/>
      <c r="I22" s="34"/>
    </row>
    <row r="23" spans="1:9" s="139" customFormat="1" ht="24" customHeight="1" x14ac:dyDescent="0.15">
      <c r="A23" s="141"/>
      <c r="B23" s="144"/>
      <c r="C23" s="142"/>
      <c r="D23" s="137"/>
      <c r="E23" s="95"/>
      <c r="F23" s="137"/>
      <c r="G23" s="138" t="str">
        <f t="shared" si="0"/>
        <v/>
      </c>
      <c r="H23" s="138"/>
      <c r="I23" s="34"/>
    </row>
    <row r="24" spans="1:9" s="139" customFormat="1" ht="24" customHeight="1" x14ac:dyDescent="0.15">
      <c r="A24" s="140"/>
      <c r="B24" s="141"/>
      <c r="C24" s="142"/>
      <c r="D24" s="137"/>
      <c r="E24" s="95"/>
      <c r="F24" s="137"/>
      <c r="G24" s="138" t="str">
        <f t="shared" si="0"/>
        <v/>
      </c>
      <c r="H24" s="138"/>
      <c r="I24" s="34"/>
    </row>
    <row r="25" spans="1:9" s="139" customFormat="1" ht="24" customHeight="1" x14ac:dyDescent="0.15">
      <c r="A25" s="140"/>
      <c r="B25" s="141"/>
      <c r="C25" s="145"/>
      <c r="D25" s="137"/>
      <c r="E25" s="95"/>
      <c r="F25" s="137"/>
      <c r="G25" s="138" t="str">
        <f t="shared" si="0"/>
        <v/>
      </c>
      <c r="H25" s="138"/>
      <c r="I25" s="34"/>
    </row>
    <row r="26" spans="1:9" s="139" customFormat="1" ht="24" customHeight="1" x14ac:dyDescent="0.15">
      <c r="A26" s="140"/>
      <c r="B26" s="141"/>
      <c r="C26" s="145"/>
      <c r="D26" s="137"/>
      <c r="E26" s="95"/>
      <c r="F26" s="137"/>
      <c r="G26" s="138" t="str">
        <f t="shared" si="0"/>
        <v/>
      </c>
      <c r="H26" s="138"/>
      <c r="I26" s="34"/>
    </row>
    <row r="27" spans="1:9" s="139" customFormat="1" ht="10.5" customHeight="1" x14ac:dyDescent="0.15">
      <c r="A27" s="37"/>
      <c r="B27" s="37"/>
      <c r="C27" s="37"/>
      <c r="D27" s="37"/>
      <c r="E27" s="37"/>
      <c r="F27" s="37"/>
      <c r="G27" s="37"/>
      <c r="H27" s="37"/>
      <c r="I27" s="34"/>
    </row>
    <row r="28" spans="1:9" s="139" customFormat="1" ht="18" customHeight="1" x14ac:dyDescent="0.15">
      <c r="A28" s="146" t="s">
        <v>135</v>
      </c>
      <c r="B28" s="147" t="str">
        <f>"入札書に記載された金額に当該金額の１００分の"&amp;[1]入力!$L$10&amp;"に相当する額を加算した金額（当該全額に１円未満の端数があるときはその端数金額を切り捨てた金額）をもって落札価格とするので、入札者は、消費税に係る課税事業者であるか免税事業者であるかを問わず、見積もった契約希望金額の"&amp;[1]入力!$M$10&amp;"分の１００に相当する金額を入札書に記載すること。"</f>
        <v>入札書に記載された金額に当該金額の１００分の１０に相当する額を加算した金額（当該全額に１円未満の端数があるときはその端数金額を切り捨てた金額）をもって落札価格とするので、入札者は、消費税に係る課税事業者であるか免税事業者であるかを問わず、見積もった契約希望金額の１１０分の１００に相当する金額を入札書に記載すること。</v>
      </c>
      <c r="C28" s="147"/>
      <c r="D28" s="147"/>
      <c r="E28" s="147"/>
      <c r="F28" s="147"/>
      <c r="G28" s="147"/>
      <c r="H28" s="147"/>
      <c r="I28" s="34"/>
    </row>
    <row r="29" spans="1:9" s="139" customFormat="1" ht="18" customHeight="1" x14ac:dyDescent="0.15">
      <c r="B29" s="147"/>
      <c r="C29" s="147"/>
      <c r="D29" s="147"/>
      <c r="E29" s="147"/>
      <c r="F29" s="147"/>
      <c r="G29" s="147"/>
      <c r="H29" s="147"/>
      <c r="I29" s="34"/>
    </row>
    <row r="30" spans="1:9" s="139" customFormat="1" ht="18" customHeight="1" x14ac:dyDescent="0.15">
      <c r="B30" s="147"/>
      <c r="C30" s="147"/>
      <c r="D30" s="147"/>
      <c r="E30" s="147"/>
      <c r="F30" s="147"/>
      <c r="G30" s="147"/>
      <c r="H30" s="147"/>
      <c r="I30" s="34"/>
    </row>
    <row r="31" spans="1:9" s="139" customFormat="1" ht="18" customHeight="1" x14ac:dyDescent="0.15">
      <c r="B31" s="147"/>
      <c r="C31" s="147"/>
      <c r="D31" s="147"/>
      <c r="E31" s="147"/>
      <c r="F31" s="147"/>
      <c r="G31" s="147"/>
      <c r="H31" s="147"/>
      <c r="I31" s="34"/>
    </row>
    <row r="32" spans="1:9" s="139" customFormat="1" ht="10.5" customHeight="1" x14ac:dyDescent="0.15">
      <c r="I32" s="34"/>
    </row>
    <row r="33" spans="3:9" s="139" customFormat="1" ht="18" customHeight="1" x14ac:dyDescent="0.15">
      <c r="D33" s="139" t="s">
        <v>136</v>
      </c>
      <c r="F33" s="148"/>
      <c r="G33" s="148"/>
      <c r="H33" s="148"/>
      <c r="I33" s="34"/>
    </row>
    <row r="34" spans="3:9" s="139" customFormat="1" ht="18" customHeight="1" x14ac:dyDescent="0.15">
      <c r="C34" s="146" t="s">
        <v>137</v>
      </c>
      <c r="D34" s="139" t="s">
        <v>67</v>
      </c>
      <c r="F34" s="148"/>
      <c r="G34" s="148"/>
      <c r="H34" s="148"/>
      <c r="I34" s="34"/>
    </row>
    <row r="35" spans="3:9" s="139" customFormat="1" ht="18" customHeight="1" x14ac:dyDescent="0.15">
      <c r="D35" s="139" t="s">
        <v>6</v>
      </c>
      <c r="F35" s="148"/>
      <c r="G35" s="148"/>
      <c r="H35" s="148"/>
      <c r="I35" s="34"/>
    </row>
    <row r="36" spans="3:9" s="139" customFormat="1" ht="18" customHeight="1" x14ac:dyDescent="0.15">
      <c r="H36" s="27"/>
      <c r="I36" s="34"/>
    </row>
  </sheetData>
  <mergeCells count="43">
    <mergeCell ref="B28:H31"/>
    <mergeCell ref="A24:B24"/>
    <mergeCell ref="G24:H24"/>
    <mergeCell ref="A25:B25"/>
    <mergeCell ref="G25:H25"/>
    <mergeCell ref="A26:B26"/>
    <mergeCell ref="G26:H26"/>
    <mergeCell ref="A21:B21"/>
    <mergeCell ref="G21:H21"/>
    <mergeCell ref="A22:B22"/>
    <mergeCell ref="G22:H22"/>
    <mergeCell ref="A23:B23"/>
    <mergeCell ref="G23:H23"/>
    <mergeCell ref="A18:B18"/>
    <mergeCell ref="G18:H18"/>
    <mergeCell ref="A19:B19"/>
    <mergeCell ref="G19:H19"/>
    <mergeCell ref="A20:B20"/>
    <mergeCell ref="G20:H20"/>
    <mergeCell ref="A15:B15"/>
    <mergeCell ref="G15:H15"/>
    <mergeCell ref="A16:B16"/>
    <mergeCell ref="G16:H16"/>
    <mergeCell ref="A17:B17"/>
    <mergeCell ref="G17:H17"/>
    <mergeCell ref="A12:B12"/>
    <mergeCell ref="G12:H12"/>
    <mergeCell ref="A13:B13"/>
    <mergeCell ref="G13:H13"/>
    <mergeCell ref="A14:B14"/>
    <mergeCell ref="G14:H14"/>
    <mergeCell ref="A9:C9"/>
    <mergeCell ref="G9:H9"/>
    <mergeCell ref="A10:B10"/>
    <mergeCell ref="G10:H10"/>
    <mergeCell ref="A11:B11"/>
    <mergeCell ref="G11:H11"/>
    <mergeCell ref="A2:H2"/>
    <mergeCell ref="A5:D5"/>
    <mergeCell ref="A7:C7"/>
    <mergeCell ref="G7:H7"/>
    <mergeCell ref="A8:C8"/>
    <mergeCell ref="G8:H8"/>
  </mergeCells>
  <phoneticPr fontId="6"/>
  <dataValidations count="2">
    <dataValidation imeMode="on" allowBlank="1" showInputMessage="1" showErrorMessage="1" sqref="E8:E26 A8:A26 B10:C26" xr:uid="{857E8332-2036-4B64-B411-EA897C723FEA}"/>
    <dataValidation imeMode="off" allowBlank="1" showInputMessage="1" showErrorMessage="1" sqref="G5 D8:D26 F8:H26" xr:uid="{3D2085BB-EBA4-400D-BE59-86293725E439}"/>
  </dataValidations>
  <printOptions horizontalCentered="1"/>
  <pageMargins left="0.78740157480314965" right="0.78740157480314965" top="0.39370078740157477" bottom="0.39370078740157477"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B2DBE-2A44-4F13-A1C0-176D20AD26E9}">
  <sheetPr>
    <tabColor rgb="FFFFFF00"/>
  </sheetPr>
  <dimension ref="A1:I54"/>
  <sheetViews>
    <sheetView tabSelected="1" zoomScaleNormal="100" workbookViewId="0">
      <selection activeCell="I23" sqref="I23"/>
    </sheetView>
  </sheetViews>
  <sheetFormatPr defaultRowHeight="13.5" x14ac:dyDescent="0.15"/>
  <cols>
    <col min="1" max="16384" width="9" style="149"/>
  </cols>
  <sheetData>
    <row r="1" spans="1:9" x14ac:dyDescent="0.15">
      <c r="I1" s="149" t="s">
        <v>138</v>
      </c>
    </row>
    <row r="6" spans="1:9" ht="18.75" x14ac:dyDescent="0.15">
      <c r="A6" s="150" t="s">
        <v>139</v>
      </c>
      <c r="B6" s="151"/>
      <c r="C6" s="151"/>
      <c r="D6" s="151"/>
      <c r="E6" s="151"/>
      <c r="F6" s="151"/>
      <c r="G6" s="151"/>
      <c r="H6" s="151"/>
      <c r="I6" s="151"/>
    </row>
    <row r="7" spans="1:9" ht="18.75" x14ac:dyDescent="0.15">
      <c r="A7" s="152"/>
      <c r="B7" s="151"/>
      <c r="C7" s="151"/>
      <c r="D7" s="151"/>
      <c r="E7" s="151"/>
      <c r="F7" s="151"/>
      <c r="G7" s="151"/>
      <c r="H7" s="151"/>
      <c r="I7" s="151"/>
    </row>
    <row r="9" spans="1:9" x14ac:dyDescent="0.15">
      <c r="G9" s="149" t="s">
        <v>140</v>
      </c>
    </row>
    <row r="11" spans="1:9" x14ac:dyDescent="0.15">
      <c r="A11" s="149" t="s">
        <v>141</v>
      </c>
    </row>
    <row r="12" spans="1:9" x14ac:dyDescent="0.15">
      <c r="A12" s="149" t="s">
        <v>142</v>
      </c>
    </row>
    <row r="14" spans="1:9" x14ac:dyDescent="0.15">
      <c r="E14" s="149" t="s">
        <v>143</v>
      </c>
    </row>
    <row r="15" spans="1:9" x14ac:dyDescent="0.15">
      <c r="E15" s="149" t="s">
        <v>144</v>
      </c>
    </row>
    <row r="16" spans="1:9" x14ac:dyDescent="0.15">
      <c r="E16" s="149" t="s">
        <v>145</v>
      </c>
    </row>
    <row r="20" spans="1:9" x14ac:dyDescent="0.15">
      <c r="A20" s="149" t="s">
        <v>146</v>
      </c>
    </row>
    <row r="21" spans="1:9" x14ac:dyDescent="0.15">
      <c r="A21" s="149" t="s">
        <v>147</v>
      </c>
    </row>
    <row r="24" spans="1:9" x14ac:dyDescent="0.15">
      <c r="A24" s="151" t="s">
        <v>148</v>
      </c>
      <c r="B24" s="151"/>
      <c r="C24" s="151"/>
      <c r="D24" s="151"/>
      <c r="E24" s="151"/>
      <c r="F24" s="151"/>
      <c r="G24" s="151"/>
      <c r="H24" s="151"/>
      <c r="I24" s="151"/>
    </row>
    <row r="27" spans="1:9" x14ac:dyDescent="0.15">
      <c r="A27" s="149" t="s">
        <v>149</v>
      </c>
    </row>
    <row r="29" spans="1:9" x14ac:dyDescent="0.15">
      <c r="B29" s="153" t="str">
        <f>[1]入力!D6</f>
        <v>能代公共職業安定所チラーユニット更新工事</v>
      </c>
      <c r="C29" s="154"/>
      <c r="D29" s="154"/>
      <c r="E29" s="154"/>
      <c r="F29" s="154"/>
      <c r="G29" s="154"/>
      <c r="H29" s="154"/>
      <c r="I29" s="154"/>
    </row>
    <row r="30" spans="1:9" x14ac:dyDescent="0.15">
      <c r="B30" s="154"/>
      <c r="C30" s="154"/>
      <c r="D30" s="154"/>
      <c r="E30" s="154"/>
      <c r="F30" s="154"/>
      <c r="G30" s="154"/>
      <c r="H30" s="154"/>
      <c r="I30" s="154"/>
    </row>
    <row r="31" spans="1:9" x14ac:dyDescent="0.15">
      <c r="B31" s="155"/>
      <c r="C31" s="155"/>
      <c r="D31" s="155"/>
      <c r="E31" s="155"/>
      <c r="F31" s="155"/>
      <c r="G31" s="155"/>
      <c r="H31" s="155"/>
      <c r="I31" s="155"/>
    </row>
    <row r="34" spans="1:1" x14ac:dyDescent="0.15">
      <c r="A34" s="149" t="s">
        <v>150</v>
      </c>
    </row>
    <row r="36" spans="1:1" x14ac:dyDescent="0.15">
      <c r="A36" s="149" t="s">
        <v>151</v>
      </c>
    </row>
    <row r="42" spans="1:1" x14ac:dyDescent="0.15">
      <c r="A42" s="149" t="s">
        <v>152</v>
      </c>
    </row>
    <row r="51" spans="1:1" x14ac:dyDescent="0.15">
      <c r="A51" s="149" t="s">
        <v>153</v>
      </c>
    </row>
    <row r="52" spans="1:1" x14ac:dyDescent="0.15">
      <c r="A52" s="149" t="s">
        <v>154</v>
      </c>
    </row>
    <row r="53" spans="1:1" x14ac:dyDescent="0.15">
      <c r="A53" s="149" t="s">
        <v>155</v>
      </c>
    </row>
    <row r="54" spans="1:1" x14ac:dyDescent="0.15">
      <c r="A54" s="149" t="s">
        <v>156</v>
      </c>
    </row>
  </sheetData>
  <mergeCells count="1">
    <mergeCell ref="B29:I31"/>
  </mergeCells>
  <phoneticPr fontId="6"/>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A1BF3-5BA6-42D2-ABF3-FF8C9A3D317F}">
  <sheetPr codeName="Sheet3">
    <tabColor rgb="FFFFFF00"/>
    <pageSetUpPr fitToPage="1"/>
  </sheetPr>
  <dimension ref="A1:I33"/>
  <sheetViews>
    <sheetView workbookViewId="0">
      <selection activeCell="I23" sqref="I23"/>
    </sheetView>
  </sheetViews>
  <sheetFormatPr defaultColWidth="9" defaultRowHeight="14.25" customHeight="1" x14ac:dyDescent="0.15"/>
  <cols>
    <col min="1" max="2" width="1.625" customWidth="1"/>
    <col min="3" max="3" width="2.625" customWidth="1"/>
    <col min="4" max="4" width="16.625" customWidth="1"/>
    <col min="5" max="5" width="1.625" customWidth="1"/>
    <col min="6" max="6" width="5.125" customWidth="1"/>
    <col min="7" max="7" width="16.625" customWidth="1"/>
    <col min="8" max="8" width="32.625" customWidth="1"/>
    <col min="9" max="9" width="1.625" customWidth="1"/>
  </cols>
  <sheetData>
    <row r="1" spans="1:9" ht="14.25" customHeight="1" x14ac:dyDescent="0.15">
      <c r="I1" s="27" t="s">
        <v>20</v>
      </c>
    </row>
    <row r="2" spans="1:9" ht="30" customHeight="1" x14ac:dyDescent="0.15">
      <c r="A2" s="28"/>
    </row>
    <row r="3" spans="1:9" ht="46.5" customHeight="1" x14ac:dyDescent="0.15">
      <c r="A3" s="29" t="s">
        <v>21</v>
      </c>
      <c r="B3" s="29"/>
      <c r="C3" s="29"/>
      <c r="D3" s="29"/>
      <c r="E3" s="29"/>
      <c r="F3" s="29"/>
      <c r="G3" s="29"/>
      <c r="H3" s="29"/>
      <c r="I3" s="29"/>
    </row>
    <row r="4" spans="1:9" ht="14.25" customHeight="1" x14ac:dyDescent="0.15">
      <c r="A4" s="28"/>
    </row>
    <row r="5" spans="1:9" ht="17.25" customHeight="1" x14ac:dyDescent="0.15">
      <c r="A5" s="30" t="s">
        <v>22</v>
      </c>
      <c r="B5" s="14"/>
      <c r="C5" s="14"/>
      <c r="D5" s="14"/>
      <c r="E5" s="14"/>
      <c r="F5" s="14"/>
      <c r="G5" s="14"/>
      <c r="H5" s="14"/>
      <c r="I5" s="14"/>
    </row>
    <row r="6" spans="1:9" ht="17.25" customHeight="1" x14ac:dyDescent="0.15">
      <c r="A6" s="31"/>
      <c r="B6" s="31"/>
      <c r="C6" s="31"/>
      <c r="D6" s="14"/>
      <c r="E6" s="14"/>
      <c r="F6" s="14"/>
      <c r="G6" s="14"/>
      <c r="H6" s="14"/>
      <c r="I6" s="14"/>
    </row>
    <row r="7" spans="1:9" ht="17.25" customHeight="1" x14ac:dyDescent="0.15">
      <c r="A7" s="30"/>
      <c r="B7" s="14"/>
      <c r="C7" s="14"/>
      <c r="D7" s="14"/>
      <c r="E7" s="14"/>
      <c r="F7" s="14"/>
      <c r="G7" s="14"/>
      <c r="H7" s="14"/>
      <c r="I7" s="14"/>
    </row>
    <row r="8" spans="1:9" ht="17.25" customHeight="1" x14ac:dyDescent="0.15">
      <c r="A8" s="14"/>
      <c r="B8" s="14"/>
      <c r="C8" s="14"/>
      <c r="D8" s="14"/>
      <c r="E8" s="14"/>
      <c r="F8" s="14"/>
      <c r="G8" s="14"/>
      <c r="H8" s="14"/>
      <c r="I8" s="14"/>
    </row>
    <row r="9" spans="1:9" ht="17.25" customHeight="1" x14ac:dyDescent="0.15">
      <c r="A9" s="30" t="s">
        <v>23</v>
      </c>
      <c r="B9" s="14"/>
      <c r="C9" s="14"/>
      <c r="D9" s="14"/>
      <c r="E9" s="14"/>
      <c r="F9" s="14"/>
      <c r="G9" s="14"/>
      <c r="H9" s="14"/>
      <c r="I9" s="14"/>
    </row>
    <row r="10" spans="1:9" ht="17.25" customHeight="1" x14ac:dyDescent="0.15">
      <c r="A10" s="30"/>
      <c r="B10" s="14"/>
      <c r="C10" s="14"/>
      <c r="D10" s="14"/>
      <c r="E10" s="14"/>
      <c r="F10" s="14"/>
      <c r="G10" s="14"/>
      <c r="H10" s="14"/>
      <c r="I10" s="14"/>
    </row>
    <row r="11" spans="1:9" ht="17.25" customHeight="1" x14ac:dyDescent="0.15">
      <c r="A11" s="14"/>
      <c r="B11" s="14"/>
      <c r="C11" s="14"/>
      <c r="D11" s="14"/>
      <c r="E11" s="14"/>
      <c r="F11" s="14"/>
      <c r="G11" s="14"/>
      <c r="H11" s="14"/>
      <c r="I11" s="14"/>
    </row>
    <row r="12" spans="1:9" ht="18" customHeight="1" x14ac:dyDescent="0.15">
      <c r="A12" s="32" t="s">
        <v>24</v>
      </c>
      <c r="B12" s="32"/>
      <c r="C12" s="32"/>
      <c r="D12" s="32"/>
      <c r="E12" s="32"/>
      <c r="F12" s="32"/>
      <c r="G12" s="32"/>
      <c r="H12" s="32"/>
      <c r="I12" s="33"/>
    </row>
    <row r="13" spans="1:9" ht="18" customHeight="1" x14ac:dyDescent="0.15">
      <c r="A13" s="32"/>
      <c r="B13" s="32"/>
      <c r="C13" s="32"/>
      <c r="D13" s="32"/>
      <c r="E13" s="32"/>
      <c r="F13" s="32"/>
      <c r="G13" s="32"/>
      <c r="H13" s="32"/>
    </row>
    <row r="14" spans="1:9" ht="14.25" customHeight="1" x14ac:dyDescent="0.15">
      <c r="A14" s="28"/>
    </row>
    <row r="15" spans="1:9" ht="14.25" customHeight="1" x14ac:dyDescent="0.15">
      <c r="A15" s="28"/>
    </row>
    <row r="16" spans="1:9" ht="14.25" customHeight="1" x14ac:dyDescent="0.15">
      <c r="A16" s="28"/>
    </row>
    <row r="17" spans="1:8" ht="14.25" customHeight="1" x14ac:dyDescent="0.15">
      <c r="H17" s="34" t="str">
        <f>[1]入力!$L$14</f>
        <v>令和　　年　　月　　日</v>
      </c>
    </row>
    <row r="18" spans="1:8" ht="14.25" customHeight="1" x14ac:dyDescent="0.15">
      <c r="A18" s="28"/>
    </row>
    <row r="19" spans="1:8" ht="14.25" customHeight="1" x14ac:dyDescent="0.15">
      <c r="G19" s="35" t="s">
        <v>25</v>
      </c>
    </row>
    <row r="20" spans="1:8" ht="14.25" customHeight="1" x14ac:dyDescent="0.15">
      <c r="G20" s="35" t="s">
        <v>26</v>
      </c>
      <c r="H20" s="36"/>
    </row>
    <row r="21" spans="1:8" ht="14.25" customHeight="1" x14ac:dyDescent="0.15">
      <c r="G21" s="27" t="s">
        <v>27</v>
      </c>
    </row>
    <row r="22" spans="1:8" ht="14.25" customHeight="1" x14ac:dyDescent="0.15">
      <c r="G22" s="35" t="s">
        <v>26</v>
      </c>
      <c r="H22" s="36"/>
    </row>
    <row r="23" spans="1:8" ht="14.25" customHeight="1" x14ac:dyDescent="0.15">
      <c r="G23" s="35" t="s">
        <v>28</v>
      </c>
    </row>
    <row r="24" spans="1:8" ht="14.25" customHeight="1" x14ac:dyDescent="0.15">
      <c r="A24" s="37"/>
      <c r="H24" s="38"/>
    </row>
    <row r="25" spans="1:8" ht="14.25" customHeight="1" x14ac:dyDescent="0.15">
      <c r="A25" s="28"/>
    </row>
    <row r="26" spans="1:8" ht="14.25" customHeight="1" x14ac:dyDescent="0.15">
      <c r="A26" s="28"/>
    </row>
    <row r="27" spans="1:8" ht="14.25" customHeight="1" x14ac:dyDescent="0.15">
      <c r="A27" s="28"/>
    </row>
    <row r="28" spans="1:8" ht="14.25" customHeight="1" x14ac:dyDescent="0.15">
      <c r="C28" s="39" t="s">
        <v>29</v>
      </c>
      <c r="D28" s="40"/>
      <c r="E28" s="40"/>
    </row>
    <row r="29" spans="1:8" ht="14.25" customHeight="1" x14ac:dyDescent="0.15">
      <c r="C29" s="37"/>
      <c r="D29" s="39" t="str">
        <f>[1]入力!$L$3&amp;"　殿"</f>
        <v>秋田労働局総務部長　殿</v>
      </c>
      <c r="E29" s="39"/>
      <c r="F29" s="39"/>
    </row>
    <row r="30" spans="1:8" ht="14.25" customHeight="1" x14ac:dyDescent="0.15">
      <c r="A30" s="28"/>
    </row>
    <row r="31" spans="1:8" ht="14.25" customHeight="1" x14ac:dyDescent="0.15">
      <c r="A31" s="28"/>
    </row>
    <row r="32" spans="1:8" ht="14.25" customHeight="1" x14ac:dyDescent="0.15">
      <c r="A32" s="28"/>
    </row>
    <row r="33" ht="24" customHeight="1" x14ac:dyDescent="0.15"/>
  </sheetData>
  <mergeCells count="6">
    <mergeCell ref="A3:I3"/>
    <mergeCell ref="A5:I8"/>
    <mergeCell ref="A9:I11"/>
    <mergeCell ref="A12:H13"/>
    <mergeCell ref="C28:E28"/>
    <mergeCell ref="D29:F29"/>
  </mergeCells>
  <phoneticPr fontId="6"/>
  <printOptions horizontalCentered="1"/>
  <pageMargins left="0.78740157480314965" right="0.78740157480314965" top="0.39370078740157477" bottom="0.3937007874015747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9028F-384E-449B-A80E-B926E7BA6236}">
  <sheetPr codeName="Sheet6">
    <tabColor rgb="FFFFFF00"/>
    <pageSetUpPr fitToPage="1"/>
  </sheetPr>
  <dimension ref="A1:F53"/>
  <sheetViews>
    <sheetView workbookViewId="0">
      <selection activeCell="I23" sqref="I23"/>
    </sheetView>
  </sheetViews>
  <sheetFormatPr defaultColWidth="9" defaultRowHeight="14.25" x14ac:dyDescent="0.15"/>
  <cols>
    <col min="1" max="2" width="2.875" style="37" customWidth="1"/>
    <col min="3" max="3" width="30.625" style="37" customWidth="1"/>
    <col min="4" max="4" width="15.625" style="37" customWidth="1"/>
    <col min="5" max="5" width="21.125" style="37" customWidth="1"/>
    <col min="6" max="6" width="6.625" style="37" customWidth="1"/>
    <col min="7" max="16384" width="9" style="37"/>
  </cols>
  <sheetData>
    <row r="1" spans="1:6" x14ac:dyDescent="0.15">
      <c r="B1" s="41"/>
      <c r="F1" s="27" t="s">
        <v>30</v>
      </c>
    </row>
    <row r="2" spans="1:6" x14ac:dyDescent="0.15">
      <c r="A2" s="41"/>
      <c r="B2" s="41"/>
    </row>
    <row r="3" spans="1:6" x14ac:dyDescent="0.15">
      <c r="A3" s="41"/>
      <c r="B3" s="41"/>
    </row>
    <row r="4" spans="1:6" x14ac:dyDescent="0.15">
      <c r="B4" s="41"/>
      <c r="E4" s="42" t="str">
        <f>[1]入力!$L$14</f>
        <v>令和　　年　　月　　日</v>
      </c>
      <c r="F4" s="8"/>
    </row>
    <row r="5" spans="1:6" x14ac:dyDescent="0.15">
      <c r="A5" s="41"/>
      <c r="B5" s="41"/>
    </row>
    <row r="6" spans="1:6" x14ac:dyDescent="0.15">
      <c r="A6" s="43"/>
      <c r="B6" s="43"/>
      <c r="C6" s="44"/>
    </row>
    <row r="7" spans="1:6" x14ac:dyDescent="0.15">
      <c r="A7" s="41"/>
      <c r="B7" s="41"/>
    </row>
    <row r="8" spans="1:6" x14ac:dyDescent="0.15">
      <c r="A8" s="41" t="s">
        <v>31</v>
      </c>
      <c r="B8" s="41"/>
    </row>
    <row r="9" spans="1:6" x14ac:dyDescent="0.15">
      <c r="B9" s="41" t="str">
        <f>[1]入力!$L$3&amp;"　殿"</f>
        <v>秋田労働局総務部長　殿</v>
      </c>
    </row>
    <row r="10" spans="1:6" x14ac:dyDescent="0.15">
      <c r="A10" s="41"/>
      <c r="B10" s="41"/>
    </row>
    <row r="11" spans="1:6" x14ac:dyDescent="0.15">
      <c r="A11" s="41"/>
      <c r="B11" s="41"/>
    </row>
    <row r="12" spans="1:6" x14ac:dyDescent="0.15">
      <c r="A12" s="41"/>
      <c r="B12" s="41"/>
    </row>
    <row r="13" spans="1:6" x14ac:dyDescent="0.15">
      <c r="D13" s="45" t="s">
        <v>32</v>
      </c>
      <c r="E13" s="41"/>
    </row>
    <row r="14" spans="1:6" x14ac:dyDescent="0.15">
      <c r="D14" s="45" t="s">
        <v>33</v>
      </c>
      <c r="E14" s="41"/>
    </row>
    <row r="15" spans="1:6" x14ac:dyDescent="0.15">
      <c r="D15" s="45" t="s">
        <v>34</v>
      </c>
      <c r="E15" s="41"/>
      <c r="F15" s="46"/>
    </row>
    <row r="16" spans="1:6" x14ac:dyDescent="0.15">
      <c r="A16" s="41"/>
      <c r="B16" s="41"/>
    </row>
    <row r="17" spans="1:6" x14ac:dyDescent="0.15">
      <c r="A17" s="41"/>
      <c r="B17" s="41"/>
    </row>
    <row r="18" spans="1:6" x14ac:dyDescent="0.15">
      <c r="A18" s="41"/>
      <c r="B18" s="41"/>
    </row>
    <row r="19" spans="1:6" x14ac:dyDescent="0.15">
      <c r="A19" s="47" t="s">
        <v>35</v>
      </c>
      <c r="B19" s="47"/>
      <c r="C19" s="47"/>
      <c r="D19" s="47"/>
      <c r="E19" s="47"/>
      <c r="F19" s="47"/>
    </row>
    <row r="20" spans="1:6" x14ac:dyDescent="0.15">
      <c r="A20" s="41"/>
      <c r="B20" s="41"/>
    </row>
    <row r="21" spans="1:6" x14ac:dyDescent="0.15">
      <c r="A21" s="30" t="s">
        <v>36</v>
      </c>
      <c r="B21" s="30"/>
      <c r="C21" s="14"/>
      <c r="D21" s="14"/>
      <c r="E21" s="14"/>
      <c r="F21" s="14"/>
    </row>
    <row r="22" spans="1:6" x14ac:dyDescent="0.15">
      <c r="A22" s="14"/>
      <c r="B22" s="14"/>
      <c r="C22" s="14"/>
      <c r="D22" s="14"/>
      <c r="E22" s="14"/>
      <c r="F22" s="14"/>
    </row>
    <row r="23" spans="1:6" x14ac:dyDescent="0.15">
      <c r="A23" s="41"/>
      <c r="B23" s="41"/>
    </row>
    <row r="24" spans="1:6" x14ac:dyDescent="0.15">
      <c r="A24" s="47" t="s">
        <v>37</v>
      </c>
      <c r="B24" s="47"/>
      <c r="C24" s="47"/>
      <c r="D24" s="47"/>
      <c r="E24" s="47"/>
      <c r="F24" s="47"/>
    </row>
    <row r="25" spans="1:6" x14ac:dyDescent="0.15">
      <c r="A25" s="41"/>
      <c r="B25" s="41"/>
    </row>
    <row r="26" spans="1:6" x14ac:dyDescent="0.15">
      <c r="A26" s="48">
        <v>1</v>
      </c>
      <c r="B26" s="48"/>
      <c r="C26" s="30" t="s">
        <v>38</v>
      </c>
      <c r="D26" s="14"/>
      <c r="E26" s="14"/>
      <c r="F26" s="14"/>
    </row>
    <row r="27" spans="1:6" ht="14.25" customHeight="1" x14ac:dyDescent="0.15">
      <c r="C27" s="49" t="str">
        <f>"　"&amp;[1]入力!$D$6</f>
        <v>　能代公共職業安定所チラーユニット更新工事</v>
      </c>
      <c r="D27" s="49"/>
      <c r="E27" s="49"/>
      <c r="F27" s="49"/>
    </row>
    <row r="28" spans="1:6" x14ac:dyDescent="0.15">
      <c r="C28" s="49"/>
      <c r="D28" s="49"/>
      <c r="E28" s="49"/>
      <c r="F28" s="49"/>
    </row>
    <row r="29" spans="1:6" x14ac:dyDescent="0.15">
      <c r="C29" s="41"/>
    </row>
    <row r="30" spans="1:6" x14ac:dyDescent="0.15">
      <c r="A30" s="48">
        <v>2</v>
      </c>
      <c r="B30" s="48"/>
      <c r="C30" s="30" t="s">
        <v>39</v>
      </c>
      <c r="D30" s="14"/>
      <c r="E30" s="14"/>
      <c r="F30" s="14"/>
    </row>
    <row r="31" spans="1:6" x14ac:dyDescent="0.15">
      <c r="C31" s="50" t="s">
        <v>40</v>
      </c>
    </row>
    <row r="32" spans="1:6" x14ac:dyDescent="0.15">
      <c r="C32" s="50" t="s">
        <v>41</v>
      </c>
    </row>
    <row r="33" spans="1:2" x14ac:dyDescent="0.15">
      <c r="A33" s="41"/>
      <c r="B33" s="41"/>
    </row>
    <row r="34" spans="1:2" x14ac:dyDescent="0.15">
      <c r="A34" s="41"/>
      <c r="B34" s="41"/>
    </row>
    <row r="35" spans="1:2" x14ac:dyDescent="0.15">
      <c r="A35" s="41"/>
      <c r="B35" s="41"/>
    </row>
    <row r="36" spans="1:2" x14ac:dyDescent="0.15">
      <c r="A36" s="41"/>
      <c r="B36" s="41"/>
    </row>
    <row r="37" spans="1:2" x14ac:dyDescent="0.15">
      <c r="A37" s="41"/>
      <c r="B37" s="41"/>
    </row>
    <row r="38" spans="1:2" x14ac:dyDescent="0.15">
      <c r="A38" s="41"/>
      <c r="B38" s="41"/>
    </row>
    <row r="39" spans="1:2" x14ac:dyDescent="0.15">
      <c r="A39" s="41"/>
      <c r="B39" s="41"/>
    </row>
    <row r="40" spans="1:2" x14ac:dyDescent="0.15">
      <c r="A40" s="41"/>
      <c r="B40" s="41"/>
    </row>
    <row r="41" spans="1:2" x14ac:dyDescent="0.15">
      <c r="A41" s="41"/>
      <c r="B41" s="41"/>
    </row>
    <row r="42" spans="1:2" x14ac:dyDescent="0.15">
      <c r="A42" s="41"/>
      <c r="B42" s="41"/>
    </row>
    <row r="43" spans="1:2" x14ac:dyDescent="0.15">
      <c r="A43" s="41"/>
      <c r="B43" s="41"/>
    </row>
    <row r="44" spans="1:2" x14ac:dyDescent="0.15">
      <c r="A44" s="41"/>
      <c r="B44" s="41"/>
    </row>
    <row r="45" spans="1:2" x14ac:dyDescent="0.15">
      <c r="A45" s="41"/>
      <c r="B45" s="41"/>
    </row>
    <row r="46" spans="1:2" x14ac:dyDescent="0.15">
      <c r="A46" s="41"/>
      <c r="B46" s="41"/>
    </row>
    <row r="47" spans="1:2" x14ac:dyDescent="0.15">
      <c r="A47" s="41"/>
      <c r="B47" s="41"/>
    </row>
    <row r="48" spans="1:2" x14ac:dyDescent="0.15">
      <c r="A48" s="41"/>
      <c r="B48" s="41"/>
    </row>
    <row r="49" spans="1:2" x14ac:dyDescent="0.15">
      <c r="A49" s="41"/>
      <c r="B49" s="41"/>
    </row>
    <row r="50" spans="1:2" x14ac:dyDescent="0.15">
      <c r="B50" s="51" t="s">
        <v>42</v>
      </c>
    </row>
    <row r="51" spans="1:2" x14ac:dyDescent="0.15">
      <c r="B51" s="52" t="s">
        <v>43</v>
      </c>
    </row>
    <row r="52" spans="1:2" x14ac:dyDescent="0.15">
      <c r="A52" s="41"/>
      <c r="B52" s="41"/>
    </row>
    <row r="53" spans="1:2" x14ac:dyDescent="0.15">
      <c r="B53" s="41" t="s">
        <v>44</v>
      </c>
    </row>
  </sheetData>
  <mergeCells count="7">
    <mergeCell ref="C30:F30"/>
    <mergeCell ref="E4:F4"/>
    <mergeCell ref="A19:F19"/>
    <mergeCell ref="A21:F22"/>
    <mergeCell ref="A24:F24"/>
    <mergeCell ref="C26:F26"/>
    <mergeCell ref="C27:F28"/>
  </mergeCells>
  <phoneticPr fontId="6"/>
  <printOptions horizontalCentered="1"/>
  <pageMargins left="0.78740157480314965" right="0.78740157480314965" top="0.39370078740157477" bottom="0.3937007874015747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A3A09-75B0-4EB7-B9B1-48D61ECCEDAA}">
  <sheetPr codeName="Sheet7">
    <tabColor rgb="FFFFFF00"/>
    <pageSetUpPr fitToPage="1"/>
  </sheetPr>
  <dimension ref="A1:G52"/>
  <sheetViews>
    <sheetView showRowColHeaders="0" workbookViewId="0">
      <selection activeCell="I23" sqref="I23"/>
    </sheetView>
  </sheetViews>
  <sheetFormatPr defaultColWidth="9" defaultRowHeight="14.25" x14ac:dyDescent="0.15"/>
  <cols>
    <col min="1" max="1" width="2.875" style="37" customWidth="1"/>
    <col min="2" max="2" width="3.875" style="37" customWidth="1"/>
    <col min="3" max="3" width="3.125" style="37" customWidth="1"/>
    <col min="4" max="4" width="18.25" style="37" customWidth="1"/>
    <col min="5" max="5" width="18" style="37" customWidth="1"/>
    <col min="6" max="6" width="28.125" style="37" customWidth="1"/>
    <col min="7" max="7" width="4.625" style="37" customWidth="1"/>
    <col min="8" max="16384" width="9" style="37"/>
  </cols>
  <sheetData>
    <row r="1" spans="1:7" x14ac:dyDescent="0.15">
      <c r="G1" s="27" t="s">
        <v>45</v>
      </c>
    </row>
    <row r="3" spans="1:7" ht="17.25" x14ac:dyDescent="0.15">
      <c r="A3" s="53" t="s">
        <v>46</v>
      </c>
      <c r="B3" s="53"/>
      <c r="C3" s="53"/>
      <c r="D3" s="53"/>
      <c r="E3" s="53"/>
      <c r="F3" s="53"/>
      <c r="G3" s="53"/>
    </row>
    <row r="5" spans="1:7" x14ac:dyDescent="0.15">
      <c r="A5" s="46" t="s">
        <v>47</v>
      </c>
      <c r="B5" s="54" t="s">
        <v>48</v>
      </c>
      <c r="C5" s="40"/>
      <c r="D5" s="54" t="s">
        <v>49</v>
      </c>
      <c r="E5" s="40"/>
      <c r="F5" s="40"/>
      <c r="G5" s="40"/>
    </row>
    <row r="6" spans="1:7" x14ac:dyDescent="0.15">
      <c r="A6" s="46" t="s">
        <v>47</v>
      </c>
      <c r="B6" s="54" t="s">
        <v>50</v>
      </c>
      <c r="C6" s="54"/>
      <c r="D6" s="40"/>
      <c r="E6" s="40"/>
      <c r="F6" s="40"/>
      <c r="G6" s="40"/>
    </row>
    <row r="7" spans="1:7" x14ac:dyDescent="0.15">
      <c r="A7" s="30" t="s">
        <v>51</v>
      </c>
      <c r="B7" s="14"/>
      <c r="C7" s="14"/>
      <c r="D7" s="14"/>
      <c r="E7" s="14"/>
      <c r="F7" s="14"/>
      <c r="G7" s="14"/>
    </row>
    <row r="8" spans="1:7" x14ac:dyDescent="0.15">
      <c r="A8" s="55" t="s">
        <v>52</v>
      </c>
      <c r="B8" s="56"/>
      <c r="C8" s="56"/>
      <c r="D8" s="56"/>
      <c r="E8" s="56"/>
      <c r="F8" s="56"/>
      <c r="G8" s="56"/>
    </row>
    <row r="9" spans="1:7" x14ac:dyDescent="0.15">
      <c r="A9" s="56"/>
      <c r="B9" s="56"/>
      <c r="C9" s="56"/>
      <c r="D9" s="56"/>
      <c r="E9" s="56"/>
      <c r="F9" s="56"/>
      <c r="G9" s="56"/>
    </row>
    <row r="10" spans="1:7" x14ac:dyDescent="0.15">
      <c r="A10" s="30" t="s">
        <v>53</v>
      </c>
      <c r="B10" s="14"/>
      <c r="C10" s="14"/>
      <c r="D10" s="14"/>
      <c r="E10" s="14"/>
      <c r="F10" s="14"/>
      <c r="G10" s="14"/>
    </row>
    <row r="11" spans="1:7" x14ac:dyDescent="0.15">
      <c r="A11" s="57"/>
      <c r="B11" s="33"/>
      <c r="C11" s="33"/>
      <c r="D11" s="33"/>
      <c r="E11" s="33"/>
      <c r="F11" s="33"/>
      <c r="G11" s="33"/>
    </row>
    <row r="12" spans="1:7" x14ac:dyDescent="0.15">
      <c r="A12" s="47" t="s">
        <v>37</v>
      </c>
      <c r="B12" s="47"/>
      <c r="C12" s="47"/>
      <c r="D12" s="47"/>
      <c r="E12" s="47"/>
      <c r="F12" s="47"/>
      <c r="G12" s="47"/>
    </row>
    <row r="14" spans="1:7" x14ac:dyDescent="0.15">
      <c r="A14" s="48">
        <v>1</v>
      </c>
      <c r="B14" s="48"/>
      <c r="C14" s="54" t="s">
        <v>54</v>
      </c>
      <c r="D14" s="40"/>
      <c r="E14" s="40"/>
      <c r="F14" s="40"/>
      <c r="G14" s="40"/>
    </row>
    <row r="15" spans="1:7" x14ac:dyDescent="0.15">
      <c r="B15" s="58">
        <v>1</v>
      </c>
      <c r="C15" s="55" t="s">
        <v>55</v>
      </c>
      <c r="D15" s="56"/>
      <c r="E15" s="56"/>
      <c r="F15" s="56"/>
      <c r="G15" s="56"/>
    </row>
    <row r="16" spans="1:7" x14ac:dyDescent="0.15">
      <c r="B16" s="58"/>
      <c r="C16" s="55"/>
      <c r="D16" s="56"/>
      <c r="E16" s="56"/>
      <c r="F16" s="56"/>
      <c r="G16" s="56"/>
    </row>
    <row r="17" spans="1:7" x14ac:dyDescent="0.15">
      <c r="B17" s="58"/>
      <c r="C17" s="55"/>
      <c r="D17" s="56"/>
      <c r="E17" s="56"/>
      <c r="F17" s="56"/>
      <c r="G17" s="56"/>
    </row>
    <row r="18" spans="1:7" x14ac:dyDescent="0.15">
      <c r="B18" s="58"/>
      <c r="C18" s="55"/>
      <c r="D18" s="56"/>
      <c r="E18" s="56"/>
      <c r="F18" s="56"/>
      <c r="G18" s="56"/>
    </row>
    <row r="19" spans="1:7" x14ac:dyDescent="0.15">
      <c r="B19" s="58"/>
      <c r="C19" s="55"/>
      <c r="D19" s="56"/>
      <c r="E19" s="56"/>
      <c r="F19" s="56"/>
      <c r="G19" s="56"/>
    </row>
    <row r="20" spans="1:7" x14ac:dyDescent="0.15">
      <c r="B20" s="58"/>
      <c r="C20" s="55"/>
      <c r="D20" s="56"/>
      <c r="E20" s="56"/>
      <c r="F20" s="56"/>
      <c r="G20" s="56"/>
    </row>
    <row r="21" spans="1:7" x14ac:dyDescent="0.15">
      <c r="C21" s="56"/>
      <c r="D21" s="56"/>
      <c r="E21" s="56"/>
      <c r="F21" s="56"/>
      <c r="G21" s="56"/>
    </row>
    <row r="22" spans="1:7" x14ac:dyDescent="0.15">
      <c r="B22" s="58">
        <v>2</v>
      </c>
      <c r="C22" s="55" t="s">
        <v>56</v>
      </c>
      <c r="D22" s="56"/>
      <c r="E22" s="56"/>
      <c r="F22" s="56"/>
      <c r="G22" s="56"/>
    </row>
    <row r="23" spans="1:7" x14ac:dyDescent="0.15">
      <c r="C23" s="56"/>
      <c r="D23" s="56"/>
      <c r="E23" s="56"/>
      <c r="F23" s="56"/>
      <c r="G23" s="56"/>
    </row>
    <row r="24" spans="1:7" x14ac:dyDescent="0.15">
      <c r="B24" s="58">
        <v>3</v>
      </c>
      <c r="C24" s="55" t="s">
        <v>57</v>
      </c>
      <c r="D24" s="56"/>
      <c r="E24" s="56"/>
      <c r="F24" s="56"/>
      <c r="G24" s="56"/>
    </row>
    <row r="25" spans="1:7" x14ac:dyDescent="0.15">
      <c r="B25" s="58"/>
      <c r="C25" s="55"/>
      <c r="D25" s="56"/>
      <c r="E25" s="56"/>
      <c r="F25" s="56"/>
      <c r="G25" s="56"/>
    </row>
    <row r="26" spans="1:7" x14ac:dyDescent="0.15">
      <c r="C26" s="56"/>
      <c r="D26" s="56"/>
      <c r="E26" s="56"/>
      <c r="F26" s="56"/>
      <c r="G26" s="56"/>
    </row>
    <row r="27" spans="1:7" x14ac:dyDescent="0.15">
      <c r="B27" s="58">
        <v>4</v>
      </c>
      <c r="C27" s="55" t="s">
        <v>58</v>
      </c>
      <c r="D27" s="56"/>
      <c r="E27" s="56"/>
      <c r="F27" s="56"/>
      <c r="G27" s="56"/>
    </row>
    <row r="28" spans="1:7" x14ac:dyDescent="0.15">
      <c r="C28" s="56"/>
      <c r="D28" s="56"/>
      <c r="E28" s="56"/>
      <c r="F28" s="56"/>
      <c r="G28" s="56"/>
    </row>
    <row r="29" spans="1:7" x14ac:dyDescent="0.15">
      <c r="B29" s="58">
        <v>5</v>
      </c>
      <c r="C29" s="55" t="s">
        <v>59</v>
      </c>
      <c r="D29" s="56"/>
      <c r="E29" s="56"/>
      <c r="F29" s="56"/>
      <c r="G29" s="56"/>
    </row>
    <row r="30" spans="1:7" x14ac:dyDescent="0.15">
      <c r="C30" s="56"/>
      <c r="D30" s="56"/>
      <c r="E30" s="56"/>
      <c r="F30" s="56"/>
      <c r="G30" s="56"/>
    </row>
    <row r="31" spans="1:7" x14ac:dyDescent="0.15">
      <c r="C31" s="59"/>
      <c r="D31" s="59"/>
      <c r="E31" s="59"/>
      <c r="F31" s="59"/>
      <c r="G31" s="59"/>
    </row>
    <row r="32" spans="1:7" x14ac:dyDescent="0.15">
      <c r="A32" s="48">
        <v>2</v>
      </c>
      <c r="B32" s="48"/>
      <c r="C32" s="54" t="s">
        <v>60</v>
      </c>
      <c r="D32" s="40"/>
      <c r="E32" s="40"/>
      <c r="F32" s="40"/>
      <c r="G32" s="40"/>
    </row>
    <row r="33" spans="2:7" x14ac:dyDescent="0.15">
      <c r="B33" s="58">
        <v>1</v>
      </c>
      <c r="C33" s="54" t="s">
        <v>61</v>
      </c>
      <c r="D33" s="40"/>
      <c r="E33" s="40"/>
      <c r="F33" s="40"/>
      <c r="G33" s="40"/>
    </row>
    <row r="34" spans="2:7" x14ac:dyDescent="0.15">
      <c r="B34" s="58">
        <v>2</v>
      </c>
      <c r="C34" s="54" t="s">
        <v>62</v>
      </c>
      <c r="D34" s="40"/>
      <c r="E34" s="40"/>
      <c r="F34" s="40"/>
      <c r="G34" s="40"/>
    </row>
    <row r="35" spans="2:7" x14ac:dyDescent="0.15">
      <c r="B35" s="58">
        <v>3</v>
      </c>
      <c r="C35" s="54" t="s">
        <v>63</v>
      </c>
      <c r="D35" s="40"/>
      <c r="E35" s="40"/>
      <c r="F35" s="40"/>
      <c r="G35" s="40"/>
    </row>
    <row r="36" spans="2:7" x14ac:dyDescent="0.15">
      <c r="B36" s="58">
        <v>4</v>
      </c>
      <c r="C36" s="54" t="s">
        <v>64</v>
      </c>
      <c r="D36" s="40"/>
      <c r="E36" s="40"/>
      <c r="F36" s="40"/>
      <c r="G36" s="40"/>
    </row>
    <row r="37" spans="2:7" x14ac:dyDescent="0.15">
      <c r="B37" s="58">
        <v>5</v>
      </c>
      <c r="C37" s="54" t="s">
        <v>65</v>
      </c>
      <c r="D37" s="40"/>
      <c r="E37" s="40"/>
      <c r="F37" s="40"/>
      <c r="G37" s="40"/>
    </row>
    <row r="41" spans="2:7" x14ac:dyDescent="0.15">
      <c r="B41" s="54" t="str">
        <f>[1]入力!$L$14</f>
        <v>令和　　年　　月　　日</v>
      </c>
      <c r="C41" s="40"/>
      <c r="D41" s="40"/>
    </row>
    <row r="43" spans="2:7" x14ac:dyDescent="0.15">
      <c r="E43" s="35" t="s">
        <v>66</v>
      </c>
    </row>
    <row r="45" spans="2:7" x14ac:dyDescent="0.15">
      <c r="E45" s="27" t="s">
        <v>67</v>
      </c>
    </row>
    <row r="47" spans="2:7" x14ac:dyDescent="0.15">
      <c r="E47" s="27" t="s">
        <v>68</v>
      </c>
    </row>
    <row r="50" spans="1:7" x14ac:dyDescent="0.15">
      <c r="A50" s="54" t="s">
        <v>69</v>
      </c>
      <c r="B50" s="40"/>
      <c r="C50" s="40"/>
      <c r="D50" s="40"/>
      <c r="E50" s="40"/>
      <c r="F50" s="40"/>
      <c r="G50" s="40"/>
    </row>
    <row r="51" spans="1:7" x14ac:dyDescent="0.15">
      <c r="A51" s="54" t="s">
        <v>70</v>
      </c>
      <c r="B51" s="40"/>
      <c r="C51" s="40"/>
      <c r="D51" s="40"/>
      <c r="E51" s="40"/>
      <c r="F51" s="40"/>
      <c r="G51" s="40"/>
    </row>
    <row r="52" spans="1:7" x14ac:dyDescent="0.15">
      <c r="A52" s="60" t="s">
        <v>71</v>
      </c>
      <c r="B52" s="61"/>
      <c r="C52" s="61"/>
      <c r="D52" s="61"/>
      <c r="E52" s="61"/>
      <c r="F52" s="61"/>
      <c r="G52" s="61"/>
    </row>
  </sheetData>
  <mergeCells count="24">
    <mergeCell ref="C36:G36"/>
    <mergeCell ref="C37:G37"/>
    <mergeCell ref="B41:D41"/>
    <mergeCell ref="A50:G50"/>
    <mergeCell ref="A51:G51"/>
    <mergeCell ref="A52:G52"/>
    <mergeCell ref="C27:G28"/>
    <mergeCell ref="C29:G30"/>
    <mergeCell ref="C32:G32"/>
    <mergeCell ref="C33:G33"/>
    <mergeCell ref="C34:G34"/>
    <mergeCell ref="C35:G35"/>
    <mergeCell ref="A10:G10"/>
    <mergeCell ref="A12:G12"/>
    <mergeCell ref="C14:G14"/>
    <mergeCell ref="C15:G21"/>
    <mergeCell ref="C22:G23"/>
    <mergeCell ref="C24:G26"/>
    <mergeCell ref="A3:G3"/>
    <mergeCell ref="B5:C5"/>
    <mergeCell ref="D5:G6"/>
    <mergeCell ref="B6:C6"/>
    <mergeCell ref="A7:G7"/>
    <mergeCell ref="A8:G9"/>
  </mergeCells>
  <phoneticPr fontId="6"/>
  <printOptions horizontalCentered="1"/>
  <pageMargins left="0.78740157480314965" right="0.78740157480314965" top="0.39370078740157477" bottom="0.39370078740157477"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A8790-50CA-4992-9C41-7553EC9F09FA}">
  <sheetPr codeName="Sheet8">
    <tabColor rgb="FFFFFF00"/>
    <pageSetUpPr fitToPage="1"/>
  </sheetPr>
  <dimension ref="A1:D29"/>
  <sheetViews>
    <sheetView zoomScaleNormal="100" workbookViewId="0">
      <selection activeCell="I23" sqref="I23"/>
    </sheetView>
  </sheetViews>
  <sheetFormatPr defaultColWidth="9" defaultRowHeight="14.25" x14ac:dyDescent="0.15"/>
  <cols>
    <col min="1" max="1" width="26.125" style="37" customWidth="1"/>
    <col min="2" max="2" width="37.75" style="37" customWidth="1"/>
    <col min="3" max="3" width="12.125" style="37" customWidth="1"/>
    <col min="4" max="4" width="20.125" style="37" customWidth="1"/>
    <col min="5" max="16384" width="9" style="37"/>
  </cols>
  <sheetData>
    <row r="1" spans="1:4" x14ac:dyDescent="0.15">
      <c r="D1" s="27" t="s">
        <v>72</v>
      </c>
    </row>
    <row r="2" spans="1:4" ht="57.75" customHeight="1" x14ac:dyDescent="0.15">
      <c r="A2" s="62" t="s">
        <v>73</v>
      </c>
      <c r="B2" s="62"/>
      <c r="C2" s="62"/>
      <c r="D2" s="62"/>
    </row>
    <row r="3" spans="1:4" ht="36.75" customHeight="1" x14ac:dyDescent="0.15">
      <c r="A3" s="63" t="s">
        <v>74</v>
      </c>
      <c r="B3" s="63"/>
      <c r="C3" s="63"/>
      <c r="D3" s="63"/>
    </row>
    <row r="4" spans="1:4" ht="36.75" customHeight="1" x14ac:dyDescent="0.15">
      <c r="A4" s="64" t="s">
        <v>75</v>
      </c>
      <c r="B4" s="64"/>
      <c r="C4" s="65"/>
      <c r="D4" s="63"/>
    </row>
    <row r="5" spans="1:4" ht="30.75" customHeight="1" x14ac:dyDescent="0.15"/>
    <row r="6" spans="1:4" ht="28.5" customHeight="1" x14ac:dyDescent="0.15">
      <c r="A6" s="66" t="s">
        <v>76</v>
      </c>
      <c r="B6" s="66" t="s">
        <v>77</v>
      </c>
      <c r="C6" s="67" t="s">
        <v>78</v>
      </c>
      <c r="D6" s="68"/>
    </row>
    <row r="7" spans="1:4" ht="24" customHeight="1" x14ac:dyDescent="0.15">
      <c r="A7" s="69"/>
      <c r="B7" s="70" t="s">
        <v>79</v>
      </c>
      <c r="C7" s="71" t="s">
        <v>80</v>
      </c>
      <c r="D7" s="72"/>
    </row>
    <row r="8" spans="1:4" ht="24" customHeight="1" x14ac:dyDescent="0.15">
      <c r="A8" s="73"/>
      <c r="B8" s="74"/>
      <c r="C8" s="75"/>
      <c r="D8" s="76"/>
    </row>
    <row r="9" spans="1:4" ht="24" customHeight="1" x14ac:dyDescent="0.15">
      <c r="A9" s="69"/>
      <c r="B9" s="70" t="s">
        <v>79</v>
      </c>
      <c r="C9" s="71" t="s">
        <v>80</v>
      </c>
      <c r="D9" s="72"/>
    </row>
    <row r="10" spans="1:4" ht="24" customHeight="1" x14ac:dyDescent="0.15">
      <c r="A10" s="73"/>
      <c r="B10" s="74"/>
      <c r="C10" s="75"/>
      <c r="D10" s="76"/>
    </row>
    <row r="11" spans="1:4" ht="24" customHeight="1" x14ac:dyDescent="0.15">
      <c r="A11" s="69"/>
      <c r="B11" s="70" t="s">
        <v>79</v>
      </c>
      <c r="C11" s="71" t="s">
        <v>80</v>
      </c>
      <c r="D11" s="72"/>
    </row>
    <row r="12" spans="1:4" ht="24" customHeight="1" x14ac:dyDescent="0.15">
      <c r="A12" s="73"/>
      <c r="B12" s="74"/>
      <c r="C12" s="75"/>
      <c r="D12" s="76"/>
    </row>
    <row r="13" spans="1:4" ht="24" customHeight="1" x14ac:dyDescent="0.15">
      <c r="A13" s="69"/>
      <c r="B13" s="70" t="s">
        <v>79</v>
      </c>
      <c r="C13" s="71" t="s">
        <v>80</v>
      </c>
      <c r="D13" s="72"/>
    </row>
    <row r="14" spans="1:4" ht="24" customHeight="1" x14ac:dyDescent="0.15">
      <c r="A14" s="73"/>
      <c r="B14" s="74"/>
      <c r="C14" s="75"/>
      <c r="D14" s="76"/>
    </row>
    <row r="15" spans="1:4" ht="24" customHeight="1" x14ac:dyDescent="0.15">
      <c r="A15" s="69"/>
      <c r="B15" s="70" t="s">
        <v>79</v>
      </c>
      <c r="C15" s="71" t="s">
        <v>80</v>
      </c>
      <c r="D15" s="72"/>
    </row>
    <row r="16" spans="1:4" ht="24" customHeight="1" x14ac:dyDescent="0.15">
      <c r="A16" s="73"/>
      <c r="B16" s="74"/>
      <c r="C16" s="75"/>
      <c r="D16" s="76"/>
    </row>
    <row r="17" spans="1:4" ht="24" customHeight="1" x14ac:dyDescent="0.15">
      <c r="A17" s="69"/>
      <c r="B17" s="70" t="s">
        <v>79</v>
      </c>
      <c r="C17" s="71" t="s">
        <v>80</v>
      </c>
      <c r="D17" s="72"/>
    </row>
    <row r="18" spans="1:4" ht="24" customHeight="1" x14ac:dyDescent="0.15">
      <c r="A18" s="73"/>
      <c r="B18" s="74"/>
      <c r="C18" s="75"/>
      <c r="D18" s="76"/>
    </row>
    <row r="19" spans="1:4" ht="24" customHeight="1" x14ac:dyDescent="0.15">
      <c r="A19" s="69"/>
      <c r="B19" s="70" t="s">
        <v>79</v>
      </c>
      <c r="C19" s="71" t="s">
        <v>80</v>
      </c>
      <c r="D19" s="72"/>
    </row>
    <row r="20" spans="1:4" ht="24" customHeight="1" x14ac:dyDescent="0.15">
      <c r="A20" s="73"/>
      <c r="B20" s="74"/>
      <c r="C20" s="75"/>
      <c r="D20" s="76"/>
    </row>
    <row r="21" spans="1:4" ht="24" customHeight="1" x14ac:dyDescent="0.15">
      <c r="A21" s="69"/>
      <c r="B21" s="70" t="s">
        <v>79</v>
      </c>
      <c r="C21" s="71" t="s">
        <v>80</v>
      </c>
      <c r="D21" s="72"/>
    </row>
    <row r="22" spans="1:4" ht="24" customHeight="1" x14ac:dyDescent="0.15">
      <c r="A22" s="73"/>
      <c r="B22" s="74"/>
      <c r="C22" s="75"/>
      <c r="D22" s="76"/>
    </row>
    <row r="23" spans="1:4" ht="24" customHeight="1" x14ac:dyDescent="0.15">
      <c r="A23" s="69"/>
      <c r="B23" s="70" t="s">
        <v>79</v>
      </c>
      <c r="C23" s="71" t="s">
        <v>80</v>
      </c>
      <c r="D23" s="72"/>
    </row>
    <row r="24" spans="1:4" ht="24" customHeight="1" x14ac:dyDescent="0.15">
      <c r="A24" s="73"/>
      <c r="B24" s="74"/>
      <c r="C24" s="75"/>
      <c r="D24" s="76"/>
    </row>
    <row r="27" spans="1:4" x14ac:dyDescent="0.15">
      <c r="A27" s="37" t="s">
        <v>81</v>
      </c>
    </row>
    <row r="28" spans="1:4" x14ac:dyDescent="0.15">
      <c r="A28" s="37" t="s">
        <v>82</v>
      </c>
    </row>
    <row r="29" spans="1:4" x14ac:dyDescent="0.15">
      <c r="A29" s="37" t="s">
        <v>83</v>
      </c>
    </row>
  </sheetData>
  <mergeCells count="20">
    <mergeCell ref="A23:A24"/>
    <mergeCell ref="C23:D24"/>
    <mergeCell ref="A17:A18"/>
    <mergeCell ref="C17:D18"/>
    <mergeCell ref="A19:A20"/>
    <mergeCell ref="C19:D20"/>
    <mergeCell ref="A21:A22"/>
    <mergeCell ref="C21:D22"/>
    <mergeCell ref="A11:A12"/>
    <mergeCell ref="C11:D12"/>
    <mergeCell ref="A13:A14"/>
    <mergeCell ref="C13:D14"/>
    <mergeCell ref="A15:A16"/>
    <mergeCell ref="C15:D16"/>
    <mergeCell ref="A2:D2"/>
    <mergeCell ref="C6:D6"/>
    <mergeCell ref="A7:A8"/>
    <mergeCell ref="C7:D8"/>
    <mergeCell ref="A9:A10"/>
    <mergeCell ref="C9:D10"/>
  </mergeCells>
  <phoneticPr fontId="6"/>
  <printOptions horizontalCentered="1"/>
  <pageMargins left="0.78740157480314965" right="0.78740157480314965" top="0.39370078740157477" bottom="0.39370078740157477"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EE6DB-B425-482D-9D02-6DF8DFCC8AD9}">
  <sheetPr codeName="Sheet9">
    <tabColor rgb="FFFFFF00"/>
    <pageSetUpPr fitToPage="1"/>
  </sheetPr>
  <dimension ref="A1:E39"/>
  <sheetViews>
    <sheetView zoomScaleNormal="100" workbookViewId="0">
      <selection activeCell="I23" sqref="I23"/>
    </sheetView>
  </sheetViews>
  <sheetFormatPr defaultColWidth="9" defaultRowHeight="14.25" x14ac:dyDescent="0.15"/>
  <cols>
    <col min="1" max="1" width="2.875" style="37" customWidth="1"/>
    <col min="2" max="2" width="28.125" style="37" customWidth="1"/>
    <col min="3" max="3" width="15.625" style="37" customWidth="1"/>
    <col min="4" max="4" width="26.625" style="37" customWidth="1"/>
    <col min="5" max="5" width="6.625" style="37" customWidth="1"/>
    <col min="6" max="16384" width="9" style="37"/>
  </cols>
  <sheetData>
    <row r="1" spans="1:5" x14ac:dyDescent="0.15">
      <c r="E1" s="27" t="s">
        <v>84</v>
      </c>
    </row>
    <row r="4" spans="1:5" ht="17.25" x14ac:dyDescent="0.15">
      <c r="A4" s="53" t="s">
        <v>85</v>
      </c>
      <c r="B4" s="53"/>
      <c r="C4" s="53"/>
      <c r="D4" s="53"/>
      <c r="E4" s="53"/>
    </row>
    <row r="6" spans="1:5" x14ac:dyDescent="0.15">
      <c r="A6" s="44"/>
      <c r="B6" s="44"/>
      <c r="C6" s="44"/>
    </row>
    <row r="7" spans="1:5" x14ac:dyDescent="0.15">
      <c r="A7" s="30" t="s">
        <v>86</v>
      </c>
      <c r="B7" s="14"/>
      <c r="C7" s="14"/>
      <c r="D7" s="14"/>
      <c r="E7" s="14"/>
    </row>
    <row r="8" spans="1:5" x14ac:dyDescent="0.15">
      <c r="A8" s="30" t="s">
        <v>87</v>
      </c>
      <c r="B8" s="14"/>
      <c r="C8" s="14"/>
      <c r="D8" s="14"/>
      <c r="E8" s="14"/>
    </row>
    <row r="9" spans="1:5" x14ac:dyDescent="0.15">
      <c r="A9" s="30"/>
      <c r="B9" s="14"/>
      <c r="C9" s="14"/>
      <c r="D9" s="14"/>
      <c r="E9" s="14"/>
    </row>
    <row r="10" spans="1:5" x14ac:dyDescent="0.15">
      <c r="A10" s="14"/>
      <c r="B10" s="14"/>
      <c r="C10" s="14"/>
      <c r="D10" s="14"/>
      <c r="E10" s="14"/>
    </row>
    <row r="13" spans="1:5" x14ac:dyDescent="0.15">
      <c r="A13" s="47" t="s">
        <v>37</v>
      </c>
      <c r="B13" s="47"/>
      <c r="C13" s="47"/>
      <c r="D13" s="47"/>
      <c r="E13" s="47"/>
    </row>
    <row r="16" spans="1:5" x14ac:dyDescent="0.15">
      <c r="A16" s="48">
        <v>1</v>
      </c>
      <c r="B16" s="30" t="s">
        <v>88</v>
      </c>
      <c r="C16" s="14"/>
      <c r="D16" s="14"/>
      <c r="E16" s="14"/>
    </row>
    <row r="17" spans="1:5" x14ac:dyDescent="0.15">
      <c r="A17" s="48"/>
      <c r="B17" s="14"/>
      <c r="C17" s="14"/>
      <c r="D17" s="14"/>
      <c r="E17" s="14"/>
    </row>
    <row r="18" spans="1:5" x14ac:dyDescent="0.15">
      <c r="A18" s="48">
        <v>2</v>
      </c>
      <c r="B18" s="30" t="s">
        <v>89</v>
      </c>
      <c r="C18" s="14"/>
      <c r="D18" s="14"/>
      <c r="E18" s="14"/>
    </row>
    <row r="19" spans="1:5" x14ac:dyDescent="0.15">
      <c r="A19" s="48"/>
      <c r="B19" s="14"/>
      <c r="C19" s="14"/>
      <c r="D19" s="14"/>
      <c r="E19" s="14"/>
    </row>
    <row r="20" spans="1:5" x14ac:dyDescent="0.15">
      <c r="A20" s="48">
        <v>3</v>
      </c>
      <c r="B20" s="30" t="s">
        <v>90</v>
      </c>
      <c r="C20" s="14"/>
      <c r="D20" s="14"/>
      <c r="E20" s="14"/>
    </row>
    <row r="21" spans="1:5" x14ac:dyDescent="0.15">
      <c r="A21" s="48">
        <v>4</v>
      </c>
      <c r="B21" s="30" t="s">
        <v>91</v>
      </c>
      <c r="C21" s="14"/>
      <c r="D21" s="14"/>
      <c r="E21" s="14"/>
    </row>
    <row r="22" spans="1:5" x14ac:dyDescent="0.15">
      <c r="A22" s="48"/>
      <c r="B22" s="14"/>
      <c r="C22" s="14"/>
      <c r="D22" s="14"/>
      <c r="E22" s="14"/>
    </row>
    <row r="23" spans="1:5" x14ac:dyDescent="0.15">
      <c r="A23" s="48">
        <v>5</v>
      </c>
      <c r="B23" s="30" t="s">
        <v>92</v>
      </c>
      <c r="C23" s="14"/>
      <c r="D23" s="14"/>
      <c r="E23" s="14"/>
    </row>
    <row r="24" spans="1:5" x14ac:dyDescent="0.15">
      <c r="B24" s="14"/>
      <c r="C24" s="14"/>
      <c r="D24" s="14"/>
      <c r="E24" s="14"/>
    </row>
    <row r="28" spans="1:5" x14ac:dyDescent="0.15">
      <c r="D28" s="37" t="str">
        <f>[1]入力!$L$14</f>
        <v>令和　　年　　月　　日</v>
      </c>
    </row>
    <row r="32" spans="1:5" x14ac:dyDescent="0.15">
      <c r="C32" s="45" t="s">
        <v>25</v>
      </c>
    </row>
    <row r="33" spans="1:5" x14ac:dyDescent="0.15">
      <c r="C33" s="45" t="s">
        <v>33</v>
      </c>
    </row>
    <row r="34" spans="1:5" x14ac:dyDescent="0.15">
      <c r="C34" s="45" t="s">
        <v>34</v>
      </c>
      <c r="E34" s="46"/>
    </row>
    <row r="38" spans="1:5" x14ac:dyDescent="0.15">
      <c r="A38" s="37" t="s">
        <v>29</v>
      </c>
    </row>
    <row r="39" spans="1:5" x14ac:dyDescent="0.15">
      <c r="A39" s="37" t="str">
        <f>"　"&amp;[1]入力!$L$3&amp;"　殿"</f>
        <v>　秋田労働局総務部長　殿</v>
      </c>
    </row>
  </sheetData>
  <mergeCells count="9">
    <mergeCell ref="B20:E20"/>
    <mergeCell ref="B21:E22"/>
    <mergeCell ref="B23:E24"/>
    <mergeCell ref="A4:E4"/>
    <mergeCell ref="A7:E7"/>
    <mergeCell ref="A8:E10"/>
    <mergeCell ref="A13:E13"/>
    <mergeCell ref="B16:E17"/>
    <mergeCell ref="B18:E19"/>
  </mergeCells>
  <phoneticPr fontId="6"/>
  <printOptions horizontalCentered="1"/>
  <pageMargins left="0.78740157480314965" right="0.78740157480314965" top="0.39370078740157477" bottom="0.39370078740157477"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78B00-A61A-4943-8A37-4E77D3AB97F8}">
  <sheetPr codeName="Sheet10">
    <tabColor rgb="FFFFFF00"/>
    <pageSetUpPr fitToPage="1"/>
  </sheetPr>
  <dimension ref="A1:E53"/>
  <sheetViews>
    <sheetView workbookViewId="0">
      <selection activeCell="I23" sqref="I23"/>
    </sheetView>
  </sheetViews>
  <sheetFormatPr defaultColWidth="9" defaultRowHeight="14.25" x14ac:dyDescent="0.15"/>
  <cols>
    <col min="1" max="1" width="13.625" style="37" customWidth="1"/>
    <col min="2" max="2" width="27.625" style="37" customWidth="1"/>
    <col min="3" max="4" width="9.625" style="37" customWidth="1"/>
    <col min="5" max="5" width="19.25" style="37" customWidth="1"/>
    <col min="6" max="16384" width="9" style="37"/>
  </cols>
  <sheetData>
    <row r="1" spans="1:5" x14ac:dyDescent="0.15">
      <c r="E1" s="27" t="s">
        <v>93</v>
      </c>
    </row>
    <row r="4" spans="1:5" x14ac:dyDescent="0.15">
      <c r="A4" s="77" t="s">
        <v>94</v>
      </c>
      <c r="B4" s="78"/>
      <c r="C4" s="79"/>
    </row>
    <row r="5" spans="1:5" x14ac:dyDescent="0.15">
      <c r="A5" s="80" t="str">
        <f>[1]入力!$D$3&amp;"労働局総務部総務課"&amp;[1]入力!$D$7&amp;"　"&amp;[1]入力!$L$9&amp;"　行き"</f>
        <v>秋田労働局総務部総務課会計第一係　熊谷　行き</v>
      </c>
      <c r="B5" s="40"/>
      <c r="C5" s="81"/>
    </row>
    <row r="6" spans="1:5" x14ac:dyDescent="0.15">
      <c r="A6" s="82" t="s">
        <v>95</v>
      </c>
      <c r="B6" s="83"/>
      <c r="C6" s="84"/>
    </row>
    <row r="7" spans="1:5" x14ac:dyDescent="0.15">
      <c r="A7" s="85"/>
      <c r="B7" s="86"/>
      <c r="C7" s="87"/>
    </row>
    <row r="10" spans="1:5" x14ac:dyDescent="0.15">
      <c r="A10" s="88" t="str">
        <f>"※ 受付締切（厳守）　"&amp;[1]入力!$L$12&amp;[1]入力!$M$12&amp;"まで"</f>
        <v>※ 受付締切（厳守）　令和８年７月１日(水)１５時まで</v>
      </c>
      <c r="B10" s="88"/>
      <c r="C10" s="88"/>
      <c r="D10" s="88"/>
      <c r="E10" s="88"/>
    </row>
    <row r="14" spans="1:5" ht="18.75" x14ac:dyDescent="0.15">
      <c r="A14" s="89" t="s">
        <v>96</v>
      </c>
      <c r="B14" s="89"/>
      <c r="C14" s="89"/>
      <c r="D14" s="89"/>
      <c r="E14" s="89"/>
    </row>
    <row r="16" spans="1:5" x14ac:dyDescent="0.15">
      <c r="A16" s="46" t="s">
        <v>97</v>
      </c>
      <c r="B16" s="90" t="str">
        <f>[1]入力!$D$6</f>
        <v>能代公共職業安定所チラーユニット更新工事</v>
      </c>
      <c r="C16" s="56"/>
      <c r="D16" s="56"/>
      <c r="E16" s="56"/>
    </row>
    <row r="17" spans="1:5" x14ac:dyDescent="0.15">
      <c r="A17" s="91"/>
      <c r="B17" s="56"/>
      <c r="C17" s="56"/>
      <c r="D17" s="56"/>
      <c r="E17" s="56"/>
    </row>
    <row r="19" spans="1:5" ht="28.5" customHeight="1" x14ac:dyDescent="0.15">
      <c r="A19" s="92" t="s">
        <v>67</v>
      </c>
      <c r="B19" s="93"/>
      <c r="C19" s="94"/>
      <c r="D19" s="95" t="s">
        <v>98</v>
      </c>
      <c r="E19" s="96"/>
    </row>
    <row r="20" spans="1:5" ht="28.5" customHeight="1" x14ac:dyDescent="0.15">
      <c r="A20" s="95" t="s">
        <v>99</v>
      </c>
      <c r="B20" s="96"/>
      <c r="C20" s="97" t="s">
        <v>100</v>
      </c>
      <c r="D20" s="93"/>
      <c r="E20" s="94"/>
    </row>
    <row r="21" spans="1:5" x14ac:dyDescent="0.15">
      <c r="A21" s="77" t="s">
        <v>101</v>
      </c>
      <c r="B21" s="98"/>
      <c r="C21" s="99"/>
      <c r="D21" s="99"/>
      <c r="E21" s="100"/>
    </row>
    <row r="22" spans="1:5" x14ac:dyDescent="0.15">
      <c r="A22" s="80"/>
      <c r="B22" s="40"/>
      <c r="C22" s="40"/>
      <c r="D22" s="40"/>
      <c r="E22" s="81"/>
    </row>
    <row r="23" spans="1:5" x14ac:dyDescent="0.15">
      <c r="A23" s="80"/>
      <c r="B23" s="40"/>
      <c r="C23" s="40"/>
      <c r="D23" s="40"/>
      <c r="E23" s="81"/>
    </row>
    <row r="24" spans="1:5" x14ac:dyDescent="0.15">
      <c r="A24" s="80"/>
      <c r="B24" s="40"/>
      <c r="C24" s="40"/>
      <c r="D24" s="40"/>
      <c r="E24" s="81"/>
    </row>
    <row r="25" spans="1:5" x14ac:dyDescent="0.15">
      <c r="A25" s="80"/>
      <c r="B25" s="40"/>
      <c r="C25" s="40"/>
      <c r="D25" s="40"/>
      <c r="E25" s="81"/>
    </row>
    <row r="26" spans="1:5" x14ac:dyDescent="0.15">
      <c r="A26" s="80"/>
      <c r="B26" s="40"/>
      <c r="C26" s="40"/>
      <c r="D26" s="40"/>
      <c r="E26" s="81"/>
    </row>
    <row r="27" spans="1:5" x14ac:dyDescent="0.15">
      <c r="A27" s="80"/>
      <c r="B27" s="40"/>
      <c r="C27" s="40"/>
      <c r="D27" s="40"/>
      <c r="E27" s="81"/>
    </row>
    <row r="28" spans="1:5" x14ac:dyDescent="0.15">
      <c r="A28" s="80"/>
      <c r="B28" s="40"/>
      <c r="C28" s="40"/>
      <c r="D28" s="40"/>
      <c r="E28" s="81"/>
    </row>
    <row r="29" spans="1:5" x14ac:dyDescent="0.15">
      <c r="A29" s="80"/>
      <c r="B29" s="40"/>
      <c r="C29" s="40"/>
      <c r="D29" s="40"/>
      <c r="E29" s="81"/>
    </row>
    <row r="30" spans="1:5" x14ac:dyDescent="0.15">
      <c r="A30" s="80"/>
      <c r="B30" s="40"/>
      <c r="C30" s="40"/>
      <c r="D30" s="40"/>
      <c r="E30" s="81"/>
    </row>
    <row r="31" spans="1:5" x14ac:dyDescent="0.15">
      <c r="A31" s="80"/>
      <c r="B31" s="40"/>
      <c r="C31" s="40"/>
      <c r="D31" s="40"/>
      <c r="E31" s="81"/>
    </row>
    <row r="32" spans="1:5" x14ac:dyDescent="0.15">
      <c r="A32" s="80"/>
      <c r="B32" s="40"/>
      <c r="C32" s="40"/>
      <c r="D32" s="40"/>
      <c r="E32" s="81"/>
    </row>
    <row r="33" spans="1:5" x14ac:dyDescent="0.15">
      <c r="A33" s="80"/>
      <c r="B33" s="40"/>
      <c r="C33" s="40"/>
      <c r="D33" s="40"/>
      <c r="E33" s="81"/>
    </row>
    <row r="34" spans="1:5" x14ac:dyDescent="0.15">
      <c r="A34" s="80"/>
      <c r="B34" s="40"/>
      <c r="C34" s="40"/>
      <c r="D34" s="40"/>
      <c r="E34" s="81"/>
    </row>
    <row r="35" spans="1:5" x14ac:dyDescent="0.15">
      <c r="A35" s="80"/>
      <c r="B35" s="40"/>
      <c r="C35" s="40"/>
      <c r="D35" s="40"/>
      <c r="E35" s="81"/>
    </row>
    <row r="36" spans="1:5" x14ac:dyDescent="0.15">
      <c r="A36" s="80"/>
      <c r="B36" s="40"/>
      <c r="C36" s="40"/>
      <c r="D36" s="40"/>
      <c r="E36" s="81"/>
    </row>
    <row r="37" spans="1:5" x14ac:dyDescent="0.15">
      <c r="A37" s="80"/>
      <c r="B37" s="40"/>
      <c r="C37" s="40"/>
      <c r="D37" s="40"/>
      <c r="E37" s="81"/>
    </row>
    <row r="38" spans="1:5" x14ac:dyDescent="0.15">
      <c r="A38" s="80"/>
      <c r="B38" s="40"/>
      <c r="C38" s="40"/>
      <c r="D38" s="40"/>
      <c r="E38" s="81"/>
    </row>
    <row r="39" spans="1:5" x14ac:dyDescent="0.15">
      <c r="A39" s="80"/>
      <c r="B39" s="40"/>
      <c r="C39" s="40"/>
      <c r="D39" s="40"/>
      <c r="E39" s="81"/>
    </row>
    <row r="40" spans="1:5" x14ac:dyDescent="0.15">
      <c r="A40" s="80"/>
      <c r="B40" s="40"/>
      <c r="C40" s="40"/>
      <c r="D40" s="40"/>
      <c r="E40" s="81"/>
    </row>
    <row r="41" spans="1:5" x14ac:dyDescent="0.15">
      <c r="A41" s="80"/>
      <c r="B41" s="40"/>
      <c r="C41" s="40"/>
      <c r="D41" s="40"/>
      <c r="E41" s="81"/>
    </row>
    <row r="42" spans="1:5" x14ac:dyDescent="0.15">
      <c r="A42" s="80"/>
      <c r="B42" s="40"/>
      <c r="C42" s="40"/>
      <c r="D42" s="40"/>
      <c r="E42" s="81"/>
    </row>
    <row r="43" spans="1:5" x14ac:dyDescent="0.15">
      <c r="A43" s="80"/>
      <c r="B43" s="40"/>
      <c r="C43" s="40"/>
      <c r="D43" s="40"/>
      <c r="E43" s="81"/>
    </row>
    <row r="44" spans="1:5" x14ac:dyDescent="0.15">
      <c r="A44" s="80"/>
      <c r="B44" s="40"/>
      <c r="C44" s="40"/>
      <c r="D44" s="40"/>
      <c r="E44" s="81"/>
    </row>
    <row r="45" spans="1:5" x14ac:dyDescent="0.15">
      <c r="A45" s="80"/>
      <c r="B45" s="40"/>
      <c r="C45" s="40"/>
      <c r="D45" s="40"/>
      <c r="E45" s="81"/>
    </row>
    <row r="46" spans="1:5" x14ac:dyDescent="0.15">
      <c r="A46" s="80"/>
      <c r="B46" s="40"/>
      <c r="C46" s="40"/>
      <c r="D46" s="40"/>
      <c r="E46" s="81"/>
    </row>
    <row r="47" spans="1:5" x14ac:dyDescent="0.15">
      <c r="A47" s="80"/>
      <c r="B47" s="40"/>
      <c r="C47" s="40"/>
      <c r="D47" s="40"/>
      <c r="E47" s="81"/>
    </row>
    <row r="48" spans="1:5" x14ac:dyDescent="0.15">
      <c r="A48" s="80"/>
      <c r="B48" s="40"/>
      <c r="C48" s="40"/>
      <c r="D48" s="40"/>
      <c r="E48" s="81"/>
    </row>
    <row r="49" spans="1:5" x14ac:dyDescent="0.15">
      <c r="A49" s="80"/>
      <c r="B49" s="40"/>
      <c r="C49" s="40"/>
      <c r="D49" s="40"/>
      <c r="E49" s="81"/>
    </row>
    <row r="50" spans="1:5" x14ac:dyDescent="0.15">
      <c r="A50" s="80"/>
      <c r="B50" s="40"/>
      <c r="C50" s="40"/>
      <c r="D50" s="40"/>
      <c r="E50" s="81"/>
    </row>
    <row r="51" spans="1:5" x14ac:dyDescent="0.15">
      <c r="A51" s="80"/>
      <c r="B51" s="40"/>
      <c r="C51" s="40"/>
      <c r="D51" s="40"/>
      <c r="E51" s="81"/>
    </row>
    <row r="52" spans="1:5" x14ac:dyDescent="0.15">
      <c r="A52" s="80"/>
      <c r="B52" s="40"/>
      <c r="C52" s="40"/>
      <c r="D52" s="40"/>
      <c r="E52" s="81"/>
    </row>
    <row r="53" spans="1:5" x14ac:dyDescent="0.15">
      <c r="A53" s="85"/>
      <c r="B53" s="86"/>
      <c r="C53" s="86"/>
      <c r="D53" s="86"/>
      <c r="E53" s="87"/>
    </row>
  </sheetData>
  <mergeCells count="41">
    <mergeCell ref="A49:E49"/>
    <mergeCell ref="A50:E50"/>
    <mergeCell ref="A51:E51"/>
    <mergeCell ref="A52:E52"/>
    <mergeCell ref="A53:E53"/>
    <mergeCell ref="A43:E43"/>
    <mergeCell ref="A44:E44"/>
    <mergeCell ref="A45:E45"/>
    <mergeCell ref="A46:E46"/>
    <mergeCell ref="A47:E47"/>
    <mergeCell ref="A48:E48"/>
    <mergeCell ref="A37:E37"/>
    <mergeCell ref="A38:E38"/>
    <mergeCell ref="A39:E39"/>
    <mergeCell ref="A40:E40"/>
    <mergeCell ref="A41:E41"/>
    <mergeCell ref="A42:E42"/>
    <mergeCell ref="A31:E31"/>
    <mergeCell ref="A32:E32"/>
    <mergeCell ref="A33:E33"/>
    <mergeCell ref="A34:E34"/>
    <mergeCell ref="A35:E35"/>
    <mergeCell ref="A36:E36"/>
    <mergeCell ref="A25:E25"/>
    <mergeCell ref="A26:E26"/>
    <mergeCell ref="A27:E27"/>
    <mergeCell ref="A28:E28"/>
    <mergeCell ref="A29:E29"/>
    <mergeCell ref="A30:E30"/>
    <mergeCell ref="B19:C19"/>
    <mergeCell ref="D20:E20"/>
    <mergeCell ref="B21:E21"/>
    <mergeCell ref="A22:E22"/>
    <mergeCell ref="A23:E23"/>
    <mergeCell ref="A24:E24"/>
    <mergeCell ref="A5:C5"/>
    <mergeCell ref="A6:C6"/>
    <mergeCell ref="A7:C7"/>
    <mergeCell ref="A10:E10"/>
    <mergeCell ref="A14:E14"/>
    <mergeCell ref="B16:E17"/>
  </mergeCells>
  <phoneticPr fontId="6"/>
  <hyperlinks>
    <hyperlink ref="A6" r:id="rId1" display="akitakaikei1@mhlw.go.jp" xr:uid="{625A44BC-687D-48BB-8917-A1070180C24C}"/>
  </hyperlinks>
  <printOptions horizontalCentered="1"/>
  <pageMargins left="0.78740157480314965" right="0.78740157480314965" top="0.39370078740157477" bottom="0.39370078740157477" header="0.31496062992125984" footer="0.31496062992125984"/>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05102-0EA9-4690-97DA-91A5916FF29E}">
  <sheetPr codeName="Sheet11">
    <tabColor rgb="FFFFFF00"/>
    <pageSetUpPr fitToPage="1"/>
  </sheetPr>
  <dimension ref="A1:G45"/>
  <sheetViews>
    <sheetView workbookViewId="0">
      <selection activeCell="I23" sqref="I23"/>
    </sheetView>
  </sheetViews>
  <sheetFormatPr defaultColWidth="9" defaultRowHeight="14.25" x14ac:dyDescent="0.15"/>
  <cols>
    <col min="1" max="2" width="9" style="37"/>
    <col min="3" max="3" width="16.375" style="37" customWidth="1"/>
    <col min="4" max="4" width="15.625" style="37" customWidth="1"/>
    <col min="5" max="5" width="8.125" style="37" customWidth="1"/>
    <col min="6" max="6" width="20.5" style="37" customWidth="1"/>
    <col min="7" max="7" width="5.625" style="37" customWidth="1"/>
    <col min="8" max="16384" width="9" style="37"/>
  </cols>
  <sheetData>
    <row r="1" spans="1:7" x14ac:dyDescent="0.15">
      <c r="F1" s="27" t="s">
        <v>102</v>
      </c>
    </row>
    <row r="5" spans="1:7" ht="21" x14ac:dyDescent="0.15">
      <c r="A5" s="101" t="s">
        <v>103</v>
      </c>
      <c r="B5" s="101"/>
      <c r="C5" s="101"/>
      <c r="D5" s="101"/>
      <c r="E5" s="101"/>
      <c r="F5" s="101"/>
      <c r="G5" s="102"/>
    </row>
    <row r="6" spans="1:7" x14ac:dyDescent="0.15">
      <c r="A6" s="44"/>
      <c r="B6" s="44"/>
      <c r="C6" s="44"/>
    </row>
    <row r="9" spans="1:7" x14ac:dyDescent="0.15">
      <c r="B9" s="45" t="s">
        <v>104</v>
      </c>
    </row>
    <row r="10" spans="1:7" x14ac:dyDescent="0.15">
      <c r="A10" s="37" t="s">
        <v>105</v>
      </c>
      <c r="B10" s="46" t="s">
        <v>106</v>
      </c>
      <c r="C10" s="103"/>
      <c r="D10" s="103"/>
      <c r="E10" s="103"/>
    </row>
    <row r="11" spans="1:7" x14ac:dyDescent="0.15">
      <c r="B11" s="45" t="s">
        <v>107</v>
      </c>
      <c r="C11" s="63"/>
      <c r="D11" s="63"/>
      <c r="E11" s="63"/>
    </row>
    <row r="13" spans="1:7" x14ac:dyDescent="0.15">
      <c r="B13" s="104" t="s">
        <v>108</v>
      </c>
      <c r="C13" s="103"/>
      <c r="D13" s="103"/>
      <c r="E13" s="47"/>
    </row>
    <row r="14" spans="1:7" x14ac:dyDescent="0.15">
      <c r="B14" s="40"/>
      <c r="C14" s="105"/>
      <c r="D14" s="105"/>
      <c r="E14" s="106"/>
      <c r="F14" s="37" t="s">
        <v>109</v>
      </c>
    </row>
    <row r="16" spans="1:7" x14ac:dyDescent="0.15">
      <c r="A16" s="54" t="s">
        <v>110</v>
      </c>
      <c r="B16" s="40"/>
      <c r="C16" s="40"/>
      <c r="D16" s="40"/>
      <c r="E16" s="40"/>
      <c r="F16" s="40"/>
    </row>
    <row r="17" spans="1:6" ht="21" customHeight="1" x14ac:dyDescent="0.15">
      <c r="A17" s="37" t="s">
        <v>111</v>
      </c>
      <c r="B17"/>
      <c r="C17"/>
      <c r="D17"/>
      <c r="E17"/>
      <c r="F17"/>
    </row>
    <row r="18" spans="1:6" ht="21" customHeight="1" x14ac:dyDescent="0.15">
      <c r="A18" s="37" t="s">
        <v>112</v>
      </c>
      <c r="B18"/>
      <c r="C18"/>
      <c r="D18"/>
      <c r="E18"/>
      <c r="F18"/>
    </row>
    <row r="19" spans="1:6" ht="21" customHeight="1" x14ac:dyDescent="0.15">
      <c r="A19" s="107" t="s">
        <v>113</v>
      </c>
    </row>
    <row r="20" spans="1:6" ht="21" customHeight="1" x14ac:dyDescent="0.15"/>
    <row r="21" spans="1:6" x14ac:dyDescent="0.15">
      <c r="A21" s="47" t="s">
        <v>114</v>
      </c>
      <c r="B21" s="47"/>
      <c r="C21" s="47"/>
      <c r="D21" s="47"/>
      <c r="E21" s="47"/>
      <c r="F21" s="47"/>
    </row>
    <row r="24" spans="1:6" x14ac:dyDescent="0.15">
      <c r="B24" s="35" t="s">
        <v>115</v>
      </c>
      <c r="C24" s="108" t="str">
        <f>"「"&amp;[1]入力!$D$6&amp;"」"</f>
        <v>「能代公共職業安定所チラーユニット更新工事」</v>
      </c>
      <c r="D24" s="108"/>
      <c r="E24" s="108"/>
      <c r="F24" s="108"/>
    </row>
    <row r="25" spans="1:6" x14ac:dyDescent="0.15">
      <c r="C25" s="108"/>
      <c r="D25" s="108"/>
      <c r="E25" s="108"/>
      <c r="F25" s="108"/>
    </row>
    <row r="32" spans="1:6" x14ac:dyDescent="0.15">
      <c r="E32" s="54" t="str">
        <f>[1]入力!$L$14</f>
        <v>令和　　年　　月　　日</v>
      </c>
      <c r="F32" s="40"/>
    </row>
    <row r="36" spans="1:6" x14ac:dyDescent="0.15">
      <c r="D36" s="45" t="s">
        <v>116</v>
      </c>
      <c r="E36" s="54"/>
      <c r="F36" s="40"/>
    </row>
    <row r="37" spans="1:6" x14ac:dyDescent="0.15">
      <c r="D37" s="45" t="s">
        <v>33</v>
      </c>
      <c r="E37" s="54"/>
      <c r="F37" s="40"/>
    </row>
    <row r="38" spans="1:6" x14ac:dyDescent="0.15">
      <c r="D38" s="45" t="s">
        <v>34</v>
      </c>
      <c r="E38" s="42"/>
      <c r="F38" s="40"/>
    </row>
    <row r="44" spans="1:6" x14ac:dyDescent="0.15">
      <c r="A44" s="54" t="s">
        <v>29</v>
      </c>
      <c r="B44" s="40"/>
      <c r="C44" s="40"/>
    </row>
    <row r="45" spans="1:6" x14ac:dyDescent="0.15">
      <c r="A45" s="54" t="str">
        <f>"　"&amp;[1]入力!$L$3&amp;"　殿"</f>
        <v>　秋田労働局総務部長　殿</v>
      </c>
      <c r="B45" s="40"/>
      <c r="C45" s="40"/>
    </row>
  </sheetData>
  <mergeCells count="14">
    <mergeCell ref="A44:C44"/>
    <mergeCell ref="A45:C45"/>
    <mergeCell ref="A21:F21"/>
    <mergeCell ref="C24:F25"/>
    <mergeCell ref="E32:F32"/>
    <mergeCell ref="E36:F36"/>
    <mergeCell ref="E37:F37"/>
    <mergeCell ref="E38:F38"/>
    <mergeCell ref="A5:F5"/>
    <mergeCell ref="C10:E10"/>
    <mergeCell ref="B13:B14"/>
    <mergeCell ref="C13:D14"/>
    <mergeCell ref="E13:E14"/>
    <mergeCell ref="A16:F16"/>
  </mergeCells>
  <phoneticPr fontId="6"/>
  <printOptions horizontalCentered="1"/>
  <pageMargins left="0.78740157480314965" right="0.78740157480314965" top="0.39370078740157477" bottom="0.39370078740157477"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0C8FB-F1BA-48A5-B647-B674B2C0BEEE}">
  <sheetPr codeName="Sheet13">
    <tabColor rgb="FFFFFF00"/>
    <pageSetUpPr fitToPage="1"/>
  </sheetPr>
  <dimension ref="A1:G40"/>
  <sheetViews>
    <sheetView showRowColHeaders="0" topLeftCell="A4" workbookViewId="0">
      <selection activeCell="I23" sqref="I23"/>
    </sheetView>
  </sheetViews>
  <sheetFormatPr defaultColWidth="9" defaultRowHeight="14.25" x14ac:dyDescent="0.15"/>
  <cols>
    <col min="1" max="1" width="11" style="37" customWidth="1"/>
    <col min="2" max="2" width="12.375" style="37" customWidth="1"/>
    <col min="3" max="3" width="8.625" style="37" customWidth="1"/>
    <col min="4" max="4" width="2.125" style="37" customWidth="1"/>
    <col min="5" max="5" width="15.625" style="37" customWidth="1"/>
    <col min="6" max="6" width="12" style="37" customWidth="1"/>
    <col min="7" max="7" width="18.125" style="37" customWidth="1"/>
    <col min="8" max="16384" width="9" style="37"/>
  </cols>
  <sheetData>
    <row r="1" spans="1:7" x14ac:dyDescent="0.15">
      <c r="G1" s="27" t="s">
        <v>117</v>
      </c>
    </row>
    <row r="5" spans="1:7" ht="21" x14ac:dyDescent="0.15">
      <c r="A5" s="101" t="s">
        <v>118</v>
      </c>
      <c r="B5" s="101"/>
      <c r="C5" s="101"/>
      <c r="D5" s="101"/>
      <c r="E5" s="101"/>
      <c r="F5" s="101"/>
      <c r="G5" s="101"/>
    </row>
    <row r="6" spans="1:7" x14ac:dyDescent="0.15">
      <c r="A6" s="44"/>
      <c r="B6" s="44"/>
      <c r="C6" s="44"/>
    </row>
    <row r="9" spans="1:7" x14ac:dyDescent="0.15">
      <c r="F9" s="42" t="str">
        <f>[1]入力!$L$14</f>
        <v>令和　　年　　月　　日</v>
      </c>
      <c r="G9" s="8"/>
    </row>
    <row r="13" spans="1:7" x14ac:dyDescent="0.15">
      <c r="A13" s="54" t="s">
        <v>29</v>
      </c>
      <c r="B13" s="40"/>
    </row>
    <row r="14" spans="1:7" x14ac:dyDescent="0.15">
      <c r="A14" s="54" t="str">
        <f>"　"&amp;[1]入力!$L$3&amp;"　殿"</f>
        <v>　秋田労働局総務部長　殿</v>
      </c>
      <c r="B14" s="40"/>
      <c r="C14" s="40"/>
      <c r="D14"/>
    </row>
    <row r="17" spans="1:7" x14ac:dyDescent="0.15">
      <c r="E17" s="45" t="s">
        <v>116</v>
      </c>
      <c r="F17" s="54"/>
      <c r="G17" s="40"/>
    </row>
    <row r="18" spans="1:7" x14ac:dyDescent="0.15">
      <c r="C18" s="35" t="s">
        <v>119</v>
      </c>
      <c r="D18" s="46"/>
      <c r="E18" s="45" t="s">
        <v>33</v>
      </c>
      <c r="F18" s="54"/>
      <c r="G18" s="40"/>
    </row>
    <row r="19" spans="1:7" x14ac:dyDescent="0.15">
      <c r="E19" s="45" t="s">
        <v>34</v>
      </c>
      <c r="F19" s="42"/>
      <c r="G19" s="40"/>
    </row>
    <row r="21" spans="1:7" x14ac:dyDescent="0.15">
      <c r="D21" s="109"/>
      <c r="E21" s="110"/>
      <c r="F21" s="110"/>
      <c r="G21" s="111"/>
    </row>
    <row r="22" spans="1:7" x14ac:dyDescent="0.15">
      <c r="D22" s="112"/>
      <c r="E22" s="45" t="s">
        <v>120</v>
      </c>
      <c r="F22" s="42"/>
      <c r="G22" s="113"/>
    </row>
    <row r="23" spans="1:7" x14ac:dyDescent="0.15">
      <c r="D23" s="114"/>
      <c r="E23" s="115"/>
      <c r="F23" s="115"/>
      <c r="G23" s="116"/>
    </row>
    <row r="30" spans="1:7" x14ac:dyDescent="0.15">
      <c r="A30" s="117"/>
    </row>
    <row r="31" spans="1:7" x14ac:dyDescent="0.15">
      <c r="A31" s="37" t="s">
        <v>121</v>
      </c>
      <c r="B31" s="55" t="str">
        <f>[1]入力!$D$6</f>
        <v>能代公共職業安定所チラーユニット更新工事</v>
      </c>
      <c r="C31" s="56"/>
      <c r="D31" s="56"/>
      <c r="E31" s="56"/>
      <c r="F31" s="56"/>
      <c r="G31" s="56"/>
    </row>
    <row r="32" spans="1:7" x14ac:dyDescent="0.15">
      <c r="B32" s="56"/>
      <c r="C32" s="56"/>
      <c r="D32" s="56"/>
      <c r="E32" s="56"/>
      <c r="F32" s="56"/>
      <c r="G32" s="56"/>
    </row>
    <row r="35" spans="1:6" x14ac:dyDescent="0.15">
      <c r="C35" s="54" t="s">
        <v>122</v>
      </c>
      <c r="D35" s="54"/>
      <c r="E35" s="54"/>
      <c r="F35" s="54"/>
    </row>
    <row r="36" spans="1:6" x14ac:dyDescent="0.15">
      <c r="C36" s="86"/>
      <c r="D36" s="86"/>
      <c r="E36" s="86"/>
      <c r="F36" s="86"/>
    </row>
    <row r="37" spans="1:6" x14ac:dyDescent="0.15">
      <c r="C37" s="47" t="s">
        <v>123</v>
      </c>
      <c r="D37" s="47"/>
      <c r="E37" s="47"/>
      <c r="F37" s="47"/>
    </row>
    <row r="38" spans="1:6" x14ac:dyDescent="0.15">
      <c r="A38" s="117"/>
    </row>
    <row r="39" spans="1:6" x14ac:dyDescent="0.15">
      <c r="A39" s="117"/>
    </row>
    <row r="40" spans="1:6" x14ac:dyDescent="0.15">
      <c r="A40" s="37" t="s">
        <v>124</v>
      </c>
    </row>
  </sheetData>
  <mergeCells count="11">
    <mergeCell ref="F19:G19"/>
    <mergeCell ref="F22:G22"/>
    <mergeCell ref="B31:G32"/>
    <mergeCell ref="C35:F36"/>
    <mergeCell ref="C37:F37"/>
    <mergeCell ref="A5:G5"/>
    <mergeCell ref="F9:G9"/>
    <mergeCell ref="A13:B13"/>
    <mergeCell ref="A14:C14"/>
    <mergeCell ref="F17:G17"/>
    <mergeCell ref="F18:G18"/>
  </mergeCells>
  <phoneticPr fontId="6"/>
  <printOptions horizontalCentered="1"/>
  <pageMargins left="0.78740157480314965" right="0.78740157480314965" top="0.39370078740157477" bottom="0.39370078740157477" header="0.31496062992125984" footer="0.31496062992125984"/>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28D1A6787C4FC40B737EC378AF0A431" ma:contentTypeVersion="14" ma:contentTypeDescription="新しいドキュメントを作成します。" ma:contentTypeScope="" ma:versionID="05870afadec6483cdad56cdaa77ec2e7">
  <xsd:schema xmlns:xsd="http://www.w3.org/2001/XMLSchema" xmlns:xs="http://www.w3.org/2001/XMLSchema" xmlns:p="http://schemas.microsoft.com/office/2006/metadata/properties" xmlns:ns2="678f1c94-2b5c-4772-a758-230ff62c4d96" xmlns:ns3="5d97817f-4418-4126-80a6-5cc4da4a022f" targetNamespace="http://schemas.microsoft.com/office/2006/metadata/properties" ma:root="true" ma:fieldsID="2b89250a6c383cf7fc07eeff2a3761ef" ns2:_="" ns3:_="">
    <xsd:import namespace="678f1c94-2b5c-4772-a758-230ff62c4d96"/>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1c94-2b5c-4772-a758-230ff62c4d9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2c0f231-928e-43c4-b8a3-adef50cb9506}"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678f1c94-2b5c-4772-a758-230ff62c4d96">
      <UserInfo>
        <DisplayName/>
        <AccountId xsi:nil="true"/>
        <AccountType/>
      </UserInfo>
    </Owner>
    <lcf76f155ced4ddcb4097134ff3c332f xmlns="678f1c94-2b5c-4772-a758-230ff62c4d96">
      <Terms xmlns="http://schemas.microsoft.com/office/infopath/2007/PartnerControls"/>
    </lcf76f155ced4ddcb4097134ff3c332f>
    <TaxCatchAll xmlns="5d97817f-4418-4126-80a6-5cc4da4a022f" xsi:nil="true"/>
  </documentManagement>
</p:properties>
</file>

<file path=customXml/itemProps1.xml><?xml version="1.0" encoding="utf-8"?>
<ds:datastoreItem xmlns:ds="http://schemas.openxmlformats.org/officeDocument/2006/customXml" ds:itemID="{C0E4E2E5-F2E7-43CA-9D4B-1906242D8667}"/>
</file>

<file path=customXml/itemProps2.xml><?xml version="1.0" encoding="utf-8"?>
<ds:datastoreItem xmlns:ds="http://schemas.openxmlformats.org/officeDocument/2006/customXml" ds:itemID="{705E8730-2EE0-475B-8231-DBD6779BBA85}"/>
</file>

<file path=customXml/itemProps3.xml><?xml version="1.0" encoding="utf-8"?>
<ds:datastoreItem xmlns:ds="http://schemas.openxmlformats.org/officeDocument/2006/customXml" ds:itemID="{38445CD0-9119-42BF-B5E0-75AE938BA5B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工1</vt:lpstr>
      <vt:lpstr>1別1</vt:lpstr>
      <vt:lpstr>2</vt:lpstr>
      <vt:lpstr>3</vt:lpstr>
      <vt:lpstr>3別</vt:lpstr>
      <vt:lpstr>4</vt:lpstr>
      <vt:lpstr>5</vt:lpstr>
      <vt:lpstr>6</vt:lpstr>
      <vt:lpstr>7</vt:lpstr>
      <vt:lpstr>7別</vt:lpstr>
      <vt:lpstr>８紙契約書</vt:lpstr>
      <vt:lpstr>'８紙契約書'!Print_Area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0x010100028D1A6787C4FC40B737EC378AF0A431</vt:lpwstr>
  </property>
</Properties>
</file>