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NURA\Documents\事務組合監査関係\様式HP掲載\"/>
    </mc:Choice>
  </mc:AlternateContent>
  <xr:revisionPtr revIDLastSave="0" documentId="13_ncr:1_{F237A4B1-851E-4DCD-88CF-7CDD4F2503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元（R7）" sheetId="4" r:id="rId1"/>
  </sheets>
  <definedNames>
    <definedName name="_xlnm.Print_Area" localSheetId="0">'一元（R7）'!$A$1:$V$40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4" l="1"/>
  <c r="T21" i="4"/>
  <c r="T22" i="4"/>
  <c r="R19" i="4"/>
  <c r="T19" i="4"/>
  <c r="R20" i="4"/>
  <c r="R21" i="4"/>
  <c r="R22" i="4"/>
  <c r="Q22" i="4"/>
  <c r="Q20" i="4"/>
  <c r="T9" i="4" l="1"/>
  <c r="T10" i="4"/>
  <c r="T11" i="4"/>
  <c r="T12" i="4"/>
  <c r="T13" i="4"/>
  <c r="T14" i="4"/>
  <c r="T15" i="4"/>
  <c r="T16" i="4"/>
  <c r="T17" i="4"/>
  <c r="T18" i="4"/>
  <c r="T8" i="4"/>
  <c r="R9" i="4"/>
  <c r="R10" i="4"/>
  <c r="R11" i="4"/>
  <c r="R12" i="4"/>
  <c r="R13" i="4"/>
  <c r="R14" i="4"/>
  <c r="R15" i="4"/>
  <c r="R16" i="4"/>
  <c r="R17" i="4"/>
  <c r="R18" i="4"/>
  <c r="R8" i="4"/>
  <c r="J8" i="4"/>
  <c r="U8" i="4" s="1"/>
  <c r="P23" i="4"/>
  <c r="N23" i="4"/>
  <c r="L23" i="4"/>
  <c r="I23" i="4"/>
  <c r="G23" i="4"/>
  <c r="E23" i="4"/>
  <c r="Q8" i="4"/>
  <c r="S8" i="4" l="1"/>
  <c r="J9" i="4"/>
  <c r="Q9" i="4"/>
  <c r="S9" i="4"/>
  <c r="U9" i="4"/>
  <c r="J10" i="4"/>
  <c r="S10" i="4" s="1"/>
  <c r="Q10" i="4"/>
  <c r="J11" i="4"/>
  <c r="Q11" i="4"/>
  <c r="S11" i="4"/>
  <c r="U11" i="4"/>
  <c r="J12" i="4"/>
  <c r="Q12" i="4"/>
  <c r="S12" i="4"/>
  <c r="U12" i="4"/>
  <c r="J13" i="4"/>
  <c r="S13" i="4" s="1"/>
  <c r="Q13" i="4"/>
  <c r="J14" i="4"/>
  <c r="Q14" i="4"/>
  <c r="U14" i="4" s="1"/>
  <c r="S14" i="4"/>
  <c r="J15" i="4"/>
  <c r="U15" i="4" s="1"/>
  <c r="Q15" i="4"/>
  <c r="J16" i="4"/>
  <c r="S16" i="4" s="1"/>
  <c r="Q16" i="4"/>
  <c r="J17" i="4"/>
  <c r="Q17" i="4"/>
  <c r="S17" i="4"/>
  <c r="U17" i="4"/>
  <c r="J18" i="4"/>
  <c r="U18" i="4" s="1"/>
  <c r="Q18" i="4"/>
  <c r="J19" i="4"/>
  <c r="Q19" i="4"/>
  <c r="U19" i="4" s="1"/>
  <c r="S19" i="4"/>
  <c r="J20" i="4"/>
  <c r="S20" i="4" s="1"/>
  <c r="J21" i="4"/>
  <c r="Q21" i="4"/>
  <c r="S21" i="4"/>
  <c r="U21" i="4"/>
  <c r="J22" i="4"/>
  <c r="U22" i="4" s="1"/>
  <c r="U23" i="4" l="1"/>
  <c r="U25" i="4" s="1"/>
  <c r="S18" i="4"/>
  <c r="U13" i="4"/>
  <c r="S22" i="4"/>
  <c r="J23" i="4"/>
  <c r="Q23" i="4"/>
  <c r="S23" i="4"/>
  <c r="S25" i="4" s="1"/>
  <c r="S15" i="4"/>
  <c r="U16" i="4"/>
  <c r="U10" i="4"/>
  <c r="U20" i="4"/>
</calcChain>
</file>

<file path=xl/sharedStrings.xml><?xml version="1.0" encoding="utf-8"?>
<sst xmlns="http://schemas.openxmlformats.org/spreadsheetml/2006/main" count="107" uniqueCount="80">
  <si>
    <t>計</t>
    <rPh sb="0" eb="1">
      <t>ケイ</t>
    </rPh>
    <phoneticPr fontId="2"/>
  </si>
  <si>
    <t>人数</t>
    <rPh sb="0" eb="2">
      <t>ニンズウ</t>
    </rPh>
    <phoneticPr fontId="2"/>
  </si>
  <si>
    <t>金　　　　　額</t>
    <rPh sb="0" eb="1">
      <t>キン</t>
    </rPh>
    <rPh sb="6" eb="7">
      <t>ガク</t>
    </rPh>
    <phoneticPr fontId="2"/>
  </si>
  <si>
    <t>役    　　 員</t>
    <rPh sb="0" eb="1">
      <t>エキ</t>
    </rPh>
    <rPh sb="8" eb="9">
      <t>イン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</si>
  <si>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</si>
  <si>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</si>
  <si>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</si>
  <si>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</si>
  <si>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</si>
  <si>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</si>
  <si>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</si>
  <si>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</si>
  <si>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</si>
  <si>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</si>
  <si>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</si>
  <si>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</si>
  <si>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雇用保険率</t>
    <rPh sb="0" eb="2">
      <t>コヨウ</t>
    </rPh>
    <rPh sb="2" eb="4">
      <t>ホケン</t>
    </rPh>
    <rPh sb="4" eb="5">
      <t>リツ</t>
    </rPh>
    <phoneticPr fontId="2"/>
  </si>
  <si>
    <t>特掲事業</t>
    <rPh sb="0" eb="1">
      <t>トク</t>
    </rPh>
    <rPh sb="1" eb="2">
      <t>ケイ</t>
    </rPh>
    <rPh sb="2" eb="4">
      <t>ジギョウ</t>
    </rPh>
    <phoneticPr fontId="2"/>
  </si>
  <si>
    <t>不該当</t>
    <rPh sb="0" eb="1">
      <t>フ</t>
    </rPh>
    <rPh sb="1" eb="3">
      <t>ガイトウ</t>
    </rPh>
    <phoneticPr fontId="2"/>
  </si>
  <si>
    <t>受注高・販売高</t>
    <rPh sb="0" eb="3">
      <t>ジュチュウダカ</t>
    </rPh>
    <rPh sb="4" eb="7">
      <t>ハンバイダカ</t>
    </rPh>
    <phoneticPr fontId="2"/>
  </si>
  <si>
    <t>年間</t>
    <rPh sb="0" eb="2">
      <t>ネンカン</t>
    </rPh>
    <phoneticPr fontId="2"/>
  </si>
  <si>
    <t>項　　　　目</t>
    <rPh sb="0" eb="1">
      <t>コウ</t>
    </rPh>
    <rPh sb="5" eb="6">
      <t>メ</t>
    </rPh>
    <phoneticPr fontId="2"/>
  </si>
  <si>
    <t>臨 時・アルバイト</t>
    <rPh sb="0" eb="1">
      <t>ノゾム</t>
    </rPh>
    <rPh sb="2" eb="3">
      <t>ジ</t>
    </rPh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</si>
  <si>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</si>
  <si>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事業所所在地</t>
    <rPh sb="0" eb="3">
      <t>ジギョウショ</t>
    </rPh>
    <rPh sb="3" eb="6">
      <t>ショザイチ</t>
    </rPh>
    <phoneticPr fontId="2"/>
  </si>
  <si>
    <t>事業主氏名</t>
    <rPh sb="0" eb="3">
      <t>ジギョウヌシ</t>
    </rPh>
    <rPh sb="3" eb="5">
      <t>シメイ</t>
    </rPh>
    <phoneticPr fontId="2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</si>
  <si>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</si>
  <si>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該　当</t>
    <rPh sb="0" eb="1">
      <t>ガイ</t>
    </rPh>
    <rPh sb="2" eb="3">
      <t>トウ</t>
    </rPh>
    <phoneticPr fontId="2"/>
  </si>
  <si>
    <t>※　この欄は、記入不要です。</t>
    <rPh sb="4" eb="5">
      <t>ラン</t>
    </rPh>
    <rPh sb="7" eb="9">
      <t>キニュウ</t>
    </rPh>
    <rPh sb="9" eb="11">
      <t>フヨウ</t>
    </rPh>
    <phoneticPr fontId="2"/>
  </si>
  <si>
    <t>賃金・報酬等支払総額</t>
    <rPh sb="0" eb="2">
      <t>チンギン</t>
    </rPh>
    <rPh sb="3" eb="5">
      <t>ホウシュウ</t>
    </rPh>
    <rPh sb="5" eb="6">
      <t>トウ</t>
    </rPh>
    <rPh sb="6" eb="8">
      <t>シハラ</t>
    </rPh>
    <rPh sb="8" eb="10">
      <t>ソウガク</t>
    </rPh>
    <phoneticPr fontId="2"/>
  </si>
  <si>
    <t>雇　　用　　保　　険　　対　　象　　外</t>
    <rPh sb="0" eb="1">
      <t>ヤトイ</t>
    </rPh>
    <rPh sb="3" eb="4">
      <t>ヨウ</t>
    </rPh>
    <rPh sb="6" eb="7">
      <t>ホ</t>
    </rPh>
    <rPh sb="9" eb="10">
      <t>ケン</t>
    </rPh>
    <rPh sb="12" eb="13">
      <t>ツイ</t>
    </rPh>
    <rPh sb="15" eb="16">
      <t>ゾウ</t>
    </rPh>
    <rPh sb="18" eb="19">
      <t>ガイ</t>
    </rPh>
    <phoneticPr fontId="2"/>
  </si>
  <si>
    <t>労  災  保  険  対  象  外</t>
    <rPh sb="0" eb="1">
      <t>ロウ</t>
    </rPh>
    <rPh sb="3" eb="4">
      <t>ワザワ</t>
    </rPh>
    <rPh sb="6" eb="7">
      <t>ホ</t>
    </rPh>
    <rPh sb="9" eb="10">
      <t>ケン</t>
    </rPh>
    <rPh sb="12" eb="13">
      <t>ツイ</t>
    </rPh>
    <rPh sb="15" eb="16">
      <t>ゾウ</t>
    </rPh>
    <rPh sb="18" eb="19">
      <t>ガイ</t>
    </rPh>
    <phoneticPr fontId="2"/>
  </si>
  <si>
    <t>基礎給付日額</t>
    <rPh sb="0" eb="2">
      <t>キソ</t>
    </rPh>
    <rPh sb="2" eb="4">
      <t>キュウフ</t>
    </rPh>
    <rPh sb="4" eb="6">
      <t>ニチガク</t>
    </rPh>
    <phoneticPr fontId="2"/>
  </si>
  <si>
    <t>保険料算定基礎額</t>
    <rPh sb="0" eb="3">
      <t>ホケンリョウ</t>
    </rPh>
    <rPh sb="3" eb="5">
      <t>サンテイ</t>
    </rPh>
    <rPh sb="5" eb="8">
      <t>キソガク</t>
    </rPh>
    <phoneticPr fontId="2"/>
  </si>
  <si>
    <t>特別加入</t>
    <rPh sb="0" eb="2">
      <t>トクベツ</t>
    </rPh>
    <rPh sb="2" eb="4">
      <t>カニュウ</t>
    </rPh>
    <phoneticPr fontId="2"/>
  </si>
  <si>
    <t>氏　名</t>
    <rPh sb="0" eb="1">
      <t>シ</t>
    </rPh>
    <rPh sb="2" eb="3">
      <t>メイ</t>
    </rPh>
    <phoneticPr fontId="2"/>
  </si>
  <si>
    <t>労災保険率</t>
    <rPh sb="0" eb="2">
      <t>ロウサイ</t>
    </rPh>
    <rPh sb="2" eb="4">
      <t>ホケン</t>
    </rPh>
    <rPh sb="4" eb="5">
      <t>リツ</t>
    </rPh>
    <phoneticPr fontId="2"/>
  </si>
  <si>
    <t>業種コード</t>
    <rPh sb="0" eb="2">
      <t>ギョウシュ</t>
    </rPh>
    <phoneticPr fontId="2"/>
  </si>
  <si>
    <t>産分コード</t>
    <rPh sb="0" eb="1">
      <t>サン</t>
    </rPh>
    <rPh sb="1" eb="2">
      <t>ブン</t>
    </rPh>
    <phoneticPr fontId="2"/>
  </si>
  <si>
    <t>事業の概要</t>
    <rPh sb="0" eb="2">
      <t>ジギョウ</t>
    </rPh>
    <rPh sb="3" eb="5">
      <t>ガイヨウ</t>
    </rPh>
    <phoneticPr fontId="2"/>
  </si>
  <si>
    <t>受注先・販売先等</t>
    <rPh sb="0" eb="3">
      <t>ジュチュウサキ</t>
    </rPh>
    <rPh sb="4" eb="6">
      <t>ハンバイ</t>
    </rPh>
    <rPh sb="6" eb="7">
      <t>サキ</t>
    </rPh>
    <rPh sb="7" eb="8">
      <t>トウ</t>
    </rPh>
    <phoneticPr fontId="2"/>
  </si>
  <si>
    <t>労災保険対象賃金総額</t>
    <rPh sb="0" eb="2">
      <t>ロウサイ</t>
    </rPh>
    <rPh sb="2" eb="4">
      <t>ホケン</t>
    </rPh>
    <rPh sb="4" eb="6">
      <t>タイショウ</t>
    </rPh>
    <rPh sb="6" eb="8">
      <t>チンギン</t>
    </rPh>
    <rPh sb="8" eb="10">
      <t>ソウガク</t>
    </rPh>
    <phoneticPr fontId="2"/>
  </si>
  <si>
    <t>雇用保険対象賃金総額</t>
    <rPh sb="0" eb="2">
      <t>コヨウ</t>
    </rPh>
    <rPh sb="2" eb="4">
      <t>ホケン</t>
    </rPh>
    <rPh sb="4" eb="6">
      <t>タイショウ</t>
    </rPh>
    <rPh sb="6" eb="8">
      <t>チンギン</t>
    </rPh>
    <rPh sb="8" eb="10">
      <t>ソウガク</t>
    </rPh>
    <phoneticPr fontId="2"/>
  </si>
  <si>
    <t>一　　般　　拠　　出　　金</t>
    <rPh sb="0" eb="1">
      <t>イチ</t>
    </rPh>
    <rPh sb="3" eb="4">
      <t>パン</t>
    </rPh>
    <rPh sb="6" eb="7">
      <t>キョ</t>
    </rPh>
    <rPh sb="9" eb="10">
      <t>デ</t>
    </rPh>
    <rPh sb="12" eb="13">
      <t>キン</t>
    </rPh>
    <phoneticPr fontId="2"/>
  </si>
  <si>
    <t>賃金締め切り日</t>
    <rPh sb="0" eb="2">
      <t>チンギン</t>
    </rPh>
    <rPh sb="2" eb="3">
      <t>シ</t>
    </rPh>
    <rPh sb="4" eb="5">
      <t>キ</t>
    </rPh>
    <rPh sb="6" eb="7">
      <t>ビ</t>
    </rPh>
    <phoneticPr fontId="2"/>
  </si>
  <si>
    <t>賃 金 支 払 日</t>
    <rPh sb="0" eb="1">
      <t>チン</t>
    </rPh>
    <rPh sb="2" eb="3">
      <t>キン</t>
    </rPh>
    <rPh sb="4" eb="5">
      <t>ササ</t>
    </rPh>
    <rPh sb="6" eb="7">
      <t>バライ</t>
    </rPh>
    <rPh sb="8" eb="9">
      <t>ヒ</t>
    </rPh>
    <phoneticPr fontId="2"/>
  </si>
  <si>
    <t>　　※　複数回ある時は、それぞれ記入のこと。</t>
    <rPh sb="4" eb="7">
      <t>フクスウカイ</t>
    </rPh>
    <rPh sb="9" eb="10">
      <t>トキ</t>
    </rPh>
    <rPh sb="16" eb="18">
      <t>キニュウ</t>
    </rPh>
    <phoneticPr fontId="2"/>
  </si>
  <si>
    <t>Ｂ計</t>
    <rPh sb="1" eb="2">
      <t>ケイ</t>
    </rPh>
    <phoneticPr fontId="2"/>
  </si>
  <si>
    <t>Ｃ計</t>
    <rPh sb="1" eb="2">
      <t>ケイ</t>
    </rPh>
    <phoneticPr fontId="2"/>
  </si>
  <si>
    <t>項目</t>
    <rPh sb="0" eb="2">
      <t>コウモク</t>
    </rPh>
    <phoneticPr fontId="2"/>
  </si>
  <si>
    <t xml:space="preserve"> Ｄ　（Ａ－Ｂ計）</t>
    <rPh sb="7" eb="8">
      <t>ケイ</t>
    </rPh>
    <phoneticPr fontId="2"/>
  </si>
  <si>
    <t xml:space="preserve"> Ｅ　Ａ-（Ｂ計+Ｃ計）</t>
    <rPh sb="7" eb="8">
      <t>ケイ</t>
    </rPh>
    <rPh sb="10" eb="11">
      <t>ケイ</t>
    </rPh>
    <phoneticPr fontId="2"/>
  </si>
  <si>
    <t>　　計</t>
    <rPh sb="2" eb="3">
      <t>ケイ</t>
    </rPh>
    <phoneticPr fontId="2"/>
  </si>
  <si>
    <t xml:space="preserve"> Ａ</t>
    <phoneticPr fontId="2"/>
  </si>
  <si>
    <t>Ｂ</t>
    <phoneticPr fontId="2"/>
  </si>
  <si>
    <t>Ｃ</t>
    <phoneticPr fontId="2"/>
  </si>
  <si>
    <t>×</t>
    <phoneticPr fontId="2"/>
  </si>
  <si>
    <t xml:space="preserve">       /1000</t>
    <phoneticPr fontId="2"/>
  </si>
  <si>
    <t>その他の者</t>
    <rPh sb="2" eb="3">
      <t>タ</t>
    </rPh>
    <rPh sb="4" eb="5">
      <t>モノ</t>
    </rPh>
    <phoneticPr fontId="2"/>
  </si>
  <si>
    <t>同居の親族等</t>
    <rPh sb="0" eb="2">
      <t>ドウキョ</t>
    </rPh>
    <rPh sb="3" eb="5">
      <t>シンゾク</t>
    </rPh>
    <rPh sb="5" eb="6">
      <t>トウ</t>
    </rPh>
    <phoneticPr fontId="2"/>
  </si>
  <si>
    <t>万円</t>
    <rPh sb="0" eb="1">
      <t>マン</t>
    </rPh>
    <rPh sb="1" eb="2">
      <t>エン</t>
    </rPh>
    <phoneticPr fontId="2"/>
  </si>
  <si>
    <t>翌月　　　　　日</t>
    <rPh sb="0" eb="1">
      <t>ヨク</t>
    </rPh>
    <rPh sb="1" eb="2">
      <t>ゲツ</t>
    </rPh>
    <rPh sb="7" eb="8">
      <t>ニチ</t>
    </rPh>
    <phoneticPr fontId="2"/>
  </si>
  <si>
    <t>当月　　　　　日</t>
    <rPh sb="0" eb="2">
      <t>トウゲツ</t>
    </rPh>
    <rPh sb="7" eb="8">
      <t>ニチ</t>
    </rPh>
    <phoneticPr fontId="2"/>
  </si>
  <si>
    <t>当月　　　　　　日</t>
    <rPh sb="0" eb="2">
      <t>トウゲツ</t>
    </rPh>
    <rPh sb="8" eb="9">
      <t>ニチ</t>
    </rPh>
    <phoneticPr fontId="2"/>
  </si>
  <si>
    <t>　　　　　　　　日</t>
    <rPh sb="8" eb="9">
      <t>ニチ</t>
    </rPh>
    <phoneticPr fontId="2"/>
  </si>
  <si>
    <t>千円</t>
    <rPh sb="0" eb="2">
      <t>センエン</t>
    </rPh>
    <phoneticPr fontId="2"/>
  </si>
  <si>
    <t xml:space="preserve">　０ 5 </t>
    <phoneticPr fontId="2"/>
  </si>
  <si>
    <r>
      <t>労災保険対象賃金総額（Ｄ計/</t>
    </r>
    <r>
      <rPr>
        <sz val="11"/>
        <rFont val="ＭＳ Ｐゴシック"/>
        <family val="3"/>
        <charset val="128"/>
      </rPr>
      <t>1000：千円）×0.02</t>
    </r>
    <rPh sb="0" eb="2">
      <t>ロウサイ</t>
    </rPh>
    <rPh sb="2" eb="4">
      <t>ホケン</t>
    </rPh>
    <rPh sb="4" eb="6">
      <t>タイショウ</t>
    </rPh>
    <rPh sb="6" eb="8">
      <t>チンギン</t>
    </rPh>
    <rPh sb="8" eb="10">
      <t>ソウガク</t>
    </rPh>
    <rPh sb="12" eb="13">
      <t>ケイ</t>
    </rPh>
    <rPh sb="19" eb="21">
      <t>センエン</t>
    </rPh>
    <phoneticPr fontId="2"/>
  </si>
  <si>
    <t>円</t>
    <rPh sb="0" eb="1">
      <t>エン</t>
    </rPh>
    <phoneticPr fontId="2"/>
  </si>
  <si>
    <t>ⓔ</t>
    <phoneticPr fontId="2"/>
  </si>
  <si>
    <t>ⓓ</t>
    <phoneticPr fontId="2"/>
  </si>
  <si>
    <t>Ｅ計</t>
    <rPh sb="1" eb="2">
      <t>ケイ</t>
    </rPh>
    <phoneticPr fontId="2"/>
  </si>
  <si>
    <t>Ｄ計</t>
    <rPh sb="1" eb="2">
      <t>ケイ</t>
    </rPh>
    <phoneticPr fontId="2"/>
  </si>
  <si>
    <t>　　年　　月</t>
    <rPh sb="2" eb="3">
      <t>ネン</t>
    </rPh>
    <rPh sb="5" eb="6">
      <t>ガツ</t>
    </rPh>
    <phoneticPr fontId="2"/>
  </si>
  <si>
    <t>賞与等</t>
    <rPh sb="0" eb="2">
      <t>ショウヨ</t>
    </rPh>
    <rPh sb="2" eb="3">
      <t>トウ</t>
    </rPh>
    <phoneticPr fontId="2"/>
  </si>
  <si>
    <t>パート(20H未満)</t>
    <rPh sb="7" eb="9">
      <t>ミマン</t>
    </rPh>
    <phoneticPr fontId="2"/>
  </si>
  <si>
    <t>※計算式が入っています。</t>
    <rPh sb="1" eb="4">
      <t>ケイサンシキ</t>
    </rPh>
    <rPh sb="5" eb="6">
      <t>ハイ</t>
    </rPh>
    <phoneticPr fontId="2"/>
  </si>
  <si>
    <t>労働保険料算定基礎賃金等支払い状況報告書（一元：労災・雇用）</t>
    <rPh sb="0" eb="2">
      <t>ロウドウ</t>
    </rPh>
    <rPh sb="2" eb="5">
      <t>ホケンリョウ</t>
    </rPh>
    <rPh sb="5" eb="7">
      <t>サンテイ</t>
    </rPh>
    <rPh sb="7" eb="9">
      <t>キソ</t>
    </rPh>
    <rPh sb="9" eb="11">
      <t>チンギン</t>
    </rPh>
    <rPh sb="11" eb="12">
      <t>トウ</t>
    </rPh>
    <rPh sb="12" eb="14">
      <t>シハラ</t>
    </rPh>
    <rPh sb="15" eb="17">
      <t>ジョウキョウ</t>
    </rPh>
    <rPh sb="17" eb="20">
      <t>ホウコクショ</t>
    </rPh>
    <rPh sb="21" eb="23">
      <t>イチゲン</t>
    </rPh>
    <rPh sb="24" eb="26">
      <t>ロウサイ</t>
    </rPh>
    <rPh sb="27" eb="29">
      <t>コヨウ</t>
    </rPh>
    <phoneticPr fontId="2"/>
  </si>
  <si>
    <t>令和　年度</t>
    <rPh sb="0" eb="2">
      <t>レイワ</t>
    </rPh>
    <rPh sb="3" eb="5">
      <t>ネンド</t>
    </rPh>
    <phoneticPr fontId="2"/>
  </si>
  <si>
    <t>　年</t>
    <rPh sb="1" eb="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</si>
</sst>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8" formatCode="#,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24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hair">
        <color indexed="64"/>
      </top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25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3" xfId="0" applyNumberFormat="1" applyFont="1" applyBorder="1">
      <alignment vertical="center"/>
    </xf>
    <xf numFmtId="0" fontId="9" fillId="0" borderId="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9" fontId="4" fillId="0" borderId="17" xfId="0" applyNumberFormat="1" applyFont="1" applyBorder="1" applyAlignment="1">
      <alignment vertical="center"/>
    </xf>
    <xf numFmtId="0" fontId="6" fillId="0" borderId="0" xfId="0" applyFo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0" fillId="0" borderId="0" xfId="0" applyBorder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1" xfId="0" applyFont="1" applyBorder="1" applyAlignment="1"/>
    <xf numFmtId="0" fontId="4" fillId="0" borderId="26" xfId="0" applyFont="1" applyBorder="1" applyAlignment="1">
      <alignment vertical="center" shrinkToFit="1"/>
    </xf>
    <xf numFmtId="0" fontId="4" fillId="0" borderId="34" xfId="0" applyFont="1" applyBorder="1" applyAlignment="1">
      <alignment vertical="center" shrinkToFit="1"/>
    </xf>
    <xf numFmtId="178" fontId="4" fillId="0" borderId="0" xfId="0" applyNumberFormat="1" applyFont="1" applyBorder="1" applyAlignment="1">
      <alignment horizontal="right" vertical="center" shrinkToFit="1"/>
    </xf>
    <xf numFmtId="178" fontId="4" fillId="0" borderId="5" xfId="0" applyNumberFormat="1" applyFont="1" applyBorder="1" applyAlignment="1">
      <alignment horizontal="right" vertical="center" shrinkToFit="1"/>
    </xf>
    <xf numFmtId="178" fontId="4" fillId="0" borderId="2" xfId="0" applyNumberFormat="1" applyFont="1" applyBorder="1" applyAlignment="1">
      <alignment horizontal="right" vertical="center" shrinkToFit="1"/>
    </xf>
    <xf numFmtId="178" fontId="4" fillId="3" borderId="2" xfId="0" applyNumberFormat="1" applyFont="1" applyFill="1" applyBorder="1" applyAlignment="1">
      <alignment horizontal="right" vertical="center" shrinkToFit="1"/>
    </xf>
    <xf numFmtId="0" fontId="4" fillId="2" borderId="26" xfId="0" applyFont="1" applyFill="1" applyBorder="1" applyAlignment="1">
      <alignment horizontal="center" vertical="center" shrinkToFit="1"/>
    </xf>
    <xf numFmtId="178" fontId="4" fillId="0" borderId="6" xfId="0" applyNumberFormat="1" applyFont="1" applyBorder="1" applyAlignment="1">
      <alignment horizontal="right" vertical="center" shrinkToFit="1"/>
    </xf>
    <xf numFmtId="178" fontId="4" fillId="0" borderId="7" xfId="0" applyNumberFormat="1" applyFont="1" applyBorder="1" applyAlignment="1">
      <alignment horizontal="right" vertical="center" shrinkToFit="1"/>
    </xf>
    <xf numFmtId="178" fontId="4" fillId="0" borderId="8" xfId="0" applyNumberFormat="1" applyFont="1" applyBorder="1" applyAlignment="1">
      <alignment horizontal="right" vertical="center" shrinkToFit="1"/>
    </xf>
    <xf numFmtId="178" fontId="4" fillId="3" borderId="8" xfId="0" applyNumberFormat="1" applyFont="1" applyFill="1" applyBorder="1" applyAlignment="1">
      <alignment horizontal="right" vertical="center" shrinkToFit="1"/>
    </xf>
    <xf numFmtId="178" fontId="4" fillId="0" borderId="10" xfId="0" applyNumberFormat="1" applyFont="1" applyBorder="1" applyAlignment="1">
      <alignment horizontal="right" vertical="center" shrinkToFit="1"/>
    </xf>
    <xf numFmtId="178" fontId="4" fillId="0" borderId="4" xfId="0" applyNumberFormat="1" applyFont="1" applyBorder="1" applyAlignment="1">
      <alignment horizontal="right" vertical="center" shrinkToFit="1"/>
    </xf>
    <xf numFmtId="178" fontId="4" fillId="0" borderId="9" xfId="0" applyNumberFormat="1" applyFont="1" applyBorder="1" applyAlignment="1">
      <alignment horizontal="right" vertical="center" shrinkToFit="1"/>
    </xf>
    <xf numFmtId="178" fontId="4" fillId="3" borderId="9" xfId="0" applyNumberFormat="1" applyFont="1" applyFill="1" applyBorder="1" applyAlignment="1">
      <alignment horizontal="right" vertical="center" shrinkToFit="1"/>
    </xf>
    <xf numFmtId="178" fontId="4" fillId="3" borderId="42" xfId="0" applyNumberFormat="1" applyFont="1" applyFill="1" applyBorder="1" applyAlignment="1">
      <alignment horizontal="right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shrinkToFit="1"/>
    </xf>
    <xf numFmtId="0" fontId="4" fillId="0" borderId="20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4" fillId="0" borderId="9" xfId="0" applyFont="1" applyBorder="1" applyAlignment="1">
      <alignment vertical="center" shrinkToFit="1"/>
    </xf>
    <xf numFmtId="0" fontId="6" fillId="0" borderId="0" xfId="0" applyFont="1" applyBorder="1" applyAlignment="1">
      <alignment horizontal="left" vertical="center"/>
    </xf>
    <xf numFmtId="0" fontId="4" fillId="0" borderId="33" xfId="0" applyFont="1" applyBorder="1" applyAlignment="1">
      <alignment vertical="center"/>
    </xf>
    <xf numFmtId="0" fontId="9" fillId="0" borderId="14" xfId="0" applyFont="1" applyBorder="1" applyAlignment="1">
      <alignment horizontal="right" vertical="top" wrapText="1"/>
    </xf>
    <xf numFmtId="0" fontId="6" fillId="0" borderId="13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11" xfId="0" applyFont="1" applyBorder="1" applyAlignment="1">
      <alignment horizontal="right" vertical="top"/>
    </xf>
    <xf numFmtId="0" fontId="4" fillId="0" borderId="11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top"/>
    </xf>
    <xf numFmtId="0" fontId="0" fillId="0" borderId="0" xfId="0" applyFont="1" applyAlignment="1">
      <alignment vertical="center"/>
    </xf>
    <xf numFmtId="178" fontId="4" fillId="3" borderId="53" xfId="0" applyNumberFormat="1" applyFont="1" applyFill="1" applyBorder="1" applyAlignment="1">
      <alignment horizontal="right" vertical="center" shrinkToFit="1"/>
    </xf>
    <xf numFmtId="178" fontId="4" fillId="3" borderId="54" xfId="0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8" fontId="4" fillId="0" borderId="56" xfId="0" applyNumberFormat="1" applyFont="1" applyBorder="1" applyAlignment="1">
      <alignment horizontal="right" vertical="center" shrinkToFit="1"/>
    </xf>
    <xf numFmtId="178" fontId="4" fillId="0" borderId="57" xfId="0" applyNumberFormat="1" applyFont="1" applyBorder="1" applyAlignment="1">
      <alignment horizontal="right" vertical="center" shrinkToFit="1"/>
    </xf>
    <xf numFmtId="0" fontId="0" fillId="0" borderId="0" xfId="0" applyFont="1" applyBorder="1" applyAlignment="1">
      <alignment horizontal="right" vertical="center"/>
    </xf>
    <xf numFmtId="178" fontId="4" fillId="3" borderId="59" xfId="0" applyNumberFormat="1" applyFont="1" applyFill="1" applyBorder="1" applyAlignment="1">
      <alignment horizontal="right" vertical="center" shrinkToFit="1"/>
    </xf>
    <xf numFmtId="178" fontId="4" fillId="3" borderId="30" xfId="0" applyNumberFormat="1" applyFont="1" applyFill="1" applyBorder="1" applyAlignment="1">
      <alignment horizontal="right" vertical="center" shrinkToFit="1"/>
    </xf>
    <xf numFmtId="178" fontId="4" fillId="3" borderId="31" xfId="0" applyNumberFormat="1" applyFont="1" applyFill="1" applyBorder="1" applyAlignment="1">
      <alignment horizontal="right" vertical="center" shrinkToFit="1"/>
    </xf>
    <xf numFmtId="178" fontId="4" fillId="0" borderId="21" xfId="0" applyNumberFormat="1" applyFont="1" applyBorder="1" applyAlignment="1">
      <alignment horizontal="right" vertical="center" shrinkToFit="1"/>
    </xf>
    <xf numFmtId="178" fontId="4" fillId="0" borderId="60" xfId="0" applyNumberFormat="1" applyFont="1" applyBorder="1" applyAlignment="1">
      <alignment horizontal="right" vertical="center" shrinkToFit="1"/>
    </xf>
    <xf numFmtId="178" fontId="4" fillId="3" borderId="60" xfId="0" applyNumberFormat="1" applyFont="1" applyFill="1" applyBorder="1" applyAlignment="1">
      <alignment horizontal="right" vertical="center" shrinkToFit="1"/>
    </xf>
    <xf numFmtId="0" fontId="4" fillId="0" borderId="61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178" fontId="4" fillId="3" borderId="63" xfId="0" applyNumberFormat="1" applyFont="1" applyFill="1" applyBorder="1" applyAlignment="1">
      <alignment horizontal="right" vertical="center" shrinkToFit="1"/>
    </xf>
    <xf numFmtId="178" fontId="4" fillId="3" borderId="20" xfId="0" applyNumberFormat="1" applyFont="1" applyFill="1" applyBorder="1" applyAlignment="1">
      <alignment horizontal="right" vertical="center" shrinkToFit="1"/>
    </xf>
    <xf numFmtId="178" fontId="4" fillId="0" borderId="64" xfId="0" applyNumberFormat="1" applyFont="1" applyBorder="1" applyAlignment="1">
      <alignment horizontal="right" vertical="center" shrinkToFit="1"/>
    </xf>
    <xf numFmtId="178" fontId="4" fillId="0" borderId="65" xfId="0" applyNumberFormat="1" applyFont="1" applyBorder="1" applyAlignment="1">
      <alignment horizontal="right" vertical="center" shrinkToFit="1"/>
    </xf>
    <xf numFmtId="178" fontId="4" fillId="3" borderId="65" xfId="0" applyNumberFormat="1" applyFont="1" applyFill="1" applyBorder="1" applyAlignment="1">
      <alignment horizontal="right" vertical="center" shrinkToFit="1"/>
    </xf>
    <xf numFmtId="178" fontId="4" fillId="0" borderId="66" xfId="0" applyNumberFormat="1" applyFont="1" applyBorder="1" applyAlignment="1">
      <alignment horizontal="right" vertical="center" shrinkToFit="1"/>
    </xf>
    <xf numFmtId="0" fontId="4" fillId="0" borderId="39" xfId="0" applyFont="1" applyBorder="1" applyAlignment="1">
      <alignment horizontal="left" vertical="center" shrinkToFit="1"/>
    </xf>
    <xf numFmtId="178" fontId="4" fillId="3" borderId="35" xfId="0" applyNumberFormat="1" applyFont="1" applyFill="1" applyBorder="1" applyAlignment="1">
      <alignment horizontal="right" vertical="center" shrinkToFit="1"/>
    </xf>
    <xf numFmtId="178" fontId="4" fillId="3" borderId="68" xfId="0" applyNumberFormat="1" applyFont="1" applyFill="1" applyBorder="1" applyAlignment="1">
      <alignment horizontal="right" vertical="center" shrinkToFit="1"/>
    </xf>
    <xf numFmtId="178" fontId="4" fillId="0" borderId="36" xfId="0" applyNumberFormat="1" applyFont="1" applyBorder="1" applyAlignment="1">
      <alignment horizontal="right" vertical="center" shrinkToFit="1"/>
    </xf>
    <xf numFmtId="178" fontId="4" fillId="3" borderId="4" xfId="0" applyNumberFormat="1" applyFont="1" applyFill="1" applyBorder="1" applyAlignment="1">
      <alignment horizontal="right" vertical="center" shrinkToFit="1"/>
    </xf>
    <xf numFmtId="178" fontId="4" fillId="0" borderId="3" xfId="0" applyNumberFormat="1" applyFont="1" applyBorder="1" applyAlignment="1">
      <alignment horizontal="right" vertical="center" shrinkToFit="1"/>
    </xf>
    <xf numFmtId="178" fontId="4" fillId="3" borderId="3" xfId="0" applyNumberFormat="1" applyFont="1" applyFill="1" applyBorder="1" applyAlignment="1">
      <alignment horizontal="right" vertical="center" shrinkToFit="1"/>
    </xf>
    <xf numFmtId="178" fontId="0" fillId="3" borderId="14" xfId="0" applyNumberFormat="1" applyFont="1" applyFill="1" applyBorder="1" applyAlignment="1">
      <alignment horizontal="right" vertical="center" shrinkToFit="1"/>
    </xf>
    <xf numFmtId="178" fontId="0" fillId="0" borderId="20" xfId="0" applyNumberFormat="1" applyFont="1" applyBorder="1" applyAlignment="1">
      <alignment horizontal="right" vertical="center" shrinkToFit="1"/>
    </xf>
    <xf numFmtId="178" fontId="4" fillId="0" borderId="11" xfId="0" applyNumberFormat="1" applyFont="1" applyBorder="1" applyAlignment="1">
      <alignment horizontal="right" vertical="center" shrinkToFit="1"/>
    </xf>
    <xf numFmtId="178" fontId="0" fillId="3" borderId="3" xfId="0" applyNumberFormat="1" applyFont="1" applyFill="1" applyBorder="1" applyAlignment="1">
      <alignment horizontal="right" vertical="center" shrinkToFit="1"/>
    </xf>
    <xf numFmtId="178" fontId="0" fillId="0" borderId="9" xfId="0" applyNumberFormat="1" applyFont="1" applyBorder="1" applyAlignment="1">
      <alignment horizontal="right" vertical="center" shrinkToFit="1"/>
    </xf>
    <xf numFmtId="178" fontId="0" fillId="0" borderId="10" xfId="0" applyNumberFormat="1" applyFont="1" applyBorder="1" applyAlignment="1">
      <alignment horizontal="right" vertical="center" shrinkToFit="1"/>
    </xf>
    <xf numFmtId="178" fontId="4" fillId="3" borderId="5" xfId="0" applyNumberFormat="1" applyFont="1" applyFill="1" applyBorder="1" applyAlignment="1">
      <alignment horizontal="right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69" xfId="0" applyFont="1" applyBorder="1" applyAlignment="1">
      <alignment horizontal="right" vertical="center" shrinkToFit="1"/>
    </xf>
    <xf numFmtId="178" fontId="4" fillId="0" borderId="69" xfId="0" applyNumberFormat="1" applyFont="1" applyFill="1" applyBorder="1" applyAlignment="1">
      <alignment horizontal="right" vertical="center" shrinkToFit="1"/>
    </xf>
    <xf numFmtId="178" fontId="0" fillId="0" borderId="71" xfId="0" applyNumberFormat="1" applyFont="1" applyFill="1" applyBorder="1" applyAlignment="1">
      <alignment horizontal="right" vertical="center" shrinkToFit="1"/>
    </xf>
    <xf numFmtId="178" fontId="4" fillId="0" borderId="2" xfId="0" applyNumberFormat="1" applyFont="1" applyBorder="1" applyAlignment="1">
      <alignment horizontal="center" vertical="center" shrinkToFit="1"/>
    </xf>
    <xf numFmtId="178" fontId="4" fillId="0" borderId="9" xfId="0" applyNumberFormat="1" applyFont="1" applyBorder="1" applyAlignment="1">
      <alignment horizontal="center" vertical="center" shrinkToFit="1"/>
    </xf>
    <xf numFmtId="178" fontId="4" fillId="0" borderId="8" xfId="0" applyNumberFormat="1" applyFont="1" applyBorder="1" applyAlignment="1">
      <alignment horizontal="center" vertical="center" shrinkToFit="1"/>
    </xf>
    <xf numFmtId="178" fontId="4" fillId="0" borderId="65" xfId="0" applyNumberFormat="1" applyFont="1" applyBorder="1" applyAlignment="1">
      <alignment horizontal="center" vertical="center" shrinkToFit="1"/>
    </xf>
    <xf numFmtId="178" fontId="4" fillId="0" borderId="60" xfId="0" applyNumberFormat="1" applyFont="1" applyBorder="1" applyAlignment="1">
      <alignment horizontal="center" vertical="center" shrinkToFit="1"/>
    </xf>
    <xf numFmtId="178" fontId="4" fillId="0" borderId="10" xfId="0" applyNumberFormat="1" applyFont="1" applyBorder="1" applyAlignment="1">
      <alignment horizontal="center" vertical="center" shrinkToFit="1"/>
    </xf>
    <xf numFmtId="178" fontId="4" fillId="0" borderId="0" xfId="0" applyNumberFormat="1" applyFont="1" applyBorder="1" applyAlignment="1">
      <alignment horizontal="center" vertical="center" shrinkToFit="1"/>
    </xf>
    <xf numFmtId="178" fontId="0" fillId="0" borderId="9" xfId="0" applyNumberFormat="1" applyFont="1" applyBorder="1" applyAlignment="1">
      <alignment horizontal="center" vertical="center" shrinkToFit="1"/>
    </xf>
    <xf numFmtId="178" fontId="0" fillId="0" borderId="20" xfId="0" applyNumberFormat="1" applyFont="1" applyBorder="1" applyAlignment="1">
      <alignment horizontal="center" vertical="center" shrinkToFit="1"/>
    </xf>
    <xf numFmtId="178" fontId="4" fillId="0" borderId="6" xfId="0" applyNumberFormat="1" applyFont="1" applyBorder="1" applyAlignment="1">
      <alignment horizontal="center" vertical="center" shrinkToFit="1"/>
    </xf>
    <xf numFmtId="178" fontId="4" fillId="0" borderId="4" xfId="0" applyNumberFormat="1" applyFont="1" applyBorder="1" applyAlignment="1">
      <alignment horizontal="center" vertical="center" shrinkToFit="1"/>
    </xf>
    <xf numFmtId="178" fontId="4" fillId="0" borderId="5" xfId="0" applyNumberFormat="1" applyFont="1" applyBorder="1" applyAlignment="1">
      <alignment horizontal="center" vertical="center" shrinkToFit="1"/>
    </xf>
    <xf numFmtId="178" fontId="4" fillId="0" borderId="7" xfId="0" applyNumberFormat="1" applyFont="1" applyBorder="1" applyAlignment="1">
      <alignment horizontal="center" vertical="center" shrinkToFit="1"/>
    </xf>
    <xf numFmtId="178" fontId="4" fillId="0" borderId="64" xfId="0" applyNumberFormat="1" applyFont="1" applyBorder="1" applyAlignment="1">
      <alignment horizontal="center" vertical="center" shrinkToFit="1"/>
    </xf>
    <xf numFmtId="178" fontId="4" fillId="0" borderId="21" xfId="0" applyNumberFormat="1" applyFont="1" applyBorder="1" applyAlignment="1">
      <alignment horizontal="center" vertical="center" shrinkToFit="1"/>
    </xf>
    <xf numFmtId="178" fontId="4" fillId="3" borderId="70" xfId="0" applyNumberFormat="1" applyFont="1" applyFill="1" applyBorder="1" applyAlignment="1">
      <alignment horizontal="center" vertical="center" shrinkToFit="1"/>
    </xf>
    <xf numFmtId="178" fontId="4" fillId="3" borderId="9" xfId="0" applyNumberFormat="1" applyFont="1" applyFill="1" applyBorder="1" applyAlignment="1">
      <alignment horizontal="center" vertical="center" shrinkToFit="1"/>
    </xf>
    <xf numFmtId="178" fontId="4" fillId="3" borderId="68" xfId="0" applyNumberFormat="1" applyFont="1" applyFill="1" applyBorder="1" applyAlignment="1">
      <alignment horizontal="center" vertical="center" shrinkToFit="1"/>
    </xf>
    <xf numFmtId="178" fontId="4" fillId="3" borderId="65" xfId="0" applyNumberFormat="1" applyFont="1" applyFill="1" applyBorder="1" applyAlignment="1">
      <alignment horizontal="center" vertical="center" shrinkToFit="1"/>
    </xf>
    <xf numFmtId="178" fontId="4" fillId="3" borderId="21" xfId="0" applyNumberFormat="1" applyFont="1" applyFill="1" applyBorder="1" applyAlignment="1">
      <alignment horizontal="center" vertical="center" shrinkToFit="1"/>
    </xf>
    <xf numFmtId="0" fontId="5" fillId="0" borderId="74" xfId="0" applyFont="1" applyBorder="1" applyAlignment="1">
      <alignment vertical="center"/>
    </xf>
    <xf numFmtId="0" fontId="4" fillId="0" borderId="76" xfId="0" applyFont="1" applyBorder="1" applyAlignment="1">
      <alignment vertical="center"/>
    </xf>
    <xf numFmtId="0" fontId="5" fillId="0" borderId="78" xfId="0" applyFont="1" applyBorder="1" applyAlignment="1">
      <alignment vertical="center"/>
    </xf>
    <xf numFmtId="0" fontId="4" fillId="0" borderId="76" xfId="0" applyFont="1" applyBorder="1">
      <alignment vertical="center"/>
    </xf>
    <xf numFmtId="0" fontId="4" fillId="0" borderId="78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6" fillId="0" borderId="1" xfId="0" applyFont="1" applyBorder="1" applyAlignment="1">
      <alignment horizontal="left" shrinkToFit="1"/>
    </xf>
    <xf numFmtId="0" fontId="8" fillId="0" borderId="13" xfId="0" applyFont="1" applyBorder="1" applyAlignment="1">
      <alignment horizontal="right" shrinkToFit="1"/>
    </xf>
    <xf numFmtId="0" fontId="8" fillId="0" borderId="1" xfId="0" applyFont="1" applyBorder="1" applyAlignment="1">
      <alignment horizontal="right" shrinkToFit="1"/>
    </xf>
    <xf numFmtId="0" fontId="8" fillId="0" borderId="14" xfId="0" applyFont="1" applyBorder="1" applyAlignment="1">
      <alignment horizontal="right" shrinkToFit="1"/>
    </xf>
    <xf numFmtId="0" fontId="12" fillId="0" borderId="0" xfId="0" applyFont="1" applyBorder="1" applyAlignment="1">
      <alignment vertical="center"/>
    </xf>
    <xf numFmtId="0" fontId="1" fillId="0" borderId="38" xfId="0" applyFont="1" applyBorder="1" applyAlignment="1">
      <alignment shrinkToFit="1"/>
    </xf>
    <xf numFmtId="0" fontId="1" fillId="0" borderId="37" xfId="0" applyFont="1" applyBorder="1" applyAlignment="1">
      <alignment shrinkToFit="1"/>
    </xf>
    <xf numFmtId="0" fontId="6" fillId="0" borderId="7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79" xfId="0" applyFont="1" applyBorder="1" applyAlignment="1">
      <alignment horizontal="left" vertical="center"/>
    </xf>
    <xf numFmtId="0" fontId="6" fillId="0" borderId="8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top" shrinkToFit="1"/>
    </xf>
    <xf numFmtId="0" fontId="0" fillId="0" borderId="0" xfId="0" applyBorder="1" applyAlignment="1">
      <alignment horizontal="left" vertical="top" shrinkToFit="1"/>
    </xf>
    <xf numFmtId="0" fontId="0" fillId="0" borderId="11" xfId="0" applyBorder="1" applyAlignment="1">
      <alignment horizontal="left" vertical="top" shrinkToFit="1"/>
    </xf>
    <xf numFmtId="0" fontId="6" fillId="0" borderId="7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8" xfId="0" applyFont="1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7" fillId="0" borderId="38" xfId="0" applyFon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6" fillId="0" borderId="7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2" xfId="0" applyFont="1" applyBorder="1" applyAlignment="1">
      <alignment vertical="center"/>
    </xf>
    <xf numFmtId="0" fontId="6" fillId="0" borderId="73" xfId="0" applyFont="1" applyBorder="1" applyAlignment="1">
      <alignment vertical="center"/>
    </xf>
    <xf numFmtId="0" fontId="6" fillId="0" borderId="38" xfId="0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3" xfId="0" applyFont="1" applyBorder="1" applyAlignment="1">
      <alignment vertical="center" textRotation="255"/>
    </xf>
    <xf numFmtId="0" fontId="1" fillId="0" borderId="2" xfId="0" applyFont="1" applyBorder="1" applyAlignment="1">
      <alignment vertical="center" textRotation="255"/>
    </xf>
    <xf numFmtId="0" fontId="0" fillId="0" borderId="20" xfId="0" applyBorder="1" applyAlignment="1">
      <alignment vertical="center"/>
    </xf>
    <xf numFmtId="0" fontId="0" fillId="0" borderId="4" xfId="0" applyFont="1" applyBorder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0" fontId="0" fillId="0" borderId="3" xfId="0" applyFont="1" applyBorder="1" applyAlignment="1">
      <alignment vertical="center" shrinkToFit="1"/>
    </xf>
    <xf numFmtId="0" fontId="8" fillId="0" borderId="45" xfId="0" applyFont="1" applyBorder="1" applyAlignment="1">
      <alignment horizontal="right" vertical="top"/>
    </xf>
    <xf numFmtId="0" fontId="0" fillId="0" borderId="15" xfId="0" applyBorder="1" applyAlignment="1">
      <alignment horizontal="right" vertical="top"/>
    </xf>
    <xf numFmtId="49" fontId="5" fillId="0" borderId="9" xfId="0" applyNumberFormat="1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67" xfId="0" applyFont="1" applyBorder="1" applyAlignment="1">
      <alignment vertical="center" textRotation="255"/>
    </xf>
    <xf numFmtId="0" fontId="4" fillId="0" borderId="34" xfId="0" applyFont="1" applyBorder="1" applyAlignment="1">
      <alignment vertical="center" textRotation="255"/>
    </xf>
    <xf numFmtId="0" fontId="4" fillId="0" borderId="62" xfId="0" applyFont="1" applyBorder="1" applyAlignment="1">
      <alignment vertical="center" textRotation="255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3" fillId="0" borderId="58" xfId="0" applyFont="1" applyBorder="1" applyAlignment="1">
      <alignment horizontal="right" vertical="center" wrapText="1" shrinkToFit="1"/>
    </xf>
    <xf numFmtId="0" fontId="13" fillId="0" borderId="55" xfId="0" applyFont="1" applyBorder="1" applyAlignment="1">
      <alignment horizontal="right" vertical="center"/>
    </xf>
    <xf numFmtId="178" fontId="13" fillId="0" borderId="40" xfId="0" applyNumberFormat="1" applyFont="1" applyBorder="1" applyAlignment="1">
      <alignment horizontal="right" vertical="center" shrinkToFit="1"/>
    </xf>
    <xf numFmtId="178" fontId="13" fillId="0" borderId="6" xfId="0" applyNumberFormat="1" applyFont="1" applyBorder="1" applyAlignment="1">
      <alignment horizontal="right" vertical="center" shrinkToFit="1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2" borderId="0" xfId="0" applyFont="1" applyFill="1" applyAlignment="1">
      <alignment vertical="center" shrinkToFit="1"/>
    </xf>
    <xf numFmtId="0" fontId="15" fillId="2" borderId="0" xfId="0" applyFont="1" applyFill="1" applyAlignment="1">
      <alignment vertical="center" shrinkToFit="1"/>
    </xf>
    <xf numFmtId="0" fontId="4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29</xdr:row>
      <xdr:rowOff>9525</xdr:rowOff>
    </xdr:from>
    <xdr:to>
      <xdr:col>10</xdr:col>
      <xdr:colOff>419100</xdr:colOff>
      <xdr:row>30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V="1">
          <a:off x="5219700" y="4981575"/>
          <a:ext cx="205740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23</xdr:row>
      <xdr:rowOff>19050</xdr:rowOff>
    </xdr:from>
    <xdr:to>
      <xdr:col>9</xdr:col>
      <xdr:colOff>19050</xdr:colOff>
      <xdr:row>24</xdr:row>
      <xdr:rowOff>295275</xdr:rowOff>
    </xdr:to>
    <xdr:sp macro="" textlink="">
      <xdr:nvSpPr>
        <xdr:cNvPr id="9" name="AutoShape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3476625" y="3962400"/>
          <a:ext cx="2714625" cy="323850"/>
        </a:xfrm>
        <a:prstGeom prst="wedgeRoundRectCallout">
          <a:avLst>
            <a:gd name="adj1" fmla="val -70787"/>
            <a:gd name="adj2" fmla="val -50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個人別賃金支払状況報告書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」賃金合計欄に一致する。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62"/>
  <sheetViews>
    <sheetView tabSelected="1" view="pageBreakPreview" zoomScale="70" zoomScaleNormal="100" zoomScaleSheetLayoutView="70" workbookViewId="0">
      <selection activeCell="B9" sqref="B9"/>
    </sheetView>
  </sheetViews>
  <sheetFormatPr defaultRowHeight="13.5" x14ac:dyDescent="0.15"/>
  <cols>
    <col min="1" max="1" width="4" customWidth="1"/>
    <col min="2" max="2" width="4.625" customWidth="1"/>
    <col min="3" max="3" width="8.625" customWidth="1"/>
    <col min="4" max="4" width="4.125" customWidth="1"/>
    <col min="5" max="5" width="13.5" customWidth="1"/>
    <col min="6" max="6" width="4.125" customWidth="1"/>
    <col min="7" max="7" width="13.5" customWidth="1"/>
    <col min="8" max="8" width="4.125" customWidth="1"/>
    <col min="9" max="10" width="13.5" customWidth="1"/>
    <col min="11" max="11" width="4.125" customWidth="1"/>
    <col min="12" max="12" width="13.5" customWidth="1"/>
    <col min="13" max="13" width="4.125" customWidth="1"/>
    <col min="14" max="14" width="13.5" customWidth="1"/>
    <col min="15" max="15" width="4.125" customWidth="1"/>
    <col min="16" max="17" width="13.5" customWidth="1"/>
    <col min="18" max="18" width="6.25" customWidth="1"/>
    <col min="19" max="19" width="16.125" customWidth="1"/>
    <col min="20" max="20" width="6.25" customWidth="1"/>
    <col min="21" max="21" width="16.125" customWidth="1"/>
    <col min="22" max="22" width="1.25" customWidth="1"/>
    <col min="23" max="23" width="12.75" customWidth="1"/>
    <col min="24" max="24" width="2.125" customWidth="1"/>
  </cols>
  <sheetData>
    <row r="1" spans="2:25" ht="28.5" x14ac:dyDescent="0.15">
      <c r="B1" s="229" t="s">
        <v>77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50"/>
      <c r="Y1" s="50"/>
    </row>
    <row r="2" spans="2:25" ht="9" customHeight="1" x14ac:dyDescent="0.15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2:25" ht="18.75" x14ac:dyDescent="0.15">
      <c r="B3" s="231" t="s">
        <v>78</v>
      </c>
      <c r="C3" s="231"/>
      <c r="D3" s="232"/>
      <c r="J3" s="135" t="s">
        <v>76</v>
      </c>
      <c r="K3" s="136"/>
      <c r="L3" s="136"/>
      <c r="M3" s="136"/>
      <c r="N3" s="136"/>
      <c r="O3" s="136"/>
      <c r="P3" s="136"/>
      <c r="Q3" s="135" t="s">
        <v>76</v>
      </c>
      <c r="R3" s="136"/>
      <c r="S3" s="135" t="s">
        <v>76</v>
      </c>
      <c r="T3" s="136"/>
      <c r="U3" s="135" t="s">
        <v>76</v>
      </c>
      <c r="V3" s="134"/>
      <c r="W3" s="134"/>
    </row>
    <row r="4" spans="2:25" ht="6" customHeight="1" thickBot="1" x14ac:dyDescent="0.2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7"/>
      <c r="W4" s="47"/>
    </row>
    <row r="5" spans="2:25" ht="20.25" customHeight="1" x14ac:dyDescent="0.15">
      <c r="B5" s="233" t="s">
        <v>21</v>
      </c>
      <c r="C5" s="234"/>
      <c r="D5" s="239" t="s">
        <v>53</v>
      </c>
      <c r="E5" s="240"/>
      <c r="F5" s="34" t="s">
        <v>54</v>
      </c>
      <c r="G5" s="241" t="s">
        <v>31</v>
      </c>
      <c r="H5" s="242"/>
      <c r="I5" s="242"/>
      <c r="J5" s="243"/>
      <c r="K5" s="70" t="s">
        <v>55</v>
      </c>
      <c r="L5" s="241" t="s">
        <v>30</v>
      </c>
      <c r="M5" s="241"/>
      <c r="N5" s="241"/>
      <c r="O5" s="241"/>
      <c r="P5" s="241"/>
      <c r="Q5" s="243"/>
      <c r="R5" s="244" t="s">
        <v>50</v>
      </c>
      <c r="S5" s="245"/>
      <c r="T5" s="244" t="s">
        <v>51</v>
      </c>
      <c r="U5" s="246"/>
      <c r="V5" s="46"/>
    </row>
    <row r="6" spans="2:25" ht="20.25" customHeight="1" x14ac:dyDescent="0.15">
      <c r="B6" s="235"/>
      <c r="C6" s="236"/>
      <c r="D6" s="247" t="s">
        <v>29</v>
      </c>
      <c r="E6" s="248"/>
      <c r="F6" s="216" t="s">
        <v>3</v>
      </c>
      <c r="G6" s="216"/>
      <c r="H6" s="249" t="s">
        <v>59</v>
      </c>
      <c r="I6" s="250"/>
      <c r="J6" s="35" t="s">
        <v>47</v>
      </c>
      <c r="K6" s="251" t="s">
        <v>22</v>
      </c>
      <c r="L6" s="252"/>
      <c r="M6" s="251" t="s">
        <v>75</v>
      </c>
      <c r="N6" s="252"/>
      <c r="O6" s="253" t="s">
        <v>58</v>
      </c>
      <c r="P6" s="254"/>
      <c r="Q6" s="35" t="s">
        <v>48</v>
      </c>
      <c r="R6" s="255" t="s">
        <v>41</v>
      </c>
      <c r="S6" s="256"/>
      <c r="T6" s="255" t="s">
        <v>42</v>
      </c>
      <c r="U6" s="256"/>
      <c r="V6" s="46"/>
    </row>
    <row r="7" spans="2:25" ht="20.25" customHeight="1" thickBot="1" x14ac:dyDescent="0.2">
      <c r="B7" s="237"/>
      <c r="C7" s="238"/>
      <c r="D7" s="36" t="s">
        <v>1</v>
      </c>
      <c r="E7" s="37" t="s">
        <v>2</v>
      </c>
      <c r="F7" s="38" t="s">
        <v>1</v>
      </c>
      <c r="G7" s="39" t="s">
        <v>2</v>
      </c>
      <c r="H7" s="36" t="s">
        <v>1</v>
      </c>
      <c r="I7" s="41" t="s">
        <v>2</v>
      </c>
      <c r="J7" s="40" t="s">
        <v>2</v>
      </c>
      <c r="K7" s="48" t="s">
        <v>1</v>
      </c>
      <c r="L7" s="40" t="s">
        <v>2</v>
      </c>
      <c r="M7" s="48" t="s">
        <v>1</v>
      </c>
      <c r="N7" s="40" t="s">
        <v>2</v>
      </c>
      <c r="O7" s="48" t="s">
        <v>1</v>
      </c>
      <c r="P7" s="40" t="s">
        <v>2</v>
      </c>
      <c r="Q7" s="40" t="s">
        <v>2</v>
      </c>
      <c r="R7" s="49" t="s">
        <v>1</v>
      </c>
      <c r="S7" s="40" t="s">
        <v>2</v>
      </c>
      <c r="T7" s="42" t="s">
        <v>1</v>
      </c>
      <c r="U7" s="39" t="s">
        <v>2</v>
      </c>
      <c r="V7" s="46"/>
      <c r="W7" s="133"/>
    </row>
    <row r="8" spans="2:25" ht="24" customHeight="1" x14ac:dyDescent="0.15">
      <c r="B8" s="132" t="s">
        <v>79</v>
      </c>
      <c r="C8" s="11" t="s">
        <v>4</v>
      </c>
      <c r="D8" s="140"/>
      <c r="E8" s="127"/>
      <c r="F8" s="140"/>
      <c r="G8" s="57"/>
      <c r="H8" s="140"/>
      <c r="I8" s="56"/>
      <c r="J8" s="59">
        <f>G8+I8</f>
        <v>0</v>
      </c>
      <c r="K8" s="140"/>
      <c r="L8" s="58"/>
      <c r="M8" s="140"/>
      <c r="N8" s="58"/>
      <c r="O8" s="140"/>
      <c r="P8" s="58"/>
      <c r="Q8" s="113">
        <f>L8+N8+P8</f>
        <v>0</v>
      </c>
      <c r="R8" s="155">
        <f>D8-F8-H8</f>
        <v>0</v>
      </c>
      <c r="S8" s="59">
        <f>E8-J8</f>
        <v>0</v>
      </c>
      <c r="T8" s="155">
        <f>D8-F8-H8-K8-M8-O8</f>
        <v>0</v>
      </c>
      <c r="U8" s="131">
        <f>E8-J8-Q8</f>
        <v>0</v>
      </c>
      <c r="V8" s="46"/>
    </row>
    <row r="9" spans="2:25" ht="24" customHeight="1" x14ac:dyDescent="0.15">
      <c r="B9" s="54"/>
      <c r="C9" s="6" t="s">
        <v>5</v>
      </c>
      <c r="D9" s="141"/>
      <c r="E9" s="123"/>
      <c r="F9" s="145"/>
      <c r="G9" s="66"/>
      <c r="H9" s="141"/>
      <c r="I9" s="65"/>
      <c r="J9" s="68">
        <f t="shared" ref="J9:J22" si="0">G9+I9</f>
        <v>0</v>
      </c>
      <c r="K9" s="150"/>
      <c r="L9" s="67"/>
      <c r="M9" s="145"/>
      <c r="N9" s="67"/>
      <c r="O9" s="150"/>
      <c r="P9" s="67"/>
      <c r="Q9" s="68">
        <f t="shared" ref="Q9:Q21" si="1">L9+N9+P9</f>
        <v>0</v>
      </c>
      <c r="R9" s="156">
        <f t="shared" ref="R9:R18" si="2">D9-F9-H9</f>
        <v>0</v>
      </c>
      <c r="S9" s="68">
        <f t="shared" ref="S9:S22" si="3">E9-J9</f>
        <v>0</v>
      </c>
      <c r="T9" s="156">
        <f t="shared" ref="T9:T18" si="4">D9-F9-H9-K9-M9-O9</f>
        <v>0</v>
      </c>
      <c r="U9" s="122">
        <f t="shared" ref="U9:U22" si="5">E9-J9-Q9</f>
        <v>0</v>
      </c>
      <c r="V9" s="46"/>
    </row>
    <row r="10" spans="2:25" ht="24" customHeight="1" x14ac:dyDescent="0.15">
      <c r="B10" s="55"/>
      <c r="C10" s="11" t="s">
        <v>6</v>
      </c>
      <c r="D10" s="140"/>
      <c r="E10" s="127"/>
      <c r="F10" s="146"/>
      <c r="G10" s="57"/>
      <c r="H10" s="140"/>
      <c r="I10" s="56"/>
      <c r="J10" s="59">
        <f t="shared" si="0"/>
        <v>0</v>
      </c>
      <c r="K10" s="151"/>
      <c r="L10" s="58"/>
      <c r="M10" s="146"/>
      <c r="N10" s="58"/>
      <c r="O10" s="151"/>
      <c r="P10" s="58"/>
      <c r="Q10" s="68">
        <f t="shared" si="1"/>
        <v>0</v>
      </c>
      <c r="R10" s="156">
        <f t="shared" si="2"/>
        <v>0</v>
      </c>
      <c r="S10" s="68">
        <f t="shared" si="3"/>
        <v>0</v>
      </c>
      <c r="T10" s="156">
        <f t="shared" si="4"/>
        <v>0</v>
      </c>
      <c r="U10" s="122">
        <f t="shared" si="5"/>
        <v>0</v>
      </c>
      <c r="V10" s="46"/>
    </row>
    <row r="11" spans="2:25" ht="24" customHeight="1" x14ac:dyDescent="0.15">
      <c r="B11" s="54"/>
      <c r="C11" s="6" t="s">
        <v>7</v>
      </c>
      <c r="D11" s="141"/>
      <c r="E11" s="123"/>
      <c r="F11" s="145"/>
      <c r="G11" s="66"/>
      <c r="H11" s="141"/>
      <c r="I11" s="65"/>
      <c r="J11" s="68">
        <f t="shared" si="0"/>
        <v>0</v>
      </c>
      <c r="K11" s="150"/>
      <c r="L11" s="67"/>
      <c r="M11" s="145"/>
      <c r="N11" s="67"/>
      <c r="O11" s="150"/>
      <c r="P11" s="67"/>
      <c r="Q11" s="68">
        <f t="shared" si="1"/>
        <v>0</v>
      </c>
      <c r="R11" s="156">
        <f t="shared" si="2"/>
        <v>0</v>
      </c>
      <c r="S11" s="68">
        <f t="shared" si="3"/>
        <v>0</v>
      </c>
      <c r="T11" s="156">
        <f t="shared" si="4"/>
        <v>0</v>
      </c>
      <c r="U11" s="122">
        <f t="shared" si="5"/>
        <v>0</v>
      </c>
      <c r="V11" s="46"/>
    </row>
    <row r="12" spans="2:25" ht="24" customHeight="1" x14ac:dyDescent="0.15">
      <c r="B12" s="55"/>
      <c r="C12" s="11" t="s">
        <v>8</v>
      </c>
      <c r="D12" s="140"/>
      <c r="E12" s="127"/>
      <c r="F12" s="146"/>
      <c r="G12" s="57"/>
      <c r="H12" s="140"/>
      <c r="I12" s="56"/>
      <c r="J12" s="59">
        <f t="shared" si="0"/>
        <v>0</v>
      </c>
      <c r="K12" s="147"/>
      <c r="L12" s="67"/>
      <c r="M12" s="147"/>
      <c r="N12" s="129"/>
      <c r="O12" s="147"/>
      <c r="P12" s="130"/>
      <c r="Q12" s="68">
        <f t="shared" si="1"/>
        <v>0</v>
      </c>
      <c r="R12" s="156">
        <f t="shared" si="2"/>
        <v>0</v>
      </c>
      <c r="S12" s="68">
        <f t="shared" si="3"/>
        <v>0</v>
      </c>
      <c r="T12" s="156">
        <f t="shared" si="4"/>
        <v>0</v>
      </c>
      <c r="U12" s="122">
        <f t="shared" si="5"/>
        <v>0</v>
      </c>
      <c r="V12" s="46"/>
    </row>
    <row r="13" spans="2:25" ht="24" customHeight="1" x14ac:dyDescent="0.15">
      <c r="B13" s="54"/>
      <c r="C13" s="6" t="s">
        <v>9</v>
      </c>
      <c r="D13" s="141"/>
      <c r="E13" s="123"/>
      <c r="F13" s="145"/>
      <c r="G13" s="66"/>
      <c r="H13" s="141"/>
      <c r="I13" s="65"/>
      <c r="J13" s="68">
        <f t="shared" si="0"/>
        <v>0</v>
      </c>
      <c r="K13" s="148"/>
      <c r="L13" s="67"/>
      <c r="M13" s="148"/>
      <c r="N13" s="126"/>
      <c r="O13" s="148"/>
      <c r="P13" s="129"/>
      <c r="Q13" s="68">
        <f t="shared" si="1"/>
        <v>0</v>
      </c>
      <c r="R13" s="156">
        <f t="shared" si="2"/>
        <v>0</v>
      </c>
      <c r="S13" s="68">
        <f t="shared" si="3"/>
        <v>0</v>
      </c>
      <c r="T13" s="156">
        <f t="shared" si="4"/>
        <v>0</v>
      </c>
      <c r="U13" s="122">
        <f t="shared" si="5"/>
        <v>0</v>
      </c>
      <c r="V13" s="46"/>
    </row>
    <row r="14" spans="2:25" ht="24" customHeight="1" x14ac:dyDescent="0.15">
      <c r="B14" s="55"/>
      <c r="C14" s="11" t="s">
        <v>10</v>
      </c>
      <c r="D14" s="140"/>
      <c r="E14" s="127"/>
      <c r="F14" s="146"/>
      <c r="G14" s="57"/>
      <c r="H14" s="140"/>
      <c r="I14" s="56"/>
      <c r="J14" s="59">
        <f t="shared" si="0"/>
        <v>0</v>
      </c>
      <c r="K14" s="148"/>
      <c r="L14" s="67"/>
      <c r="M14" s="148"/>
      <c r="N14" s="126"/>
      <c r="O14" s="148"/>
      <c r="P14" s="126"/>
      <c r="Q14" s="68">
        <f t="shared" si="1"/>
        <v>0</v>
      </c>
      <c r="R14" s="156">
        <f t="shared" si="2"/>
        <v>0</v>
      </c>
      <c r="S14" s="68">
        <f t="shared" si="3"/>
        <v>0</v>
      </c>
      <c r="T14" s="156">
        <f t="shared" si="4"/>
        <v>0</v>
      </c>
      <c r="U14" s="122">
        <f t="shared" si="5"/>
        <v>0</v>
      </c>
      <c r="V14" s="46"/>
    </row>
    <row r="15" spans="2:25" ht="24" customHeight="1" x14ac:dyDescent="0.15">
      <c r="B15" s="54"/>
      <c r="C15" s="6" t="s">
        <v>11</v>
      </c>
      <c r="D15" s="141"/>
      <c r="E15" s="123"/>
      <c r="F15" s="147"/>
      <c r="G15" s="129"/>
      <c r="H15" s="147"/>
      <c r="I15" s="129"/>
      <c r="J15" s="128">
        <f t="shared" si="0"/>
        <v>0</v>
      </c>
      <c r="K15" s="150"/>
      <c r="L15" s="67"/>
      <c r="M15" s="141"/>
      <c r="N15" s="67"/>
      <c r="O15" s="141"/>
      <c r="P15" s="123"/>
      <c r="Q15" s="68">
        <f t="shared" si="1"/>
        <v>0</v>
      </c>
      <c r="R15" s="156">
        <f t="shared" si="2"/>
        <v>0</v>
      </c>
      <c r="S15" s="68">
        <f t="shared" si="3"/>
        <v>0</v>
      </c>
      <c r="T15" s="156">
        <f t="shared" si="4"/>
        <v>0</v>
      </c>
      <c r="U15" s="122">
        <f t="shared" si="5"/>
        <v>0</v>
      </c>
      <c r="V15" s="46"/>
    </row>
    <row r="16" spans="2:25" ht="24" customHeight="1" x14ac:dyDescent="0.15">
      <c r="B16" s="55"/>
      <c r="C16" s="11" t="s">
        <v>12</v>
      </c>
      <c r="D16" s="140"/>
      <c r="E16" s="127"/>
      <c r="F16" s="148"/>
      <c r="G16" s="126"/>
      <c r="H16" s="148"/>
      <c r="I16" s="126"/>
      <c r="J16" s="125">
        <f t="shared" si="0"/>
        <v>0</v>
      </c>
      <c r="K16" s="151"/>
      <c r="L16" s="58"/>
      <c r="M16" s="146"/>
      <c r="N16" s="58"/>
      <c r="O16" s="151"/>
      <c r="P16" s="58"/>
      <c r="Q16" s="68">
        <f t="shared" si="1"/>
        <v>0</v>
      </c>
      <c r="R16" s="156">
        <f t="shared" si="2"/>
        <v>0</v>
      </c>
      <c r="S16" s="68">
        <f t="shared" si="3"/>
        <v>0</v>
      </c>
      <c r="T16" s="156">
        <f t="shared" si="4"/>
        <v>0</v>
      </c>
      <c r="U16" s="122">
        <f t="shared" si="5"/>
        <v>0</v>
      </c>
      <c r="V16" s="46"/>
    </row>
    <row r="17" spans="2:24" ht="24" customHeight="1" x14ac:dyDescent="0.15">
      <c r="B17" s="60" t="s">
        <v>79</v>
      </c>
      <c r="C17" s="6" t="s">
        <v>13</v>
      </c>
      <c r="D17" s="141"/>
      <c r="E17" s="123"/>
      <c r="F17" s="145"/>
      <c r="G17" s="66"/>
      <c r="H17" s="141"/>
      <c r="I17" s="67"/>
      <c r="J17" s="124">
        <f t="shared" si="0"/>
        <v>0</v>
      </c>
      <c r="K17" s="150"/>
      <c r="L17" s="67"/>
      <c r="M17" s="145"/>
      <c r="N17" s="67"/>
      <c r="O17" s="150"/>
      <c r="P17" s="67"/>
      <c r="Q17" s="68">
        <f t="shared" si="1"/>
        <v>0</v>
      </c>
      <c r="R17" s="156">
        <f t="shared" si="2"/>
        <v>0</v>
      </c>
      <c r="S17" s="68">
        <f t="shared" si="3"/>
        <v>0</v>
      </c>
      <c r="T17" s="156">
        <f t="shared" si="4"/>
        <v>0</v>
      </c>
      <c r="U17" s="122">
        <f t="shared" si="5"/>
        <v>0</v>
      </c>
      <c r="V17" s="46"/>
    </row>
    <row r="18" spans="2:24" ht="24" customHeight="1" x14ac:dyDescent="0.15">
      <c r="B18" s="44"/>
      <c r="C18" s="6" t="s">
        <v>14</v>
      </c>
      <c r="D18" s="141"/>
      <c r="E18" s="123"/>
      <c r="F18" s="145"/>
      <c r="G18" s="66"/>
      <c r="H18" s="141"/>
      <c r="I18" s="65"/>
      <c r="J18" s="68">
        <f t="shared" si="0"/>
        <v>0</v>
      </c>
      <c r="K18" s="150"/>
      <c r="L18" s="67"/>
      <c r="M18" s="145"/>
      <c r="N18" s="67"/>
      <c r="O18" s="150"/>
      <c r="P18" s="67"/>
      <c r="Q18" s="68">
        <f t="shared" si="1"/>
        <v>0</v>
      </c>
      <c r="R18" s="156">
        <f t="shared" si="2"/>
        <v>0</v>
      </c>
      <c r="S18" s="68">
        <f t="shared" si="3"/>
        <v>0</v>
      </c>
      <c r="T18" s="156">
        <f t="shared" si="4"/>
        <v>0</v>
      </c>
      <c r="U18" s="122">
        <f t="shared" si="5"/>
        <v>0</v>
      </c>
      <c r="V18" s="46"/>
    </row>
    <row r="19" spans="2:24" ht="24" customHeight="1" thickBot="1" x14ac:dyDescent="0.2">
      <c r="B19" s="45"/>
      <c r="C19" s="12" t="s">
        <v>15</v>
      </c>
      <c r="D19" s="142"/>
      <c r="E19" s="121"/>
      <c r="F19" s="149"/>
      <c r="G19" s="62"/>
      <c r="H19" s="142"/>
      <c r="I19" s="61"/>
      <c r="J19" s="64">
        <f t="shared" si="0"/>
        <v>0</v>
      </c>
      <c r="K19" s="152"/>
      <c r="L19" s="63"/>
      <c r="M19" s="152"/>
      <c r="N19" s="63"/>
      <c r="O19" s="152"/>
      <c r="P19" s="63"/>
      <c r="Q19" s="120">
        <f t="shared" si="1"/>
        <v>0</v>
      </c>
      <c r="R19" s="157">
        <f>D19-F19-H19</f>
        <v>0</v>
      </c>
      <c r="S19" s="120">
        <f t="shared" si="3"/>
        <v>0</v>
      </c>
      <c r="T19" s="157">
        <f>D19-F19-H19-K19-M19-O19</f>
        <v>0</v>
      </c>
      <c r="U19" s="119">
        <f t="shared" si="5"/>
        <v>0</v>
      </c>
      <c r="V19" s="3"/>
    </row>
    <row r="20" spans="2:24" ht="24" customHeight="1" thickTop="1" x14ac:dyDescent="0.15">
      <c r="B20" s="217" t="s">
        <v>74</v>
      </c>
      <c r="C20" s="118" t="s">
        <v>73</v>
      </c>
      <c r="D20" s="143"/>
      <c r="E20" s="115"/>
      <c r="F20" s="143"/>
      <c r="G20" s="117"/>
      <c r="H20" s="143"/>
      <c r="I20" s="115"/>
      <c r="J20" s="116">
        <f t="shared" si="0"/>
        <v>0</v>
      </c>
      <c r="K20" s="143"/>
      <c r="L20" s="115"/>
      <c r="M20" s="153"/>
      <c r="N20" s="58"/>
      <c r="O20" s="153"/>
      <c r="P20" s="114"/>
      <c r="Q20" s="113">
        <f>L20+N20+P20</f>
        <v>0</v>
      </c>
      <c r="R20" s="158">
        <f t="shared" ref="R20:R22" si="6">D20-F20-H20</f>
        <v>0</v>
      </c>
      <c r="S20" s="113">
        <f>E20-J20</f>
        <v>0</v>
      </c>
      <c r="T20" s="158">
        <f t="shared" ref="T20:T22" si="7">D20-F20-H20-K20-M20-O20</f>
        <v>0</v>
      </c>
      <c r="U20" s="112">
        <f t="shared" si="5"/>
        <v>0</v>
      </c>
      <c r="V20" s="3"/>
    </row>
    <row r="21" spans="2:24" ht="24" customHeight="1" x14ac:dyDescent="0.15">
      <c r="B21" s="218"/>
      <c r="C21" s="111" t="s">
        <v>73</v>
      </c>
      <c r="D21" s="141"/>
      <c r="E21" s="67"/>
      <c r="F21" s="141"/>
      <c r="G21" s="67"/>
      <c r="H21" s="141"/>
      <c r="I21" s="67"/>
      <c r="J21" s="68">
        <f t="shared" si="0"/>
        <v>0</v>
      </c>
      <c r="K21" s="141"/>
      <c r="L21" s="67"/>
      <c r="M21" s="141"/>
      <c r="N21" s="67"/>
      <c r="O21" s="141"/>
      <c r="P21" s="67"/>
      <c r="Q21" s="68">
        <f t="shared" si="1"/>
        <v>0</v>
      </c>
      <c r="R21" s="156">
        <f t="shared" si="6"/>
        <v>0</v>
      </c>
      <c r="S21" s="68">
        <f t="shared" si="3"/>
        <v>0</v>
      </c>
      <c r="T21" s="156">
        <f t="shared" si="7"/>
        <v>0</v>
      </c>
      <c r="U21" s="69">
        <f t="shared" si="5"/>
        <v>0</v>
      </c>
      <c r="V21" s="3"/>
    </row>
    <row r="22" spans="2:24" ht="24" customHeight="1" thickBot="1" x14ac:dyDescent="0.2">
      <c r="B22" s="219"/>
      <c r="C22" s="110" t="s">
        <v>73</v>
      </c>
      <c r="D22" s="144"/>
      <c r="E22" s="108"/>
      <c r="F22" s="144"/>
      <c r="G22" s="108"/>
      <c r="H22" s="144"/>
      <c r="I22" s="108"/>
      <c r="J22" s="109">
        <f t="shared" si="0"/>
        <v>0</v>
      </c>
      <c r="K22" s="144"/>
      <c r="L22" s="108"/>
      <c r="M22" s="154"/>
      <c r="N22" s="107"/>
      <c r="O22" s="154"/>
      <c r="P22" s="107"/>
      <c r="Q22" s="68">
        <f>L22+N22+P22</f>
        <v>0</v>
      </c>
      <c r="R22" s="159">
        <f t="shared" si="6"/>
        <v>0</v>
      </c>
      <c r="S22" s="68">
        <f t="shared" si="3"/>
        <v>0</v>
      </c>
      <c r="T22" s="159">
        <f t="shared" si="7"/>
        <v>0</v>
      </c>
      <c r="U22" s="69">
        <f t="shared" si="5"/>
        <v>0</v>
      </c>
      <c r="V22" s="3"/>
    </row>
    <row r="23" spans="2:24" ht="24" customHeight="1" thickBot="1" x14ac:dyDescent="0.2">
      <c r="B23" s="220" t="s">
        <v>52</v>
      </c>
      <c r="C23" s="221"/>
      <c r="D23" s="137"/>
      <c r="E23" s="106">
        <f>SUM(E8:E22)</f>
        <v>0</v>
      </c>
      <c r="F23" s="138"/>
      <c r="G23" s="105">
        <f>SUM(G8:G22)</f>
        <v>0</v>
      </c>
      <c r="H23" s="138"/>
      <c r="I23" s="106">
        <f>SUM(I8:I22)</f>
        <v>0</v>
      </c>
      <c r="J23" s="106">
        <f>SUM(J8:J22)</f>
        <v>0</v>
      </c>
      <c r="K23" s="138"/>
      <c r="L23" s="105">
        <f>SUM(L8:L22)</f>
        <v>0</v>
      </c>
      <c r="M23" s="138"/>
      <c r="N23" s="105">
        <f>SUM(N8:N22)</f>
        <v>0</v>
      </c>
      <c r="O23" s="138"/>
      <c r="P23" s="106">
        <f>SUM(P8:P22)</f>
        <v>0</v>
      </c>
      <c r="Q23" s="105">
        <f>SUM(Q8:Q22)</f>
        <v>0</v>
      </c>
      <c r="R23" s="139" t="s">
        <v>72</v>
      </c>
      <c r="S23" s="105">
        <f>SUM(S8:S22)</f>
        <v>0</v>
      </c>
      <c r="T23" s="139" t="s">
        <v>71</v>
      </c>
      <c r="U23" s="104">
        <f>SUM(U8:U22)</f>
        <v>0</v>
      </c>
      <c r="V23" s="3"/>
    </row>
    <row r="24" spans="2:24" ht="10.5" customHeight="1" x14ac:dyDescent="0.15">
      <c r="B24" s="3"/>
      <c r="C24" s="3"/>
      <c r="D24" s="100"/>
      <c r="E24" s="99"/>
      <c r="F24" s="103"/>
      <c r="G24" s="103"/>
      <c r="H24" s="103"/>
      <c r="I24" s="99"/>
      <c r="J24" s="99"/>
      <c r="K24" s="99"/>
      <c r="L24" s="103"/>
      <c r="M24" s="103"/>
      <c r="N24" s="103"/>
      <c r="O24" s="103"/>
      <c r="P24" s="99"/>
      <c r="Q24" s="99"/>
      <c r="R24" s="222" t="s">
        <v>70</v>
      </c>
      <c r="S24" s="102" t="s">
        <v>65</v>
      </c>
      <c r="T24" s="224" t="s">
        <v>69</v>
      </c>
      <c r="U24" s="101" t="s">
        <v>65</v>
      </c>
      <c r="V24" s="8"/>
    </row>
    <row r="25" spans="2:24" ht="25.5" customHeight="1" thickBot="1" x14ac:dyDescent="0.2">
      <c r="B25" s="3"/>
      <c r="C25" s="3"/>
      <c r="D25" s="100"/>
      <c r="E25" s="100"/>
      <c r="F25" s="100"/>
      <c r="G25" s="100"/>
      <c r="H25" s="100"/>
      <c r="I25" s="100"/>
      <c r="J25" s="100"/>
      <c r="K25" s="100"/>
      <c r="L25" s="99"/>
      <c r="M25" s="99"/>
      <c r="N25" s="99"/>
      <c r="O25" s="99"/>
      <c r="P25" s="99"/>
      <c r="Q25" s="99"/>
      <c r="R25" s="223"/>
      <c r="S25" s="98">
        <f>INT(S23/1000)</f>
        <v>0</v>
      </c>
      <c r="T25" s="225"/>
      <c r="U25" s="97">
        <f>INT(U23/1000)</f>
        <v>0</v>
      </c>
      <c r="V25" s="3"/>
    </row>
    <row r="26" spans="2:24" ht="10.5" customHeight="1" thickTop="1" x14ac:dyDescent="0.15"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8"/>
      <c r="N26" s="8"/>
      <c r="O26" s="8"/>
      <c r="P26" s="8"/>
      <c r="Q26" s="8"/>
      <c r="R26" s="96"/>
      <c r="S26" s="95"/>
      <c r="T26" s="94"/>
      <c r="U26" s="95"/>
      <c r="V26" s="94"/>
      <c r="W26" s="8"/>
      <c r="X26" s="3"/>
    </row>
    <row r="27" spans="2:24" ht="18" customHeight="1" x14ac:dyDescent="0.15">
      <c r="B27" s="10" t="s">
        <v>49</v>
      </c>
      <c r="C27" s="29" t="s">
        <v>35</v>
      </c>
      <c r="D27" s="226" t="s">
        <v>32</v>
      </c>
      <c r="E27" s="227"/>
      <c r="F27" s="228" t="s">
        <v>33</v>
      </c>
      <c r="G27" s="227"/>
      <c r="H27" s="16"/>
      <c r="I27" s="226" t="s">
        <v>43</v>
      </c>
      <c r="J27" s="228"/>
      <c r="K27" s="228"/>
      <c r="L27" s="227"/>
      <c r="M27" s="3"/>
      <c r="N27" s="3"/>
      <c r="O27" s="3"/>
      <c r="P27" s="3"/>
      <c r="Q27" s="3"/>
      <c r="R27" s="3"/>
      <c r="S27" s="3"/>
    </row>
    <row r="28" spans="2:24" ht="18" customHeight="1" x14ac:dyDescent="0.15">
      <c r="B28" s="204" t="s">
        <v>34</v>
      </c>
      <c r="C28" s="5"/>
      <c r="D28" s="7"/>
      <c r="E28" s="93"/>
      <c r="F28" s="8"/>
      <c r="G28" s="92" t="s">
        <v>68</v>
      </c>
      <c r="H28" s="3"/>
      <c r="I28" s="207" t="s">
        <v>67</v>
      </c>
      <c r="J28" s="208"/>
      <c r="K28" s="208"/>
      <c r="L28" s="209"/>
      <c r="M28" s="3"/>
      <c r="N28" s="3"/>
      <c r="O28" s="3"/>
      <c r="P28" s="3"/>
      <c r="Q28" s="3"/>
      <c r="R28" s="3"/>
      <c r="S28" s="3"/>
    </row>
    <row r="29" spans="2:24" ht="18" customHeight="1" thickBot="1" x14ac:dyDescent="0.2">
      <c r="B29" s="205"/>
      <c r="C29" s="73"/>
      <c r="D29" s="91"/>
      <c r="E29" s="27"/>
      <c r="F29" s="9"/>
      <c r="G29" s="71"/>
      <c r="H29" s="19"/>
      <c r="I29" s="210" t="s">
        <v>65</v>
      </c>
      <c r="J29" s="211"/>
      <c r="K29" s="30" t="s">
        <v>56</v>
      </c>
      <c r="L29" s="31">
        <v>0.02</v>
      </c>
      <c r="M29" s="15"/>
      <c r="N29" s="22"/>
      <c r="O29" s="3"/>
      <c r="U29" s="3"/>
      <c r="V29" s="3"/>
      <c r="W29" s="3"/>
      <c r="X29" s="3"/>
    </row>
    <row r="30" spans="2:24" ht="18" customHeight="1" thickTop="1" thickBot="1" x14ac:dyDescent="0.2">
      <c r="B30" s="205"/>
      <c r="C30" s="90"/>
      <c r="D30" s="89"/>
      <c r="E30" s="25"/>
      <c r="F30" s="8"/>
      <c r="G30" s="24"/>
      <c r="H30" s="19"/>
      <c r="I30" s="20"/>
      <c r="J30" s="13"/>
      <c r="K30" s="32"/>
      <c r="L30" s="51"/>
      <c r="M30" s="15"/>
      <c r="N30" s="22"/>
      <c r="O30" s="3"/>
      <c r="P30" s="33" t="s">
        <v>23</v>
      </c>
      <c r="Q30" s="33"/>
      <c r="R30" s="212" t="s">
        <v>66</v>
      </c>
      <c r="S30" s="212"/>
      <c r="T30" s="212"/>
      <c r="U30" s="212"/>
      <c r="V30" s="3"/>
      <c r="W30" s="3"/>
      <c r="X30" s="3"/>
    </row>
    <row r="31" spans="2:24" ht="16.5" customHeight="1" thickTop="1" x14ac:dyDescent="0.15">
      <c r="B31" s="205"/>
      <c r="C31" s="74"/>
      <c r="D31" s="88"/>
      <c r="E31" s="17"/>
      <c r="F31" s="18"/>
      <c r="G31" s="28"/>
      <c r="H31" s="19"/>
      <c r="I31" s="19"/>
      <c r="J31" s="19"/>
      <c r="K31" s="19"/>
      <c r="L31" s="15"/>
      <c r="M31" s="15"/>
      <c r="N31" s="19"/>
      <c r="O31" s="3"/>
      <c r="Q31" s="52"/>
      <c r="R31" s="52"/>
      <c r="S31" s="8"/>
      <c r="T31" s="8"/>
      <c r="U31" s="8"/>
      <c r="V31" s="8"/>
      <c r="W31" s="3"/>
      <c r="X31" s="3"/>
    </row>
    <row r="32" spans="2:24" ht="18" customHeight="1" x14ac:dyDescent="0.15">
      <c r="B32" s="206"/>
      <c r="C32" s="87" t="s">
        <v>0</v>
      </c>
      <c r="D32" s="86"/>
      <c r="E32" s="26"/>
      <c r="F32" s="13"/>
      <c r="G32" s="85" t="s">
        <v>65</v>
      </c>
      <c r="H32" s="19"/>
      <c r="I32" s="19"/>
      <c r="J32" s="19"/>
      <c r="K32" s="19"/>
      <c r="L32" s="213" t="s">
        <v>44</v>
      </c>
      <c r="M32" s="214"/>
      <c r="N32" s="84" t="s">
        <v>64</v>
      </c>
      <c r="O32" s="3"/>
      <c r="P32" s="53" t="s">
        <v>24</v>
      </c>
      <c r="Q32" s="166"/>
      <c r="R32" s="166"/>
      <c r="S32" s="166"/>
      <c r="T32" s="166"/>
      <c r="U32" s="166"/>
      <c r="V32" s="19"/>
      <c r="W32" s="3"/>
      <c r="X32" s="3"/>
    </row>
    <row r="33" spans="2:24" ht="18" customHeight="1" x14ac:dyDescent="0.15">
      <c r="B33" s="3"/>
      <c r="C33" s="23"/>
      <c r="D33" s="23"/>
      <c r="E33" s="21"/>
      <c r="F33" s="19"/>
      <c r="G33" s="83"/>
      <c r="H33" s="19"/>
      <c r="I33" s="19"/>
      <c r="J33" s="19"/>
      <c r="K33" s="19"/>
      <c r="L33" s="215"/>
      <c r="M33" s="216"/>
      <c r="N33" s="72" t="s">
        <v>64</v>
      </c>
      <c r="O33" s="3"/>
      <c r="P33" s="14"/>
      <c r="Q33" s="79"/>
      <c r="R33" s="79"/>
      <c r="S33" s="78"/>
      <c r="T33" s="78"/>
      <c r="U33" s="78"/>
      <c r="V33" s="3"/>
      <c r="W33" s="3"/>
      <c r="X33" s="3"/>
    </row>
    <row r="34" spans="2:24" ht="18" customHeight="1" x14ac:dyDescent="0.15">
      <c r="B34" s="3"/>
      <c r="C34" s="193" t="s">
        <v>36</v>
      </c>
      <c r="D34" s="194"/>
      <c r="E34" s="160" t="s">
        <v>57</v>
      </c>
      <c r="F34" s="19"/>
      <c r="G34" s="195" t="s">
        <v>39</v>
      </c>
      <c r="H34" s="186"/>
      <c r="I34" s="196"/>
      <c r="J34" s="196"/>
      <c r="K34" s="196"/>
      <c r="L34" s="199" t="s">
        <v>45</v>
      </c>
      <c r="M34" s="200"/>
      <c r="N34" s="82" t="s">
        <v>63</v>
      </c>
      <c r="O34" s="3"/>
      <c r="Q34" s="77"/>
      <c r="R34" s="77"/>
      <c r="S34" s="76"/>
      <c r="T34" s="76"/>
      <c r="U34" s="76"/>
      <c r="V34" s="8"/>
      <c r="W34" s="3"/>
      <c r="X34" s="3"/>
    </row>
    <row r="35" spans="2:24" ht="18" customHeight="1" x14ac:dyDescent="0.15">
      <c r="B35" s="3"/>
      <c r="C35" s="191" t="s">
        <v>37</v>
      </c>
      <c r="D35" s="192"/>
      <c r="E35" s="161"/>
      <c r="F35" s="19"/>
      <c r="G35" s="178"/>
      <c r="H35" s="197"/>
      <c r="I35" s="198"/>
      <c r="J35" s="198"/>
      <c r="K35" s="198"/>
      <c r="L35" s="201"/>
      <c r="M35" s="200"/>
      <c r="N35" s="81" t="s">
        <v>62</v>
      </c>
      <c r="O35" s="3"/>
      <c r="P35" s="53" t="s">
        <v>26</v>
      </c>
      <c r="Q35" s="166"/>
      <c r="R35" s="166"/>
      <c r="S35" s="166"/>
      <c r="T35" s="166"/>
      <c r="U35" s="166"/>
      <c r="V35" s="8"/>
      <c r="W35" s="3"/>
      <c r="X35" s="3"/>
    </row>
    <row r="36" spans="2:24" ht="18" customHeight="1" x14ac:dyDescent="0.15">
      <c r="B36" s="3"/>
      <c r="C36" s="182" t="s">
        <v>16</v>
      </c>
      <c r="D36" s="183"/>
      <c r="E36" s="162" t="s">
        <v>57</v>
      </c>
      <c r="F36" s="19"/>
      <c r="G36" s="184" t="s">
        <v>40</v>
      </c>
      <c r="H36" s="186"/>
      <c r="I36" s="187"/>
      <c r="J36" s="187"/>
      <c r="K36" s="187"/>
      <c r="L36" s="202"/>
      <c r="M36" s="203"/>
      <c r="N36" s="80" t="s">
        <v>61</v>
      </c>
      <c r="O36" s="3"/>
      <c r="P36" s="14"/>
      <c r="Q36" s="79"/>
      <c r="R36" s="79"/>
      <c r="S36" s="78"/>
      <c r="T36" s="78"/>
      <c r="U36" s="78"/>
      <c r="V36" s="3"/>
      <c r="W36" s="3"/>
      <c r="X36" s="3"/>
    </row>
    <row r="37" spans="2:24" ht="18" customHeight="1" x14ac:dyDescent="0.15">
      <c r="B37" s="3"/>
      <c r="C37" s="191" t="s">
        <v>38</v>
      </c>
      <c r="D37" s="192"/>
      <c r="E37" s="163"/>
      <c r="F37" s="8"/>
      <c r="G37" s="185"/>
      <c r="H37" s="188"/>
      <c r="I37" s="189"/>
      <c r="J37" s="189"/>
      <c r="K37" s="190"/>
      <c r="L37" s="171" t="s">
        <v>46</v>
      </c>
      <c r="M37" s="172"/>
      <c r="N37" s="172"/>
      <c r="O37" s="3"/>
      <c r="Q37" s="77"/>
      <c r="R37" s="77"/>
      <c r="S37" s="76"/>
      <c r="T37" s="76"/>
      <c r="U37" s="76"/>
      <c r="V37" s="8"/>
      <c r="W37" s="3"/>
      <c r="X37" s="3"/>
    </row>
    <row r="38" spans="2:24" ht="18" customHeight="1" x14ac:dyDescent="0.15">
      <c r="B38" s="3"/>
      <c r="C38" s="173" t="s">
        <v>17</v>
      </c>
      <c r="D38" s="174"/>
      <c r="E38" s="164" t="s">
        <v>27</v>
      </c>
      <c r="F38" s="3"/>
      <c r="G38" s="177" t="s">
        <v>19</v>
      </c>
      <c r="H38" s="179" t="s">
        <v>20</v>
      </c>
      <c r="I38" s="180"/>
      <c r="J38" s="180"/>
      <c r="K38" s="181"/>
      <c r="L38" s="3"/>
      <c r="M38" s="3"/>
      <c r="N38" s="3"/>
      <c r="O38" s="3"/>
      <c r="P38" s="53" t="s">
        <v>25</v>
      </c>
      <c r="Q38" s="166"/>
      <c r="R38" s="166"/>
      <c r="S38" s="166"/>
      <c r="T38" s="166"/>
      <c r="U38" s="75"/>
      <c r="V38" s="8"/>
      <c r="W38" s="3"/>
      <c r="X38" s="3"/>
    </row>
    <row r="39" spans="2:24" ht="18" customHeight="1" x14ac:dyDescent="0.15">
      <c r="B39" s="3"/>
      <c r="C39" s="175"/>
      <c r="D39" s="176"/>
      <c r="E39" s="165" t="s">
        <v>18</v>
      </c>
      <c r="F39" s="3"/>
      <c r="G39" s="178"/>
      <c r="H39" s="167" t="s">
        <v>60</v>
      </c>
      <c r="I39" s="168"/>
      <c r="J39" s="168"/>
      <c r="K39" s="169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2:24" ht="15" customHeight="1" x14ac:dyDescent="0.15">
      <c r="B40" s="3"/>
      <c r="C40" s="170" t="s">
        <v>28</v>
      </c>
      <c r="D40" s="170"/>
      <c r="E40" s="17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2:24" x14ac:dyDescent="0.1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2:24" x14ac:dyDescent="0.1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x14ac:dyDescent="0.1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x14ac:dyDescent="0.1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x14ac:dyDescent="0.1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x14ac:dyDescent="0.1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x14ac:dyDescent="0.1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x14ac:dyDescent="0.1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x14ac:dyDescent="0.1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2:24" x14ac:dyDescent="0.1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2:24" x14ac:dyDescent="0.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2:24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2:24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2:24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2:24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2:24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2:24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2:24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2:24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</sheetData>
  <mergeCells count="46">
    <mergeCell ref="B1:W1"/>
    <mergeCell ref="B3:D3"/>
    <mergeCell ref="B5:C7"/>
    <mergeCell ref="D5:E5"/>
    <mergeCell ref="G5:J5"/>
    <mergeCell ref="L5:Q5"/>
    <mergeCell ref="R5:S5"/>
    <mergeCell ref="T5:U5"/>
    <mergeCell ref="D6:E6"/>
    <mergeCell ref="F6:G6"/>
    <mergeCell ref="H6:I6"/>
    <mergeCell ref="K6:L6"/>
    <mergeCell ref="M6:N6"/>
    <mergeCell ref="O6:P6"/>
    <mergeCell ref="R6:S6"/>
    <mergeCell ref="T6:U6"/>
    <mergeCell ref="B20:B22"/>
    <mergeCell ref="B23:C23"/>
    <mergeCell ref="R24:R25"/>
    <mergeCell ref="T24:T25"/>
    <mergeCell ref="D27:E27"/>
    <mergeCell ref="F27:G27"/>
    <mergeCell ref="I27:L27"/>
    <mergeCell ref="B28:B32"/>
    <mergeCell ref="I28:L28"/>
    <mergeCell ref="I29:J29"/>
    <mergeCell ref="R30:U30"/>
    <mergeCell ref="L32:M33"/>
    <mergeCell ref="Q32:U32"/>
    <mergeCell ref="C34:D34"/>
    <mergeCell ref="G34:G35"/>
    <mergeCell ref="H34:K35"/>
    <mergeCell ref="L34:M36"/>
    <mergeCell ref="C35:D35"/>
    <mergeCell ref="Q35:U35"/>
    <mergeCell ref="C36:D36"/>
    <mergeCell ref="G36:G37"/>
    <mergeCell ref="H36:K37"/>
    <mergeCell ref="C37:D37"/>
    <mergeCell ref="Q38:T38"/>
    <mergeCell ref="H39:K39"/>
    <mergeCell ref="C40:E40"/>
    <mergeCell ref="L37:N37"/>
    <mergeCell ref="C38:D39"/>
    <mergeCell ref="G38:G39"/>
    <mergeCell ref="H38:K38"/>
  </mergeCells>
  <phoneticPr fontId="2"/>
  <pageMargins left="0.78740157480314965" right="0.19685039370078741" top="0.78740157480314965" bottom="0.78740157480314965" header="0.51181102362204722" footer="0.51181102362204722"/>
  <pageSetup paperSize="8" orientation="landscape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F3D9CCEC8548547837004C3AFE59CDC" ma:contentTypeVersion="15" ma:contentTypeDescription="新しいドキュメントを作成します。" ma:contentTypeScope="" ma:versionID="b780713f8c23b9f87e7709840dd85f31">
  <xsd:schema xmlns:xsd="http://www.w3.org/2001/XMLSchema" xmlns:xs="http://www.w3.org/2001/XMLSchema" xmlns:p="http://schemas.microsoft.com/office/2006/metadata/properties" xmlns:ns2="d6323265-993f-4bc3-a4fc-51e404ccc302" xmlns:ns3="5d97817f-4418-4126-80a6-5cc4da4a022f" targetNamespace="http://schemas.microsoft.com/office/2006/metadata/properties" ma:root="true" ma:fieldsID="1b15ae117686b750759adb1da44a9608" ns2:_="" ns3:_="">
    <xsd:import namespace="d6323265-993f-4bc3-a4fc-51e404ccc302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23265-993f-4bc3-a4fc-51e404ccc30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d3e50b2-3f8f-48a9-bbbb-37d5ae958066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d6323265-993f-4bc3-a4fc-51e404ccc302">
      <UserInfo>
        <DisplayName/>
        <AccountId xsi:nil="true"/>
        <AccountType/>
      </UserInfo>
    </Owner>
    <lcf76f155ced4ddcb4097134ff3c332f xmlns="d6323265-993f-4bc3-a4fc-51e404ccc302">
      <Terms xmlns="http://schemas.microsoft.com/office/infopath/2007/PartnerControls"/>
    </lcf76f155ced4ddcb4097134ff3c332f>
    <TaxCatchAll xmlns="5d97817f-4418-4126-80a6-5cc4da4a022f" xsi:nil="true"/>
  </documentManagement>
</p:properties>
</file>

<file path=customXml/itemProps1.xml><?xml version="1.0" encoding="utf-8"?>
<ds:datastoreItem xmlns:ds="http://schemas.openxmlformats.org/officeDocument/2006/customXml" ds:itemID="{217A7FED-8CB7-416A-9E22-E14DD4EC4A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DB65DC-4C28-49B3-9F29-F348234BA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23265-993f-4bc3-a4fc-51e404ccc302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C10DBD-4B2A-4D0F-81FA-FE7FC83AAF7A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5d97817f-4418-4126-80a6-5cc4da4a022f"/>
    <ds:schemaRef ds:uri="d6323265-993f-4bc3-a4fc-51e404ccc302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一元（R7）</vt:lpstr>
      <vt:lpstr>'一元（R7）'!Print_Area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0x0101003F3D9CCEC8548547837004C3AFE59CDC</vt:lpwstr>
  </property>
  <property fmtid="{D5CDD505-2E9C-101B-9397-08002B2CF9AE}" pid="3" name="MediaServiceImageTags">
    <vt:lpwstr/>
  </property>
</Properties>
</file>