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KNURA\Documents\事務組合監査関係\様式HP掲載\"/>
    </mc:Choice>
  </mc:AlternateContent>
  <xr:revisionPtr revIDLastSave="0" documentId="13_ncr:1_{D650BC08-8D54-4FBE-82D9-2B189F8432BF}" xr6:coauthVersionLast="47" xr6:coauthVersionMax="47" xr10:uidLastSave="{00000000-0000-0000-0000-000000000000}"/>
  <bookViews>
    <workbookView xWindow="-120" yWindow="-120" windowWidth="29040" windowHeight="15720" tabRatio="817" xr2:uid="{00000000-000D-0000-FFFF-FFFF00000000}"/>
  </bookViews>
  <sheets>
    <sheet name="記載例_個人別賃金状況" sheetId="8" r:id="rId1"/>
  </sheets>
  <definedNames>
    <definedName name="_xlnm.Print_Area" localSheetId="0">記載例_個人別賃金状況!$A$1:$AM$90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8" l="1"/>
  <c r="C9" i="8"/>
  <c r="C17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AG81" i="8"/>
  <c r="AG21" i="8"/>
  <c r="Z89" i="8" l="1"/>
  <c r="Y89" i="8"/>
  <c r="X89" i="8"/>
  <c r="W89" i="8"/>
  <c r="V89" i="8"/>
  <c r="U89" i="8"/>
  <c r="T89" i="8"/>
  <c r="S89" i="8"/>
  <c r="R89" i="8"/>
  <c r="Q89" i="8"/>
  <c r="P89" i="8"/>
  <c r="O89" i="8"/>
  <c r="AF89" i="8"/>
  <c r="AE89" i="8"/>
  <c r="AD89" i="8"/>
  <c r="AG13" i="8"/>
  <c r="AG9" i="8"/>
  <c r="AG17" i="8" l="1"/>
  <c r="AG25" i="8"/>
  <c r="AG29" i="8"/>
  <c r="AG33" i="8"/>
  <c r="AG37" i="8"/>
  <c r="AG41" i="8"/>
  <c r="AG45" i="8"/>
  <c r="AG49" i="8"/>
  <c r="AG53" i="8"/>
  <c r="AG57" i="8"/>
  <c r="AG61" i="8"/>
  <c r="AG65" i="8"/>
  <c r="AG69" i="8"/>
  <c r="AG73" i="8"/>
  <c r="AG89" i="8" s="1"/>
  <c r="AG77" i="8"/>
  <c r="AG85" i="8"/>
</calcChain>
</file>

<file path=xl/sharedStrings.xml><?xml version="1.0" encoding="utf-8"?>
<sst xmlns="http://schemas.openxmlformats.org/spreadsheetml/2006/main" count="448" uniqueCount="56">
  <si>
    <t>事業所名</t>
    <rPh sb="0" eb="3">
      <t>ジギョウショ</t>
    </rPh>
    <rPh sb="3" eb="4">
      <t>メイ</t>
    </rPh>
    <phoneticPr fontId="3"/>
  </si>
  <si>
    <t>労働保険料等算定基礎調査用個人別賃金支払状況報告（</t>
    <rPh sb="13" eb="15">
      <t>コジン</t>
    </rPh>
    <rPh sb="15" eb="16">
      <t>ベツ</t>
    </rPh>
    <rPh sb="16" eb="18">
      <t>チンギン</t>
    </rPh>
    <rPh sb="18" eb="20">
      <t>シハライ</t>
    </rPh>
    <rPh sb="20" eb="22">
      <t>ジョウキョウ</t>
    </rPh>
    <rPh sb="22" eb="24">
      <t>ホウコク</t>
    </rPh>
    <phoneticPr fontId="3"/>
  </si>
  <si>
    <t>年度）</t>
    <rPh sb="0" eb="2">
      <t>ネンド</t>
    </rPh>
    <phoneticPr fontId="3"/>
  </si>
  <si>
    <t>項　目</t>
    <rPh sb="0" eb="1">
      <t>コウ</t>
    </rPh>
    <rPh sb="2" eb="3">
      <t>メ</t>
    </rPh>
    <phoneticPr fontId="3"/>
  </si>
  <si>
    <t>　　氏　　　　名　　　</t>
    <rPh sb="2" eb="3">
      <t>シ</t>
    </rPh>
    <rPh sb="7" eb="8">
      <t>ナ</t>
    </rPh>
    <phoneticPr fontId="3"/>
  </si>
  <si>
    <t>生年月日</t>
    <rPh sb="0" eb="2">
      <t>セイネン</t>
    </rPh>
    <rPh sb="2" eb="4">
      <t>ガッピ</t>
    </rPh>
    <phoneticPr fontId="3"/>
  </si>
  <si>
    <t>雇用年月日</t>
    <rPh sb="0" eb="2">
      <t>コヨウ</t>
    </rPh>
    <rPh sb="2" eb="5">
      <t>ネンガッピ</t>
    </rPh>
    <phoneticPr fontId="3"/>
  </si>
  <si>
    <t>賃金形態</t>
    <phoneticPr fontId="3"/>
  </si>
  <si>
    <t>２月</t>
    <rPh sb="1" eb="2">
      <t>ガツ</t>
    </rPh>
    <phoneticPr fontId="3"/>
  </si>
  <si>
    <t>３月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</si>
  <si>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</si>
  <si>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</si>
  <si>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</si>
  <si>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</si>
  <si>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</si>
  <si>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</si>
  <si>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</si>
  <si>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</si>
  <si>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２月</t>
  </si>
  <si>
    <t>４月</t>
    <rPh sb="1" eb="2">
      <t>ガツ</t>
    </rPh>
    <phoneticPr fontId="3"/>
  </si>
  <si>
    <t>賞　　　与　　　等</t>
    <rPh sb="0" eb="1">
      <t>ショウ</t>
    </rPh>
    <rPh sb="4" eb="5">
      <t>アタエ</t>
    </rPh>
    <rPh sb="8" eb="9">
      <t>トウ</t>
    </rPh>
    <phoneticPr fontId="3"/>
  </si>
  <si>
    <t>賃金及び賞与の合計　　　　　　　　　</t>
    <rPh sb="0" eb="2">
      <t>チンギン</t>
    </rPh>
    <rPh sb="2" eb="3">
      <t>オヨ</t>
    </rPh>
    <rPh sb="4" eb="6">
      <t>ショウヨ</t>
    </rPh>
    <rPh sb="7" eb="8">
      <t>ゴウ</t>
    </rPh>
    <rPh sb="8" eb="9">
      <t>ケイ</t>
    </rPh>
    <phoneticPr fontId="3"/>
  </si>
  <si>
    <t xml:space="preserve"> 就 業 上 の 区 分　</t>
    <rPh sb="1" eb="2">
      <t>ジュ</t>
    </rPh>
    <rPh sb="3" eb="4">
      <t>ギョウ</t>
    </rPh>
    <rPh sb="5" eb="6">
      <t>ジョウ</t>
    </rPh>
    <rPh sb="9" eb="10">
      <t>ク</t>
    </rPh>
    <rPh sb="11" eb="12">
      <t>ブン</t>
    </rPh>
    <phoneticPr fontId="3"/>
  </si>
  <si>
    <t>日数</t>
    <rPh sb="0" eb="2">
      <t>ニッスウ</t>
    </rPh>
    <phoneticPr fontId="3"/>
  </si>
  <si>
    <t>賃金額</t>
    <rPh sb="0" eb="2">
      <t>チンギン</t>
    </rPh>
    <rPh sb="2" eb="3">
      <t>ガク</t>
    </rPh>
    <phoneticPr fontId="3"/>
  </si>
  <si>
    <t>　年　月</t>
    <rPh sb="1" eb="2">
      <t>ネン</t>
    </rPh>
    <rPh sb="3" eb="4">
      <t>ガツ</t>
    </rPh>
    <phoneticPr fontId="3"/>
  </si>
  <si>
    <t>歳</t>
    <rPh sb="0" eb="1">
      <t>サイ</t>
    </rPh>
    <phoneticPr fontId="3"/>
  </si>
  <si>
    <t>役</t>
    <phoneticPr fontId="3"/>
  </si>
  <si>
    <t>・</t>
    <phoneticPr fontId="3"/>
  </si>
  <si>
    <t>月</t>
    <rPh sb="0" eb="1">
      <t>ツキ</t>
    </rPh>
    <phoneticPr fontId="3"/>
  </si>
  <si>
    <t>週</t>
    <rPh sb="0" eb="1">
      <t>シュウ</t>
    </rPh>
    <phoneticPr fontId="3"/>
  </si>
  <si>
    <t>被</t>
    <rPh sb="0" eb="1">
      <t>ヒ</t>
    </rPh>
    <phoneticPr fontId="3"/>
  </si>
  <si>
    <t>臨</t>
    <rPh sb="0" eb="1">
      <t>ノゾム</t>
    </rPh>
    <phoneticPr fontId="3"/>
  </si>
  <si>
    <t>パ</t>
    <phoneticPr fontId="3"/>
  </si>
  <si>
    <t>主</t>
    <rPh sb="0" eb="1">
      <t>シュ</t>
    </rPh>
    <phoneticPr fontId="3"/>
  </si>
  <si>
    <t>役</t>
    <rPh sb="0" eb="1">
      <t>エキ</t>
    </rPh>
    <phoneticPr fontId="3"/>
  </si>
  <si>
    <t>家</t>
    <rPh sb="0" eb="1">
      <t>イエ</t>
    </rPh>
    <phoneticPr fontId="3"/>
  </si>
  <si>
    <t xml:space="preserve">  /　 /</t>
    <phoneticPr fontId="3"/>
  </si>
  <si>
    <r>
      <t xml:space="preserve">  /　 </t>
    </r>
    <r>
      <rPr>
        <sz val="11"/>
        <rFont val="ＭＳ Ｐゴシック"/>
        <family val="3"/>
        <charset val="128"/>
      </rPr>
      <t>/</t>
    </r>
    <phoneticPr fontId="3"/>
  </si>
  <si>
    <t>日</t>
    <rPh sb="0" eb="1">
      <t>ニチ</t>
    </rPh>
    <phoneticPr fontId="3"/>
  </si>
  <si>
    <t>時</t>
    <rPh sb="0" eb="1">
      <t>ジ</t>
    </rPh>
    <phoneticPr fontId="3"/>
  </si>
  <si>
    <t>他</t>
    <rPh sb="0" eb="1">
      <t>ホカ</t>
    </rPh>
    <phoneticPr fontId="3"/>
  </si>
  <si>
    <t>賃金の小計</t>
    <rPh sb="0" eb="2">
      <t>チンギン</t>
    </rPh>
    <rPh sb="3" eb="5">
      <t>ショウケイ</t>
    </rPh>
    <phoneticPr fontId="3"/>
  </si>
  <si>
    <r>
      <t xml:space="preserve"> 賃金形態は</t>
    </r>
    <r>
      <rPr>
        <sz val="10"/>
        <rFont val="ＭＳ Ｐ明朝"/>
        <family val="1"/>
        <charset val="128"/>
      </rPr>
      <t xml:space="preserve">、
 </t>
    </r>
    <r>
      <rPr>
        <sz val="10"/>
        <color indexed="12"/>
        <rFont val="ＭＳ Ｐ明朝"/>
        <family val="1"/>
        <charset val="128"/>
      </rPr>
      <t>役</t>
    </r>
    <r>
      <rPr>
        <sz val="10"/>
        <rFont val="ＭＳ Ｐ明朝"/>
        <family val="1"/>
        <charset val="128"/>
      </rPr>
      <t xml:space="preserve">：役員報酬
 </t>
    </r>
    <r>
      <rPr>
        <sz val="10"/>
        <color indexed="12"/>
        <rFont val="ＭＳ Ｐ明朝"/>
        <family val="1"/>
        <charset val="128"/>
      </rPr>
      <t>月</t>
    </r>
    <r>
      <rPr>
        <sz val="10"/>
        <rFont val="ＭＳ Ｐ明朝"/>
        <family val="1"/>
        <charset val="128"/>
      </rPr>
      <t xml:space="preserve">：月給者　 </t>
    </r>
    <r>
      <rPr>
        <sz val="10"/>
        <color indexed="12"/>
        <rFont val="ＭＳ Ｐ明朝"/>
        <family val="1"/>
        <charset val="128"/>
      </rPr>
      <t>週</t>
    </r>
    <r>
      <rPr>
        <sz val="10"/>
        <rFont val="ＭＳ Ｐ明朝"/>
        <family val="1"/>
        <charset val="128"/>
      </rPr>
      <t xml:space="preserve">：週給者
 </t>
    </r>
    <r>
      <rPr>
        <sz val="10"/>
        <color indexed="12"/>
        <rFont val="ＭＳ Ｐ明朝"/>
        <family val="1"/>
        <charset val="128"/>
      </rPr>
      <t>日</t>
    </r>
    <r>
      <rPr>
        <sz val="10"/>
        <rFont val="ＭＳ Ｐ明朝"/>
        <family val="1"/>
        <charset val="128"/>
      </rPr>
      <t xml:space="preserve">：日給者　 </t>
    </r>
    <r>
      <rPr>
        <sz val="10"/>
        <color indexed="12"/>
        <rFont val="ＭＳ Ｐ明朝"/>
        <family val="1"/>
        <charset val="128"/>
      </rPr>
      <t>時</t>
    </r>
    <r>
      <rPr>
        <sz val="10"/>
        <rFont val="ＭＳ Ｐ明朝"/>
        <family val="1"/>
        <charset val="128"/>
      </rPr>
      <t xml:space="preserve">：時給者
 </t>
    </r>
    <r>
      <rPr>
        <sz val="10"/>
        <color indexed="12"/>
        <rFont val="ＭＳ Ｐ明朝"/>
        <family val="1"/>
        <charset val="128"/>
      </rPr>
      <t>他</t>
    </r>
    <r>
      <rPr>
        <sz val="10"/>
        <rFont val="ＭＳ Ｐ明朝"/>
        <family val="1"/>
        <charset val="128"/>
      </rPr>
      <t>：その他の意味です。</t>
    </r>
    <rPh sb="1" eb="3">
      <t>チンギン</t>
    </rPh>
    <rPh sb="3" eb="5">
      <t>ケイタイ</t>
    </rPh>
    <rPh sb="9" eb="10">
      <t>ヤク</t>
    </rPh>
    <rPh sb="11" eb="13">
      <t>ヤクイン</t>
    </rPh>
    <rPh sb="13" eb="15">
      <t>ホウシュウ</t>
    </rPh>
    <rPh sb="17" eb="18">
      <t>ツキ</t>
    </rPh>
    <rPh sb="19" eb="21">
      <t>ゲッキュウ</t>
    </rPh>
    <rPh sb="21" eb="22">
      <t>シャ</t>
    </rPh>
    <rPh sb="24" eb="25">
      <t>シュウ</t>
    </rPh>
    <rPh sb="26" eb="28">
      <t>シュウキュウ</t>
    </rPh>
    <rPh sb="28" eb="29">
      <t>シャ</t>
    </rPh>
    <rPh sb="31" eb="32">
      <t>ニチ</t>
    </rPh>
    <rPh sb="33" eb="35">
      <t>ニッキュウ</t>
    </rPh>
    <rPh sb="35" eb="36">
      <t>シャ</t>
    </rPh>
    <rPh sb="38" eb="39">
      <t>ジ</t>
    </rPh>
    <rPh sb="40" eb="42">
      <t>ジキュウ</t>
    </rPh>
    <rPh sb="42" eb="43">
      <t>シャ</t>
    </rPh>
    <rPh sb="45" eb="46">
      <t>タ</t>
    </rPh>
    <rPh sb="49" eb="50">
      <t>タ</t>
    </rPh>
    <rPh sb="51" eb="53">
      <t>イミ</t>
    </rPh>
    <phoneticPr fontId="3"/>
  </si>
  <si>
    <r>
      <rPr>
        <sz val="8"/>
        <color indexed="10"/>
        <rFont val="ＭＳ Ｐ明朝"/>
        <family val="1"/>
        <charset val="128"/>
      </rPr>
      <t xml:space="preserve">※次により該当する項目に○をつけてください。
</t>
    </r>
    <r>
      <rPr>
        <sz val="6"/>
        <rFont val="ＭＳ Ｐ明朝"/>
        <family val="1"/>
        <charset val="128"/>
      </rPr>
      <t xml:space="preserve">
　</t>
    </r>
    <r>
      <rPr>
        <sz val="8"/>
        <color indexed="12"/>
        <rFont val="ＭＳ Ｐ明朝"/>
        <family val="1"/>
        <charset val="128"/>
      </rPr>
      <t>被</t>
    </r>
    <r>
      <rPr>
        <sz val="8"/>
        <rFont val="ＭＳ Ｐ明朝"/>
        <family val="1"/>
        <charset val="128"/>
      </rPr>
      <t>：被保険者となる労働者
　</t>
    </r>
    <r>
      <rPr>
        <sz val="8"/>
        <color indexed="12"/>
        <rFont val="ＭＳ Ｐ明朝"/>
        <family val="1"/>
        <charset val="128"/>
      </rPr>
      <t>臨</t>
    </r>
    <r>
      <rPr>
        <sz val="8"/>
        <rFont val="ＭＳ Ｐ明朝"/>
        <family val="1"/>
        <charset val="128"/>
      </rPr>
      <t>：臨時、アルバイト・日雇　　
　</t>
    </r>
    <r>
      <rPr>
        <sz val="8"/>
        <color indexed="12"/>
        <rFont val="ＭＳ Ｐ明朝"/>
        <family val="1"/>
        <charset val="128"/>
      </rPr>
      <t>パ</t>
    </r>
    <r>
      <rPr>
        <sz val="8"/>
        <rFont val="ＭＳ Ｐ明朝"/>
        <family val="1"/>
        <charset val="128"/>
      </rPr>
      <t>：パート
　</t>
    </r>
    <r>
      <rPr>
        <sz val="8"/>
        <color indexed="12"/>
        <rFont val="ＭＳ Ｐ明朝"/>
        <family val="1"/>
        <charset val="128"/>
      </rPr>
      <t>主</t>
    </r>
    <r>
      <rPr>
        <sz val="8"/>
        <rFont val="ＭＳ Ｐ明朝"/>
        <family val="1"/>
        <charset val="128"/>
      </rPr>
      <t>：事業主　　　　</t>
    </r>
    <r>
      <rPr>
        <sz val="8"/>
        <color indexed="12"/>
        <rFont val="ＭＳ Ｐ明朝"/>
        <family val="1"/>
        <charset val="128"/>
      </rPr>
      <t>役</t>
    </r>
    <r>
      <rPr>
        <sz val="8"/>
        <rFont val="ＭＳ Ｐ明朝"/>
        <family val="1"/>
        <charset val="128"/>
      </rPr>
      <t>：役員
　</t>
    </r>
    <r>
      <rPr>
        <sz val="8"/>
        <color indexed="12"/>
        <rFont val="ＭＳ Ｐ明朝"/>
        <family val="1"/>
        <charset val="128"/>
      </rPr>
      <t>家</t>
    </r>
    <r>
      <rPr>
        <sz val="8"/>
        <rFont val="ＭＳ Ｐ明朝"/>
        <family val="1"/>
        <charset val="128"/>
      </rPr>
      <t>：家族・親族</t>
    </r>
    <rPh sb="1" eb="2">
      <t>ツギ</t>
    </rPh>
    <rPh sb="5" eb="7">
      <t>ガイトウ</t>
    </rPh>
    <rPh sb="9" eb="11">
      <t>コウモク</t>
    </rPh>
    <rPh sb="25" eb="26">
      <t>ヒ</t>
    </rPh>
    <rPh sb="27" eb="31">
      <t>ヒホケンシャ</t>
    </rPh>
    <rPh sb="34" eb="37">
      <t>ロウドウシャ</t>
    </rPh>
    <phoneticPr fontId="3"/>
  </si>
  <si>
    <t>賃金の合計</t>
    <rPh sb="0" eb="2">
      <t>チンギン</t>
    </rPh>
    <rPh sb="3" eb="5">
      <t>ゴウケイ</t>
    </rPh>
    <phoneticPr fontId="3"/>
  </si>
  <si>
    <t>秋田産業（株）</t>
    <rPh sb="0" eb="2">
      <t>アキタ</t>
    </rPh>
    <rPh sb="2" eb="4">
      <t>サンギョウ</t>
    </rPh>
    <rPh sb="4" eb="7">
      <t>カブ</t>
    </rPh>
    <phoneticPr fontId="3"/>
  </si>
  <si>
    <t>秋田　一郎</t>
    <rPh sb="0" eb="2">
      <t>アキタ</t>
    </rPh>
    <rPh sb="3" eb="5">
      <t>イチロウ</t>
    </rPh>
    <phoneticPr fontId="3"/>
  </si>
  <si>
    <t>６年</t>
    <rPh sb="1" eb="2">
      <t>ネン</t>
    </rPh>
    <phoneticPr fontId="3"/>
  </si>
  <si>
    <t>1月</t>
    <rPh sb="1" eb="2">
      <t>ガツ</t>
    </rPh>
    <phoneticPr fontId="3"/>
  </si>
  <si>
    <t xml:space="preserve">  /　 /</t>
  </si>
  <si>
    <r>
      <rPr>
        <sz val="10"/>
        <color rgb="FFFF0000"/>
        <rFont val="ＭＳ Ｐ明朝"/>
        <family val="1"/>
        <charset val="128"/>
      </rPr>
      <t>7</t>
    </r>
    <r>
      <rPr>
        <sz val="10"/>
        <rFont val="ＭＳ Ｐ明朝"/>
        <family val="1"/>
        <charset val="128"/>
      </rPr>
      <t>年</t>
    </r>
    <r>
      <rPr>
        <sz val="10"/>
        <color rgb="FFFF0000"/>
        <rFont val="ＭＳ Ｐ明朝"/>
        <family val="1"/>
        <charset val="128"/>
      </rPr>
      <t>8</t>
    </r>
    <r>
      <rPr>
        <sz val="10"/>
        <rFont val="ＭＳ Ｐ明朝"/>
        <family val="1"/>
        <charset val="128"/>
      </rPr>
      <t>月</t>
    </r>
    <rPh sb="1" eb="2">
      <t>ネン</t>
    </rPh>
    <rPh sb="3" eb="4">
      <t>ガツ</t>
    </rPh>
    <phoneticPr fontId="3"/>
  </si>
  <si>
    <r>
      <rPr>
        <sz val="10"/>
        <color rgb="FFFF0000"/>
        <rFont val="ＭＳ Ｐ明朝"/>
        <family val="1"/>
        <charset val="128"/>
      </rPr>
      <t>7</t>
    </r>
    <r>
      <rPr>
        <sz val="10"/>
        <rFont val="ＭＳ Ｐ明朝"/>
        <family val="1"/>
        <charset val="128"/>
      </rPr>
      <t>年</t>
    </r>
    <r>
      <rPr>
        <sz val="10"/>
        <color rgb="FFFF0000"/>
        <rFont val="ＭＳ Ｐ明朝"/>
        <family val="1"/>
        <charset val="128"/>
      </rPr>
      <t>12</t>
    </r>
    <r>
      <rPr>
        <sz val="10"/>
        <rFont val="ＭＳ Ｐ明朝"/>
        <family val="1"/>
        <charset val="128"/>
      </rPr>
      <t>月</t>
    </r>
    <rPh sb="1" eb="2">
      <t>ネン</t>
    </rPh>
    <rPh sb="4" eb="5">
      <t>ガツ</t>
    </rPh>
    <phoneticPr fontId="3"/>
  </si>
  <si>
    <t>７年４月</t>
    <rPh sb="1" eb="2">
      <t>ネン</t>
    </rPh>
    <rPh sb="3" eb="4">
      <t>ガツ</t>
    </rPh>
    <phoneticPr fontId="3"/>
  </si>
  <si>
    <t>８年１月</t>
    <rPh sb="1" eb="2">
      <t>ネン</t>
    </rPh>
    <rPh sb="3" eb="4">
      <t>ガツ</t>
    </rPh>
    <phoneticPr fontId="3"/>
  </si>
  <si>
    <t>７年度(４月から翌年３月)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</si>
</sst>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[$-411]gge\.mm\.dd"/>
    <numFmt numFmtId="178" formatCode="[$-411]e&quot;年&quot;"/>
    <numFmt numFmtId="179" formatCode="#,###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color indexed="10"/>
      <name val="ＭＳ Ｐ明朝"/>
      <family val="1"/>
      <charset val="128"/>
    </font>
    <font>
      <sz val="8"/>
      <name val="ＭＳ Ｐ明朝"/>
      <family val="1"/>
      <charset val="128"/>
    </font>
    <font>
      <sz val="8"/>
      <color indexed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0"/>
      <color indexed="12"/>
      <name val="ＭＳ Ｐ明朝"/>
      <family val="1"/>
      <charset val="128"/>
    </font>
    <font>
      <b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22"/>
      <color indexed="12"/>
      <name val="ＭＳ ゴシック"/>
      <family val="3"/>
      <charset val="128"/>
    </font>
    <font>
      <sz val="11"/>
      <name val="ＭＳ Ｐ明朝"/>
      <family val="1"/>
      <charset val="128"/>
    </font>
    <font>
      <sz val="20"/>
      <name val="ＭＳ Ｐゴシック"/>
      <family val="3"/>
      <charset val="128"/>
    </font>
    <font>
      <sz val="8"/>
      <color indexed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sz val="22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indexed="64"/>
      </top>
      <bottom style="thin">
        <color rgb="FFFF0000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38">
    <xf numFmtId="0" fontId="0" fillId="0" borderId="0" xfId="0">
      <alignment vertical="center"/>
    </xf>
    <xf numFmtId="0" fontId="0" fillId="0" borderId="4" xfId="0" applyBorder="1" applyAlignment="1" applyProtection="1">
      <alignment vertical="center" shrinkToFit="1"/>
      <protection locked="0"/>
    </xf>
    <xf numFmtId="0" fontId="0" fillId="0" borderId="5" xfId="0" applyBorder="1" applyAlignment="1" applyProtection="1">
      <alignment vertical="center" shrinkToFit="1"/>
      <protection locked="0"/>
    </xf>
    <xf numFmtId="0" fontId="0" fillId="0" borderId="6" xfId="0" applyBorder="1" applyAlignment="1" applyProtection="1">
      <alignment vertical="center" shrinkToFit="1"/>
      <protection locked="0"/>
    </xf>
    <xf numFmtId="38" fontId="1" fillId="0" borderId="1" xfId="1" applyFont="1" applyFill="1" applyBorder="1" applyAlignment="1" applyProtection="1">
      <alignment vertical="center" shrinkToFit="1"/>
      <protection locked="0"/>
    </xf>
    <xf numFmtId="38" fontId="1" fillId="0" borderId="2" xfId="1" applyFont="1" applyFill="1" applyBorder="1" applyAlignment="1" applyProtection="1">
      <alignment vertical="center" shrinkToFit="1"/>
      <protection locked="0"/>
    </xf>
    <xf numFmtId="38" fontId="1" fillId="0" borderId="3" xfId="1" applyFont="1" applyFill="1" applyBorder="1" applyAlignment="1" applyProtection="1">
      <alignment vertical="center" shrinkToFit="1"/>
      <protection locked="0"/>
    </xf>
    <xf numFmtId="0" fontId="0" fillId="0" borderId="0" xfId="0" applyAlignment="1">
      <alignment horizontal="center" vertical="center"/>
    </xf>
    <xf numFmtId="0" fontId="8" fillId="0" borderId="10" xfId="0" applyFont="1" applyBorder="1" applyAlignment="1">
      <alignment horizontal="right" vertical="center" wrapText="1"/>
    </xf>
    <xf numFmtId="0" fontId="10" fillId="0" borderId="11" xfId="0" applyFont="1" applyBorder="1" applyAlignment="1">
      <alignment horizontal="distributed" vertical="center" justifyLastLine="1"/>
    </xf>
    <xf numFmtId="0" fontId="10" fillId="0" borderId="12" xfId="0" applyFont="1" applyBorder="1" applyAlignment="1">
      <alignment horizontal="distributed" vertical="center" justifyLastLine="1"/>
    </xf>
    <xf numFmtId="0" fontId="10" fillId="0" borderId="13" xfId="0" applyFont="1" applyBorder="1" applyAlignment="1">
      <alignment horizontal="distributed" vertical="center" justifyLastLine="1"/>
    </xf>
    <xf numFmtId="0" fontId="10" fillId="0" borderId="1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5" fillId="0" borderId="23" xfId="0" applyFont="1" applyBorder="1">
      <alignment vertical="center"/>
    </xf>
    <xf numFmtId="0" fontId="15" fillId="0" borderId="22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14" fillId="0" borderId="0" xfId="0" applyFont="1">
      <alignment vertical="center"/>
    </xf>
    <xf numFmtId="49" fontId="16" fillId="0" borderId="0" xfId="0" applyNumberFormat="1" applyFont="1">
      <alignment vertical="center"/>
    </xf>
    <xf numFmtId="49" fontId="10" fillId="0" borderId="14" xfId="0" applyNumberFormat="1" applyFont="1" applyBorder="1" applyAlignment="1" applyProtection="1">
      <alignment horizontal="right" vertical="center"/>
      <protection locked="0"/>
    </xf>
    <xf numFmtId="49" fontId="10" fillId="0" borderId="8" xfId="0" applyNumberFormat="1" applyFont="1" applyBorder="1" applyAlignment="1" applyProtection="1">
      <alignment horizontal="right" vertical="center"/>
      <protection locked="0"/>
    </xf>
    <xf numFmtId="49" fontId="10" fillId="0" borderId="9" xfId="0" applyNumberFormat="1" applyFont="1" applyBorder="1" applyAlignment="1" applyProtection="1">
      <alignment horizontal="right" vertical="center"/>
      <protection locked="0"/>
    </xf>
    <xf numFmtId="178" fontId="8" fillId="0" borderId="26" xfId="0" applyNumberFormat="1" applyFont="1" applyBorder="1" applyAlignment="1">
      <alignment horizontal="right" vertical="center" wrapText="1"/>
    </xf>
    <xf numFmtId="38" fontId="1" fillId="0" borderId="28" xfId="1" applyFont="1" applyFill="1" applyBorder="1" applyAlignment="1" applyProtection="1">
      <alignment vertical="center" shrinkToFit="1"/>
      <protection locked="0"/>
    </xf>
    <xf numFmtId="38" fontId="1" fillId="0" borderId="29" xfId="1" applyFont="1" applyFill="1" applyBorder="1" applyAlignment="1" applyProtection="1">
      <alignment vertical="center" shrinkToFit="1"/>
      <protection locked="0"/>
    </xf>
    <xf numFmtId="0" fontId="18" fillId="0" borderId="22" xfId="0" applyFont="1" applyBorder="1" applyAlignment="1">
      <alignment vertical="center"/>
    </xf>
    <xf numFmtId="0" fontId="15" fillId="0" borderId="23" xfId="0" applyFont="1" applyFill="1" applyBorder="1" applyAlignment="1">
      <alignment vertical="center" shrinkToFit="1"/>
    </xf>
    <xf numFmtId="0" fontId="15" fillId="0" borderId="22" xfId="0" applyFont="1" applyFill="1" applyBorder="1" applyAlignment="1">
      <alignment vertical="center" shrinkToFit="1"/>
    </xf>
    <xf numFmtId="0" fontId="24" fillId="2" borderId="0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179" fontId="21" fillId="3" borderId="1" xfId="1" applyNumberFormat="1" applyFont="1" applyFill="1" applyBorder="1" applyAlignment="1">
      <alignment vertical="center" shrinkToFit="1"/>
    </xf>
    <xf numFmtId="179" fontId="21" fillId="3" borderId="16" xfId="1" applyNumberFormat="1" applyFont="1" applyFill="1" applyBorder="1" applyAlignment="1">
      <alignment vertical="center" shrinkToFit="1"/>
    </xf>
    <xf numFmtId="179" fontId="21" fillId="3" borderId="2" xfId="1" applyNumberFormat="1" applyFont="1" applyFill="1" applyBorder="1" applyAlignment="1">
      <alignment vertical="center" shrinkToFit="1"/>
    </xf>
    <xf numFmtId="179" fontId="21" fillId="3" borderId="3" xfId="1" applyNumberFormat="1" applyFont="1" applyFill="1" applyBorder="1" applyAlignment="1">
      <alignment vertical="center" shrinkToFit="1"/>
    </xf>
    <xf numFmtId="179" fontId="21" fillId="3" borderId="17" xfId="1" applyNumberFormat="1" applyFont="1" applyFill="1" applyBorder="1" applyAlignment="1">
      <alignment vertical="center" shrinkToFit="1"/>
    </xf>
    <xf numFmtId="179" fontId="21" fillId="0" borderId="18" xfId="0" applyNumberFormat="1" applyFont="1" applyFill="1" applyBorder="1" applyAlignment="1">
      <alignment vertical="center" shrinkToFit="1"/>
    </xf>
    <xf numFmtId="179" fontId="21" fillId="0" borderId="19" xfId="0" applyNumberFormat="1" applyFont="1" applyFill="1" applyBorder="1" applyAlignment="1">
      <alignment vertical="center" shrinkToFit="1"/>
    </xf>
    <xf numFmtId="179" fontId="21" fillId="0" borderId="20" xfId="0" applyNumberFormat="1" applyFont="1" applyFill="1" applyBorder="1" applyAlignment="1">
      <alignment vertical="center" shrinkToFit="1"/>
    </xf>
    <xf numFmtId="179" fontId="21" fillId="3" borderId="24" xfId="1" applyNumberFormat="1" applyFont="1" applyFill="1" applyBorder="1" applyAlignment="1">
      <alignment vertical="center" shrinkToFit="1"/>
    </xf>
    <xf numFmtId="179" fontId="21" fillId="3" borderId="26" xfId="1" applyNumberFormat="1" applyFont="1" applyFill="1" applyBorder="1" applyAlignment="1">
      <alignment vertical="center" shrinkToFit="1"/>
    </xf>
    <xf numFmtId="179" fontId="21" fillId="3" borderId="27" xfId="1" applyNumberFormat="1" applyFont="1" applyFill="1" applyBorder="1" applyAlignment="1">
      <alignment vertical="center" shrinkToFit="1"/>
    </xf>
    <xf numFmtId="179" fontId="21" fillId="3" borderId="25" xfId="1" applyNumberFormat="1" applyFont="1" applyFill="1" applyBorder="1" applyAlignment="1">
      <alignment vertical="center" shrinkToFit="1"/>
    </xf>
    <xf numFmtId="49" fontId="16" fillId="0" borderId="0" xfId="0" applyNumberFormat="1" applyFont="1" applyFill="1" applyBorder="1" applyAlignment="1">
      <alignment horizontal="right" vertical="center"/>
    </xf>
    <xf numFmtId="0" fontId="17" fillId="3" borderId="31" xfId="0" applyFont="1" applyFill="1" applyBorder="1" applyAlignment="1">
      <alignment horizontal="center" vertical="center" shrinkToFit="1"/>
    </xf>
    <xf numFmtId="0" fontId="17" fillId="3" borderId="32" xfId="0" applyFont="1" applyFill="1" applyBorder="1" applyAlignment="1">
      <alignment horizontal="center" vertical="center" shrinkToFit="1"/>
    </xf>
    <xf numFmtId="0" fontId="10" fillId="0" borderId="44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55" xfId="0" applyNumberFormat="1" applyFont="1" applyFill="1" applyBorder="1" applyAlignment="1">
      <alignment horizontal="center" vertical="center" shrinkToFit="1"/>
    </xf>
    <xf numFmtId="0" fontId="10" fillId="0" borderId="38" xfId="0" applyNumberFormat="1" applyFont="1" applyFill="1" applyBorder="1" applyAlignment="1">
      <alignment horizontal="center" vertical="center" shrinkToFit="1"/>
    </xf>
    <xf numFmtId="0" fontId="10" fillId="0" borderId="56" xfId="0" applyNumberFormat="1" applyFont="1" applyFill="1" applyBorder="1" applyAlignment="1">
      <alignment horizontal="center" vertical="center" shrinkToFit="1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0" fillId="0" borderId="41" xfId="0" applyFont="1" applyBorder="1" applyAlignment="1">
      <alignment horizontal="center" vertical="center" textRotation="255"/>
    </xf>
    <xf numFmtId="0" fontId="10" fillId="0" borderId="39" xfId="0" applyFont="1" applyBorder="1" applyAlignment="1">
      <alignment horizontal="center" vertical="center" textRotation="255"/>
    </xf>
    <xf numFmtId="0" fontId="10" fillId="0" borderId="42" xfId="0" applyFont="1" applyBorder="1" applyAlignment="1">
      <alignment horizontal="center" vertical="center" textRotation="255"/>
    </xf>
    <xf numFmtId="0" fontId="10" fillId="0" borderId="2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21" fillId="0" borderId="26" xfId="0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30" xfId="0" applyFont="1" applyBorder="1" applyAlignment="1" applyProtection="1">
      <alignment vertical="center"/>
      <protection locked="0"/>
    </xf>
    <xf numFmtId="0" fontId="11" fillId="0" borderId="38" xfId="0" applyFont="1" applyBorder="1" applyAlignment="1">
      <alignment horizontal="center" vertical="center" shrinkToFit="1"/>
    </xf>
    <xf numFmtId="0" fontId="0" fillId="0" borderId="41" xfId="0" applyBorder="1" applyAlignment="1">
      <alignment horizontal="center" vertical="center"/>
    </xf>
    <xf numFmtId="0" fontId="11" fillId="0" borderId="27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177" fontId="21" fillId="0" borderId="32" xfId="1" applyNumberFormat="1" applyFont="1" applyFill="1" applyBorder="1" applyAlignment="1" applyProtection="1">
      <alignment horizontal="center" vertical="top"/>
      <protection locked="0"/>
    </xf>
    <xf numFmtId="177" fontId="21" fillId="0" borderId="0" xfId="1" applyNumberFormat="1" applyFont="1" applyFill="1" applyBorder="1" applyAlignment="1" applyProtection="1">
      <alignment horizontal="center" vertical="top"/>
      <protection locked="0"/>
    </xf>
    <xf numFmtId="177" fontId="21" fillId="0" borderId="22" xfId="1" applyNumberFormat="1" applyFont="1" applyFill="1" applyBorder="1" applyAlignment="1" applyProtection="1">
      <alignment horizontal="center" vertical="top"/>
      <protection locked="0"/>
    </xf>
    <xf numFmtId="177" fontId="21" fillId="0" borderId="36" xfId="1" applyNumberFormat="1" applyFont="1" applyFill="1" applyBorder="1" applyAlignment="1" applyProtection="1">
      <alignment horizontal="center" vertical="top"/>
      <protection locked="0"/>
    </xf>
    <xf numFmtId="177" fontId="21" fillId="0" borderId="38" xfId="1" applyNumberFormat="1" applyFont="1" applyFill="1" applyBorder="1" applyAlignment="1" applyProtection="1">
      <alignment horizontal="center" vertical="top"/>
      <protection locked="0"/>
    </xf>
    <xf numFmtId="177" fontId="21" fillId="0" borderId="37" xfId="1" applyNumberFormat="1" applyFont="1" applyFill="1" applyBorder="1" applyAlignment="1" applyProtection="1">
      <alignment horizontal="center" vertical="top"/>
      <protection locked="0"/>
    </xf>
    <xf numFmtId="0" fontId="10" fillId="0" borderId="4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22" xfId="0" applyFont="1" applyBorder="1" applyAlignment="1">
      <alignment horizontal="center" vertical="center" shrinkToFit="1"/>
    </xf>
    <xf numFmtId="0" fontId="11" fillId="0" borderId="37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38" fontId="1" fillId="0" borderId="10" xfId="1" applyFont="1" applyFill="1" applyBorder="1" applyAlignment="1" applyProtection="1">
      <alignment vertical="center" shrinkToFit="1"/>
      <protection locked="0"/>
    </xf>
    <xf numFmtId="38" fontId="1" fillId="0" borderId="30" xfId="1" applyFont="1" applyFill="1" applyBorder="1" applyAlignment="1" applyProtection="1">
      <alignment vertical="center" shrinkToFit="1"/>
      <protection locked="0"/>
    </xf>
    <xf numFmtId="38" fontId="1" fillId="0" borderId="34" xfId="1" applyFont="1" applyFill="1" applyBorder="1" applyAlignment="1" applyProtection="1">
      <alignment vertical="center" shrinkToFit="1"/>
      <protection locked="0"/>
    </xf>
    <xf numFmtId="38" fontId="1" fillId="0" borderId="35" xfId="1" applyFont="1" applyFill="1" applyBorder="1" applyAlignment="1" applyProtection="1">
      <alignment vertical="center" shrinkToFit="1"/>
      <protection locked="0"/>
    </xf>
    <xf numFmtId="38" fontId="1" fillId="0" borderId="39" xfId="1" applyFont="1" applyFill="1" applyBorder="1" applyAlignment="1" applyProtection="1">
      <alignment vertical="center" shrinkToFit="1"/>
      <protection locked="0"/>
    </xf>
    <xf numFmtId="38" fontId="1" fillId="0" borderId="40" xfId="1" applyFont="1" applyFill="1" applyBorder="1" applyAlignment="1" applyProtection="1">
      <alignment vertical="center" shrinkToFit="1"/>
      <protection locked="0"/>
    </xf>
    <xf numFmtId="38" fontId="1" fillId="0" borderId="48" xfId="1" applyFont="1" applyFill="1" applyBorder="1" applyAlignment="1" applyProtection="1">
      <alignment vertical="center" shrinkToFit="1"/>
      <protection locked="0"/>
    </xf>
    <xf numFmtId="38" fontId="1" fillId="0" borderId="49" xfId="1" applyFont="1" applyFill="1" applyBorder="1" applyAlignment="1" applyProtection="1">
      <alignment vertical="center" shrinkToFit="1"/>
      <protection locked="0"/>
    </xf>
    <xf numFmtId="0" fontId="1" fillId="0" borderId="10" xfId="0" applyFont="1" applyBorder="1" applyAlignment="1" applyProtection="1">
      <alignment vertical="center"/>
      <protection locked="0"/>
    </xf>
    <xf numFmtId="0" fontId="1" fillId="0" borderId="30" xfId="0" applyFont="1" applyBorder="1" applyAlignment="1" applyProtection="1">
      <alignment vertical="center"/>
      <protection locked="0"/>
    </xf>
    <xf numFmtId="0" fontId="20" fillId="3" borderId="31" xfId="0" applyFont="1" applyFill="1" applyBorder="1" applyAlignment="1">
      <alignment horizontal="center" vertical="center" shrinkToFit="1"/>
    </xf>
    <xf numFmtId="0" fontId="20" fillId="3" borderId="32" xfId="0" applyFont="1" applyFill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38" fontId="21" fillId="0" borderId="33" xfId="1" applyFont="1" applyFill="1" applyBorder="1" applyAlignment="1" applyProtection="1">
      <alignment vertical="center" shrinkToFit="1"/>
      <protection locked="0"/>
    </xf>
    <xf numFmtId="38" fontId="21" fillId="0" borderId="34" xfId="1" applyFont="1" applyFill="1" applyBorder="1" applyAlignment="1" applyProtection="1">
      <alignment vertical="center" shrinkToFit="1"/>
      <protection locked="0"/>
    </xf>
    <xf numFmtId="38" fontId="21" fillId="0" borderId="35" xfId="1" applyFont="1" applyFill="1" applyBorder="1" applyAlignment="1" applyProtection="1">
      <alignment vertical="center" shrinkToFit="1"/>
      <protection locked="0"/>
    </xf>
    <xf numFmtId="0" fontId="11" fillId="0" borderId="36" xfId="0" applyFont="1" applyBorder="1" applyAlignment="1">
      <alignment horizontal="center" vertical="center" shrinkToFit="1"/>
    </xf>
    <xf numFmtId="38" fontId="21" fillId="0" borderId="26" xfId="1" applyFont="1" applyFill="1" applyBorder="1" applyAlignment="1" applyProtection="1">
      <alignment vertical="center" shrinkToFit="1"/>
      <protection locked="0"/>
    </xf>
    <xf numFmtId="38" fontId="21" fillId="0" borderId="10" xfId="1" applyFont="1" applyFill="1" applyBorder="1" applyAlignment="1" applyProtection="1">
      <alignment vertical="center" shrinkToFit="1"/>
      <protection locked="0"/>
    </xf>
    <xf numFmtId="38" fontId="21" fillId="0" borderId="30" xfId="1" applyFont="1" applyFill="1" applyBorder="1" applyAlignment="1" applyProtection="1">
      <alignment vertical="center" shrinkToFit="1"/>
      <protection locked="0"/>
    </xf>
    <xf numFmtId="38" fontId="21" fillId="0" borderId="41" xfId="1" applyFont="1" applyFill="1" applyBorder="1" applyAlignment="1" applyProtection="1">
      <alignment vertical="center" shrinkToFit="1"/>
      <protection locked="0"/>
    </xf>
    <xf numFmtId="38" fontId="21" fillId="0" borderId="39" xfId="1" applyFont="1" applyFill="1" applyBorder="1" applyAlignment="1" applyProtection="1">
      <alignment vertical="center" shrinkToFit="1"/>
      <protection locked="0"/>
    </xf>
    <xf numFmtId="38" fontId="21" fillId="0" borderId="40" xfId="1" applyFont="1" applyFill="1" applyBorder="1" applyAlignment="1" applyProtection="1">
      <alignment vertical="center" shrinkToFit="1"/>
      <protection locked="0"/>
    </xf>
    <xf numFmtId="38" fontId="1" fillId="0" borderId="45" xfId="1" applyFont="1" applyFill="1" applyBorder="1" applyAlignment="1" applyProtection="1">
      <alignment vertical="center" shrinkToFit="1"/>
      <protection locked="0"/>
    </xf>
    <xf numFmtId="38" fontId="1" fillId="0" borderId="46" xfId="1" applyFont="1" applyFill="1" applyBorder="1" applyAlignment="1" applyProtection="1">
      <alignment vertical="center" shrinkToFit="1"/>
      <protection locked="0"/>
    </xf>
    <xf numFmtId="38" fontId="1" fillId="0" borderId="47" xfId="1" applyFont="1" applyFill="1" applyBorder="1" applyAlignment="1" applyProtection="1">
      <alignment vertical="center" shrinkToFit="1"/>
      <protection locked="0"/>
    </xf>
    <xf numFmtId="38" fontId="21" fillId="0" borderId="48" xfId="1" applyFont="1" applyFill="1" applyBorder="1" applyAlignment="1" applyProtection="1">
      <alignment vertical="center" shrinkToFit="1"/>
      <protection locked="0"/>
    </xf>
    <xf numFmtId="38" fontId="21" fillId="0" borderId="49" xfId="1" applyFont="1" applyFill="1" applyBorder="1" applyAlignment="1" applyProtection="1">
      <alignment vertical="center" shrinkToFit="1"/>
      <protection locked="0"/>
    </xf>
    <xf numFmtId="0" fontId="11" fillId="0" borderId="76" xfId="0" applyFont="1" applyBorder="1" applyAlignment="1">
      <alignment horizontal="center" vertical="center" shrinkToFit="1"/>
    </xf>
    <xf numFmtId="0" fontId="11" fillId="0" borderId="77" xfId="0" applyFont="1" applyBorder="1" applyAlignment="1">
      <alignment horizontal="center" vertical="center" shrinkToFit="1"/>
    </xf>
    <xf numFmtId="0" fontId="10" fillId="0" borderId="50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8" fillId="0" borderId="10" xfId="0" applyFont="1" applyBorder="1" applyAlignment="1">
      <alignment vertical="top"/>
    </xf>
    <xf numFmtId="177" fontId="1" fillId="0" borderId="32" xfId="1" applyNumberFormat="1" applyFont="1" applyFill="1" applyBorder="1" applyAlignment="1" applyProtection="1">
      <alignment horizontal="center" vertical="top"/>
      <protection locked="0"/>
    </xf>
    <xf numFmtId="177" fontId="1" fillId="0" borderId="0" xfId="1" applyNumberFormat="1" applyFont="1" applyFill="1" applyBorder="1" applyAlignment="1" applyProtection="1">
      <alignment horizontal="center" vertical="top"/>
      <protection locked="0"/>
    </xf>
    <xf numFmtId="177" fontId="1" fillId="0" borderId="22" xfId="1" applyNumberFormat="1" applyFont="1" applyFill="1" applyBorder="1" applyAlignment="1" applyProtection="1">
      <alignment horizontal="center" vertical="top"/>
      <protection locked="0"/>
    </xf>
    <xf numFmtId="177" fontId="1" fillId="0" borderId="36" xfId="1" applyNumberFormat="1" applyFont="1" applyFill="1" applyBorder="1" applyAlignment="1" applyProtection="1">
      <alignment horizontal="center" vertical="top"/>
      <protection locked="0"/>
    </xf>
    <xf numFmtId="177" fontId="1" fillId="0" borderId="38" xfId="1" applyNumberFormat="1" applyFont="1" applyFill="1" applyBorder="1" applyAlignment="1" applyProtection="1">
      <alignment horizontal="center" vertical="top"/>
      <protection locked="0"/>
    </xf>
    <xf numFmtId="177" fontId="1" fillId="0" borderId="37" xfId="1" applyNumberFormat="1" applyFont="1" applyFill="1" applyBorder="1" applyAlignment="1" applyProtection="1">
      <alignment horizontal="center" vertical="top"/>
      <protection locked="0"/>
    </xf>
    <xf numFmtId="177" fontId="1" fillId="0" borderId="10" xfId="0" applyNumberFormat="1" applyFont="1" applyBorder="1" applyAlignment="1" applyProtection="1">
      <alignment horizontal="center" vertical="center"/>
      <protection locked="0"/>
    </xf>
    <xf numFmtId="177" fontId="1" fillId="0" borderId="30" xfId="0" applyNumberFormat="1" applyFont="1" applyBorder="1" applyAlignment="1" applyProtection="1">
      <alignment horizontal="center" vertical="center"/>
      <protection locked="0"/>
    </xf>
    <xf numFmtId="177" fontId="1" fillId="0" borderId="32" xfId="1" applyNumberFormat="1" applyFont="1" applyFill="1" applyBorder="1" applyAlignment="1" applyProtection="1">
      <alignment horizontal="center" vertical="center" shrinkToFit="1"/>
      <protection locked="0"/>
    </xf>
    <xf numFmtId="177" fontId="1" fillId="0" borderId="0" xfId="1" applyNumberFormat="1" applyFont="1" applyFill="1" applyBorder="1" applyAlignment="1" applyProtection="1">
      <alignment horizontal="center" vertical="center" shrinkToFit="1"/>
      <protection locked="0"/>
    </xf>
    <xf numFmtId="177" fontId="1" fillId="0" borderId="22" xfId="1" applyNumberFormat="1" applyFont="1" applyFill="1" applyBorder="1" applyAlignment="1" applyProtection="1">
      <alignment horizontal="center" vertical="center" shrinkToFit="1"/>
      <protection locked="0"/>
    </xf>
    <xf numFmtId="177" fontId="1" fillId="0" borderId="36" xfId="1" applyNumberFormat="1" applyFont="1" applyFill="1" applyBorder="1" applyAlignment="1" applyProtection="1">
      <alignment horizontal="center" vertical="center" shrinkToFit="1"/>
      <protection locked="0"/>
    </xf>
    <xf numFmtId="177" fontId="1" fillId="0" borderId="38" xfId="1" applyNumberFormat="1" applyFont="1" applyFill="1" applyBorder="1" applyAlignment="1" applyProtection="1">
      <alignment horizontal="center" vertical="center" shrinkToFit="1"/>
      <protection locked="0"/>
    </xf>
    <xf numFmtId="177" fontId="1" fillId="0" borderId="37" xfId="1" applyNumberFormat="1" applyFont="1" applyFill="1" applyBorder="1" applyAlignment="1" applyProtection="1">
      <alignment horizontal="center" vertical="center" shrinkToFit="1"/>
      <protection locked="0"/>
    </xf>
    <xf numFmtId="179" fontId="4" fillId="3" borderId="51" xfId="1" applyNumberFormat="1" applyFont="1" applyFill="1" applyBorder="1" applyAlignment="1">
      <alignment vertical="center" shrinkToFit="1"/>
    </xf>
    <xf numFmtId="179" fontId="4" fillId="3" borderId="52" xfId="1" applyNumberFormat="1" applyFont="1" applyFill="1" applyBorder="1" applyAlignment="1">
      <alignment vertical="center" shrinkToFit="1"/>
    </xf>
    <xf numFmtId="0" fontId="12" fillId="0" borderId="27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12" fillId="0" borderId="20" xfId="0" applyFont="1" applyBorder="1" applyAlignment="1">
      <alignment vertical="center" wrapText="1"/>
    </xf>
    <xf numFmtId="0" fontId="12" fillId="0" borderId="53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22" fillId="0" borderId="12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vertical="center"/>
      <protection locked="0"/>
    </xf>
    <xf numFmtId="49" fontId="10" fillId="0" borderId="41" xfId="1" applyNumberFormat="1" applyFont="1" applyFill="1" applyBorder="1" applyAlignment="1" applyProtection="1">
      <alignment horizontal="center" vertical="center" shrinkToFit="1"/>
      <protection locked="0"/>
    </xf>
    <xf numFmtId="49" fontId="10" fillId="0" borderId="40" xfId="1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0" fontId="10" fillId="0" borderId="20" xfId="0" applyFont="1" applyBorder="1" applyAlignment="1">
      <alignment horizontal="left" vertical="center" wrapText="1"/>
    </xf>
    <xf numFmtId="0" fontId="10" fillId="0" borderId="54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5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justifyLastLine="1"/>
    </xf>
    <xf numFmtId="0" fontId="10" fillId="0" borderId="19" xfId="0" applyFont="1" applyBorder="1" applyAlignment="1">
      <alignment horizontal="center" vertical="center" justifyLastLine="1"/>
    </xf>
    <xf numFmtId="0" fontId="10" fillId="0" borderId="20" xfId="0" applyFont="1" applyBorder="1" applyAlignment="1">
      <alignment horizontal="center" vertical="center" justifyLastLine="1"/>
    </xf>
    <xf numFmtId="0" fontId="10" fillId="0" borderId="58" xfId="0" applyFont="1" applyBorder="1" applyAlignment="1">
      <alignment horizontal="center" vertical="center" justifyLastLine="1"/>
    </xf>
    <xf numFmtId="0" fontId="10" fillId="0" borderId="0" xfId="0" applyFont="1" applyAlignment="1">
      <alignment horizontal="center" vertical="center" justifyLastLine="1"/>
    </xf>
    <xf numFmtId="0" fontId="10" fillId="0" borderId="54" xfId="0" applyFont="1" applyBorder="1" applyAlignment="1">
      <alignment horizontal="center" vertical="center" justifyLastLine="1"/>
    </xf>
    <xf numFmtId="0" fontId="10" fillId="0" borderId="4" xfId="0" applyFont="1" applyBorder="1" applyAlignment="1">
      <alignment horizontal="center" vertical="center" justifyLastLine="1"/>
    </xf>
    <xf numFmtId="0" fontId="10" fillId="0" borderId="5" xfId="0" applyFont="1" applyBorder="1" applyAlignment="1">
      <alignment horizontal="center" vertical="center" justifyLastLine="1"/>
    </xf>
    <xf numFmtId="0" fontId="10" fillId="0" borderId="6" xfId="0" applyFont="1" applyBorder="1" applyAlignment="1">
      <alignment horizontal="center" vertical="center" justifyLastLine="1"/>
    </xf>
    <xf numFmtId="0" fontId="10" fillId="0" borderId="27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7" fillId="0" borderId="19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177" fontId="21" fillId="0" borderId="10" xfId="0" applyNumberFormat="1" applyFont="1" applyBorder="1" applyAlignment="1" applyProtection="1">
      <alignment horizontal="center" vertical="center"/>
      <protection locked="0"/>
    </xf>
    <xf numFmtId="177" fontId="21" fillId="0" borderId="30" xfId="0" applyNumberFormat="1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6" xfId="0" applyBorder="1" applyAlignment="1">
      <alignment vertical="center"/>
    </xf>
    <xf numFmtId="0" fontId="0" fillId="0" borderId="38" xfId="0" applyBorder="1" applyAlignment="1">
      <alignment vertical="center"/>
    </xf>
    <xf numFmtId="176" fontId="4" fillId="0" borderId="18" xfId="0" applyNumberFormat="1" applyFont="1" applyBorder="1" applyAlignment="1">
      <alignment horizontal="center" vertical="center"/>
    </xf>
    <xf numFmtId="176" fontId="4" fillId="0" borderId="19" xfId="0" applyNumberFormat="1" applyFont="1" applyBorder="1" applyAlignment="1">
      <alignment horizontal="center" vertical="center"/>
    </xf>
    <xf numFmtId="176" fontId="4" fillId="0" borderId="20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179" fontId="4" fillId="3" borderId="25" xfId="1" applyNumberFormat="1" applyFont="1" applyFill="1" applyBorder="1" applyAlignment="1">
      <alignment vertical="center" shrinkToFit="1"/>
    </xf>
    <xf numFmtId="179" fontId="4" fillId="3" borderId="60" xfId="1" applyNumberFormat="1" applyFont="1" applyFill="1" applyBorder="1" applyAlignment="1">
      <alignment vertical="center" shrinkToFit="1"/>
    </xf>
    <xf numFmtId="176" fontId="4" fillId="0" borderId="55" xfId="0" applyNumberFormat="1" applyFont="1" applyBorder="1" applyAlignment="1">
      <alignment horizontal="center" vertical="center"/>
    </xf>
    <xf numFmtId="176" fontId="4" fillId="0" borderId="38" xfId="0" applyNumberFormat="1" applyFont="1" applyBorder="1" applyAlignment="1">
      <alignment horizontal="center" vertical="center"/>
    </xf>
    <xf numFmtId="176" fontId="4" fillId="0" borderId="61" xfId="0" applyNumberFormat="1" applyFont="1" applyBorder="1" applyAlignment="1">
      <alignment horizontal="center" vertical="center"/>
    </xf>
    <xf numFmtId="176" fontId="4" fillId="0" borderId="54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76" xfId="0" applyNumberFormat="1" applyFont="1" applyBorder="1" applyAlignment="1">
      <alignment horizontal="center" vertical="center"/>
    </xf>
    <xf numFmtId="176" fontId="4" fillId="0" borderId="77" xfId="0" applyNumberFormat="1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49" fontId="10" fillId="0" borderId="26" xfId="1" applyNumberFormat="1" applyFont="1" applyFill="1" applyBorder="1" applyAlignment="1">
      <alignment horizontal="center" vertical="center"/>
    </xf>
    <xf numFmtId="49" fontId="10" fillId="0" borderId="30" xfId="1" applyNumberFormat="1" applyFont="1" applyFill="1" applyBorder="1" applyAlignment="1">
      <alignment horizontal="center" vertical="center"/>
    </xf>
    <xf numFmtId="0" fontId="10" fillId="0" borderId="41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176" fontId="4" fillId="0" borderId="58" xfId="0" applyNumberFormat="1" applyFont="1" applyBorder="1" applyAlignment="1">
      <alignment horizontal="center" vertical="center"/>
    </xf>
    <xf numFmtId="38" fontId="0" fillId="0" borderId="10" xfId="1" applyFont="1" applyFill="1" applyBorder="1" applyAlignment="1" applyProtection="1">
      <alignment vertical="center" shrinkToFit="1"/>
      <protection locked="0"/>
    </xf>
    <xf numFmtId="38" fontId="1" fillId="0" borderId="50" xfId="1" applyFont="1" applyFill="1" applyBorder="1" applyAlignment="1" applyProtection="1">
      <alignment vertical="center" shrinkToFit="1"/>
      <protection locked="0"/>
    </xf>
    <xf numFmtId="38" fontId="1" fillId="0" borderId="62" xfId="1" applyFont="1" applyFill="1" applyBorder="1" applyAlignment="1" applyProtection="1">
      <alignment vertical="center" shrinkToFit="1"/>
      <protection locked="0"/>
    </xf>
    <xf numFmtId="38" fontId="1" fillId="0" borderId="57" xfId="1" applyFont="1" applyFill="1" applyBorder="1" applyAlignment="1" applyProtection="1">
      <alignment vertical="center" shrinkToFit="1"/>
      <protection locked="0"/>
    </xf>
    <xf numFmtId="0" fontId="11" fillId="0" borderId="23" xfId="0" applyFont="1" applyBorder="1" applyAlignment="1">
      <alignment horizontal="center" vertical="center" shrinkToFit="1"/>
    </xf>
    <xf numFmtId="38" fontId="1" fillId="0" borderId="43" xfId="1" applyFont="1" applyFill="1" applyBorder="1" applyAlignment="1" applyProtection="1">
      <alignment vertical="center" shrinkToFit="1"/>
      <protection locked="0"/>
    </xf>
    <xf numFmtId="0" fontId="11" fillId="0" borderId="5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 shrinkToFit="1"/>
    </xf>
    <xf numFmtId="0" fontId="0" fillId="0" borderId="6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" fillId="0" borderId="57" xfId="0" applyFont="1" applyBorder="1" applyAlignment="1" applyProtection="1">
      <alignment vertical="center"/>
      <protection locked="0"/>
    </xf>
    <xf numFmtId="0" fontId="1" fillId="0" borderId="43" xfId="0" applyFont="1" applyBorder="1" applyAlignment="1" applyProtection="1">
      <alignment vertical="center"/>
      <protection locked="0"/>
    </xf>
    <xf numFmtId="0" fontId="11" fillId="0" borderId="44" xfId="0" applyFont="1" applyBorder="1" applyAlignment="1">
      <alignment horizontal="center" vertical="center"/>
    </xf>
    <xf numFmtId="38" fontId="1" fillId="0" borderId="63" xfId="1" applyFont="1" applyFill="1" applyBorder="1" applyAlignment="1" applyProtection="1">
      <alignment vertical="center" shrinkToFit="1"/>
      <protection locked="0"/>
    </xf>
    <xf numFmtId="0" fontId="11" fillId="0" borderId="31" xfId="0" applyFont="1" applyBorder="1" applyAlignment="1">
      <alignment horizontal="center" vertical="center" shrinkToFit="1"/>
    </xf>
    <xf numFmtId="0" fontId="10" fillId="0" borderId="68" xfId="0" applyFont="1" applyBorder="1" applyAlignment="1">
      <alignment horizontal="distributed" vertical="center" justifyLastLine="1"/>
    </xf>
    <xf numFmtId="0" fontId="10" fillId="0" borderId="69" xfId="0" applyFont="1" applyBorder="1" applyAlignment="1">
      <alignment horizontal="distributed" vertical="center" justifyLastLine="1"/>
    </xf>
    <xf numFmtId="0" fontId="10" fillId="0" borderId="7" xfId="0" applyFont="1" applyBorder="1" applyAlignment="1">
      <alignment horizontal="distributed" vertical="center" justifyLastLine="1"/>
    </xf>
    <xf numFmtId="0" fontId="0" fillId="0" borderId="19" xfId="0" applyBorder="1" applyAlignment="1">
      <alignment vertical="center"/>
    </xf>
    <xf numFmtId="0" fontId="0" fillId="0" borderId="70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71" xfId="0" applyBorder="1" applyAlignment="1">
      <alignment vertical="center"/>
    </xf>
    <xf numFmtId="0" fontId="10" fillId="0" borderId="72" xfId="0" applyFont="1" applyBorder="1" applyAlignment="1">
      <alignment horizontal="distributed" vertical="center" justifyLastLine="1"/>
    </xf>
    <xf numFmtId="0" fontId="10" fillId="0" borderId="73" xfId="0" applyFont="1" applyBorder="1" applyAlignment="1">
      <alignment horizontal="distributed" vertical="center" justifyLastLine="1"/>
    </xf>
    <xf numFmtId="0" fontId="10" fillId="0" borderId="21" xfId="0" applyFont="1" applyBorder="1" applyAlignment="1">
      <alignment horizontal="distributed" vertical="center" justifyLastLine="1"/>
    </xf>
    <xf numFmtId="38" fontId="1" fillId="0" borderId="42" xfId="1" applyFont="1" applyFill="1" applyBorder="1" applyAlignment="1" applyProtection="1">
      <alignment vertical="center" shrinkToFit="1"/>
      <protection locked="0"/>
    </xf>
    <xf numFmtId="0" fontId="11" fillId="0" borderId="53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176" fontId="4" fillId="0" borderId="74" xfId="0" applyNumberFormat="1" applyFont="1" applyBorder="1" applyAlignment="1">
      <alignment horizontal="center" vertical="center"/>
    </xf>
    <xf numFmtId="176" fontId="4" fillId="0" borderId="44" xfId="0" applyNumberFormat="1" applyFont="1" applyBorder="1" applyAlignment="1">
      <alignment horizontal="center" vertical="center"/>
    </xf>
    <xf numFmtId="176" fontId="4" fillId="0" borderId="75" xfId="0" applyNumberFormat="1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 shrinkToFit="1"/>
    </xf>
    <xf numFmtId="176" fontId="4" fillId="0" borderId="4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38" fontId="1" fillId="0" borderId="64" xfId="1" applyFont="1" applyFill="1" applyBorder="1" applyAlignment="1" applyProtection="1">
      <alignment vertical="center" shrinkToFit="1"/>
      <protection locked="0"/>
    </xf>
    <xf numFmtId="38" fontId="1" fillId="0" borderId="65" xfId="1" applyFont="1" applyFill="1" applyBorder="1" applyAlignment="1" applyProtection="1">
      <alignment vertical="center" shrinkToFit="1"/>
      <protection locked="0"/>
    </xf>
    <xf numFmtId="179" fontId="4" fillId="3" borderId="66" xfId="1" applyNumberFormat="1" applyFont="1" applyFill="1" applyBorder="1" applyAlignment="1">
      <alignment vertical="center" shrinkToFit="1"/>
    </xf>
    <xf numFmtId="179" fontId="4" fillId="3" borderId="67" xfId="1" applyNumberFormat="1" applyFont="1" applyFill="1" applyBorder="1" applyAlignment="1">
      <alignment vertical="center" shrinkToFit="1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291764</xdr:colOff>
      <xdr:row>30</xdr:row>
      <xdr:rowOff>18049</xdr:rowOff>
    </xdr:from>
    <xdr:to>
      <xdr:col>10</xdr:col>
      <xdr:colOff>49629</xdr:colOff>
      <xdr:row>36</xdr:row>
      <xdr:rowOff>84724</xdr:rowOff>
    </xdr:to>
    <xdr:sp macro="" textlink="">
      <xdr:nvSpPr>
        <xdr:cNvPr id="7430" name="AutoShape 262">
          <a:extLst>
            <a:ext uri="{FF2B5EF4-FFF2-40B4-BE49-F238E27FC236}">
              <a16:creationId xmlns:a16="http://schemas.microsoft.com/office/drawing/2014/main" id="{00000000-0008-0000-0100-0000061D0000}"/>
            </a:ext>
          </a:extLst>
        </xdr:cNvPr>
        <xdr:cNvSpPr>
          <a:spLocks noChangeArrowheads="1"/>
        </xdr:cNvSpPr>
      </xdr:nvSpPr>
      <xdr:spPr bwMode="auto">
        <a:xfrm>
          <a:off x="542422" y="3807996"/>
          <a:ext cx="2876049" cy="728412"/>
        </a:xfrm>
        <a:prstGeom prst="wedgeRoundRectCallout">
          <a:avLst>
            <a:gd name="adj1" fmla="val -40935"/>
            <a:gd name="adj2" fmla="val 123229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役員、常用、臨時、パート等、雇用形態別にまとめて記入して下さい。</a:t>
          </a:r>
        </a:p>
      </xdr:txBody>
    </xdr:sp>
    <xdr:clientData/>
  </xdr:twoCellAnchor>
  <xdr:twoCellAnchor editAs="oneCell">
    <xdr:from>
      <xdr:col>1</xdr:col>
      <xdr:colOff>285752</xdr:colOff>
      <xdr:row>20</xdr:row>
      <xdr:rowOff>26733</xdr:rowOff>
    </xdr:from>
    <xdr:to>
      <xdr:col>10</xdr:col>
      <xdr:colOff>116418</xdr:colOff>
      <xdr:row>28</xdr:row>
      <xdr:rowOff>84667</xdr:rowOff>
    </xdr:to>
    <xdr:sp macro="" textlink="">
      <xdr:nvSpPr>
        <xdr:cNvPr id="7431" name="AutoShape 263">
          <a:extLst>
            <a:ext uri="{FF2B5EF4-FFF2-40B4-BE49-F238E27FC236}">
              <a16:creationId xmlns:a16="http://schemas.microsoft.com/office/drawing/2014/main" id="{00000000-0008-0000-0100-0000071D0000}"/>
            </a:ext>
          </a:extLst>
        </xdr:cNvPr>
        <xdr:cNvSpPr>
          <a:spLocks noChangeArrowheads="1"/>
        </xdr:cNvSpPr>
      </xdr:nvSpPr>
      <xdr:spPr bwMode="auto">
        <a:xfrm>
          <a:off x="529169" y="2810150"/>
          <a:ext cx="2899832" cy="989267"/>
        </a:xfrm>
        <a:prstGeom prst="wedgeRoundRectCallout">
          <a:avLst>
            <a:gd name="adj1" fmla="val -3600"/>
            <a:gd name="adj2" fmla="val -156297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18288" tIns="18288" rIns="0" bIns="0" anchor="ctr" upright="1"/>
        <a:lstStyle/>
        <a:p>
          <a:r>
            <a:rPr kumimoji="1" lang="en-US" altLang="ja-JP" sz="1100"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生年月日は西暦又は年号（Ｓ・Ｈ・Ｒ）で記入又は入力してください。　</a:t>
          </a:r>
          <a:endParaRPr lang="ja-JP" altLang="ja-JP">
            <a:effectLst/>
          </a:endParaRPr>
        </a:p>
        <a:p>
          <a:r>
            <a:rPr kumimoji="1" lang="en-US" altLang="ja-JP" sz="1100"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入力例：昭和</a:t>
          </a:r>
          <a:r>
            <a:rPr kumimoji="1" lang="en-US" altLang="ja-JP" sz="1100">
              <a:effectLst/>
              <a:latin typeface="+mn-lt"/>
              <a:ea typeface="+mn-ea"/>
              <a:cs typeface="+mn-cs"/>
            </a:rPr>
            <a:t>45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年</a:t>
          </a:r>
          <a:r>
            <a:rPr kumimoji="1" lang="en-US" altLang="ja-JP" sz="1100">
              <a:effectLst/>
              <a:latin typeface="+mn-lt"/>
              <a:ea typeface="+mn-ea"/>
              <a:cs typeface="+mn-cs"/>
            </a:rPr>
            <a:t>8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月</a:t>
          </a:r>
          <a:r>
            <a:rPr kumimoji="1" lang="en-US" altLang="ja-JP" sz="1100">
              <a:effectLst/>
              <a:latin typeface="+mn-lt"/>
              <a:ea typeface="+mn-ea"/>
              <a:cs typeface="+mn-cs"/>
            </a:rPr>
            <a:t>10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日⇒</a:t>
          </a:r>
          <a:r>
            <a:rPr kumimoji="1" lang="en-US" altLang="ja-JP" sz="1100">
              <a:effectLst/>
              <a:latin typeface="+mn-lt"/>
              <a:ea typeface="+mn-ea"/>
              <a:cs typeface="+mn-cs"/>
            </a:rPr>
            <a:t>S45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．</a:t>
          </a:r>
          <a:r>
            <a:rPr kumimoji="1" lang="en-US" altLang="ja-JP" sz="1100">
              <a:effectLst/>
              <a:latin typeface="+mn-lt"/>
              <a:ea typeface="+mn-ea"/>
              <a:cs typeface="+mn-cs"/>
            </a:rPr>
            <a:t>8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．</a:t>
          </a:r>
          <a:r>
            <a:rPr kumimoji="1" lang="en-US" altLang="ja-JP" sz="1100">
              <a:effectLst/>
              <a:latin typeface="+mn-lt"/>
              <a:ea typeface="+mn-ea"/>
              <a:cs typeface="+mn-cs"/>
            </a:rPr>
            <a:t>10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又は</a:t>
          </a:r>
          <a:r>
            <a:rPr kumimoji="1" lang="en-US" altLang="ja-JP" sz="1100">
              <a:effectLst/>
              <a:latin typeface="+mn-lt"/>
              <a:ea typeface="+mn-ea"/>
              <a:cs typeface="+mn-cs"/>
            </a:rPr>
            <a:t>1970/8/10】</a:t>
          </a: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18</xdr:col>
      <xdr:colOff>162872</xdr:colOff>
      <xdr:row>15</xdr:row>
      <xdr:rowOff>65672</xdr:rowOff>
    </xdr:from>
    <xdr:to>
      <xdr:col>21</xdr:col>
      <xdr:colOff>29522</xdr:colOff>
      <xdr:row>22</xdr:row>
      <xdr:rowOff>90235</xdr:rowOff>
    </xdr:to>
    <xdr:sp macro="" textlink="">
      <xdr:nvSpPr>
        <xdr:cNvPr id="7441" name="AutoShape 265">
          <a:extLst>
            <a:ext uri="{FF2B5EF4-FFF2-40B4-BE49-F238E27FC236}">
              <a16:creationId xmlns:a16="http://schemas.microsoft.com/office/drawing/2014/main" id="{00000000-0008-0000-0100-0000111D0000}"/>
            </a:ext>
          </a:extLst>
        </xdr:cNvPr>
        <xdr:cNvSpPr>
          <a:spLocks noChangeArrowheads="1"/>
        </xdr:cNvSpPr>
      </xdr:nvSpPr>
      <xdr:spPr bwMode="auto">
        <a:xfrm>
          <a:off x="6967955" y="2267005"/>
          <a:ext cx="1676400" cy="839480"/>
        </a:xfrm>
        <a:prstGeom prst="wedgeRoundRectCallout">
          <a:avLst>
            <a:gd name="adj1" fmla="val -34620"/>
            <a:gd name="adj2" fmla="val -111438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賃金は、控除前の</a:t>
          </a:r>
          <a:r>
            <a:rPr lang="ja-JP" altLang="en-US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総額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での記入となります。</a:t>
          </a:r>
        </a:p>
      </xdr:txBody>
    </xdr:sp>
    <xdr:clientData/>
  </xdr:twoCellAnchor>
  <xdr:twoCellAnchor>
    <xdr:from>
      <xdr:col>25</xdr:col>
      <xdr:colOff>230606</xdr:colOff>
      <xdr:row>16</xdr:row>
      <xdr:rowOff>70183</xdr:rowOff>
    </xdr:from>
    <xdr:to>
      <xdr:col>30</xdr:col>
      <xdr:colOff>398044</xdr:colOff>
      <xdr:row>24</xdr:row>
      <xdr:rowOff>110288</xdr:rowOff>
    </xdr:to>
    <xdr:sp macro="" textlink="">
      <xdr:nvSpPr>
        <xdr:cNvPr id="7434" name="AutoShape 266">
          <a:extLst>
            <a:ext uri="{FF2B5EF4-FFF2-40B4-BE49-F238E27FC236}">
              <a16:creationId xmlns:a16="http://schemas.microsoft.com/office/drawing/2014/main" id="{00000000-0008-0000-0100-00000A1D0000}"/>
            </a:ext>
          </a:extLst>
        </xdr:cNvPr>
        <xdr:cNvSpPr>
          <a:spLocks noChangeArrowheads="1"/>
        </xdr:cNvSpPr>
      </xdr:nvSpPr>
      <xdr:spPr bwMode="auto">
        <a:xfrm>
          <a:off x="11289632" y="2316078"/>
          <a:ext cx="2242886" cy="922421"/>
        </a:xfrm>
        <a:prstGeom prst="wedgeRoundRectCallout">
          <a:avLst>
            <a:gd name="adj1" fmla="val -43631"/>
            <a:gd name="adj2" fmla="val -108497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全く出勤がない場合、賃金支払いがない場合でも、</a:t>
          </a:r>
          <a:r>
            <a:rPr lang="ja-JP" altLang="en-US" sz="1100" b="0" i="0" strike="noStrike">
              <a:solidFill>
                <a:srgbClr val="0000FF"/>
              </a:solidFill>
              <a:latin typeface="ＭＳ Ｐゴシック"/>
              <a:ea typeface="ＭＳ Ｐゴシック"/>
            </a:rPr>
            <a:t>空欄にしないで０表示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をして下さい。</a:t>
          </a:r>
        </a:p>
      </xdr:txBody>
    </xdr:sp>
    <xdr:clientData/>
  </xdr:twoCellAnchor>
  <xdr:twoCellAnchor>
    <xdr:from>
      <xdr:col>30</xdr:col>
      <xdr:colOff>531395</xdr:colOff>
      <xdr:row>14</xdr:row>
      <xdr:rowOff>20053</xdr:rowOff>
    </xdr:from>
    <xdr:to>
      <xdr:col>32</xdr:col>
      <xdr:colOff>741947</xdr:colOff>
      <xdr:row>20</xdr:row>
      <xdr:rowOff>20053</xdr:rowOff>
    </xdr:to>
    <xdr:sp macro="" textlink="">
      <xdr:nvSpPr>
        <xdr:cNvPr id="7436" name="AutoShape 268">
          <a:extLst>
            <a:ext uri="{FF2B5EF4-FFF2-40B4-BE49-F238E27FC236}">
              <a16:creationId xmlns:a16="http://schemas.microsoft.com/office/drawing/2014/main" id="{00000000-0008-0000-0100-00000C1D0000}"/>
            </a:ext>
          </a:extLst>
        </xdr:cNvPr>
        <xdr:cNvSpPr>
          <a:spLocks noChangeArrowheads="1"/>
        </xdr:cNvSpPr>
      </xdr:nvSpPr>
      <xdr:spPr bwMode="auto">
        <a:xfrm>
          <a:off x="13665869" y="2045369"/>
          <a:ext cx="1413710" cy="661737"/>
        </a:xfrm>
        <a:prstGeom prst="wedgeRoundRectCallout">
          <a:avLst>
            <a:gd name="adj1" fmla="val -64495"/>
            <a:gd name="adj2" fmla="val -80935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賞与の支払いがない場合には、０表示をして下さい。</a:t>
          </a:r>
        </a:p>
      </xdr:txBody>
    </xdr:sp>
    <xdr:clientData/>
  </xdr:twoCellAnchor>
  <xdr:twoCellAnchor>
    <xdr:from>
      <xdr:col>32</xdr:col>
      <xdr:colOff>602583</xdr:colOff>
      <xdr:row>11</xdr:row>
      <xdr:rowOff>1</xdr:rowOff>
    </xdr:from>
    <xdr:to>
      <xdr:col>38</xdr:col>
      <xdr:colOff>165435</xdr:colOff>
      <xdr:row>22</xdr:row>
      <xdr:rowOff>20051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14946112" y="1714501"/>
          <a:ext cx="1490264" cy="1252697"/>
          <a:chOff x="14900109" y="1694448"/>
          <a:chExt cx="1528010" cy="1233235"/>
        </a:xfrm>
      </xdr:grpSpPr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 txBox="1"/>
        </xdr:nvSpPr>
        <xdr:spPr>
          <a:xfrm>
            <a:off x="15354301" y="2185736"/>
            <a:ext cx="1073818" cy="741947"/>
          </a:xfrm>
          <a:prstGeom prst="rect">
            <a:avLst/>
          </a:prstGeom>
          <a:solidFill>
            <a:schemeClr val="lt1"/>
          </a:solidFill>
          <a:ln w="9525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kumimoji="1" lang="en-US" altLang="ja-JP" sz="1100">
                <a:solidFill>
                  <a:srgbClr val="FF0000"/>
                </a:solidFill>
              </a:rPr>
              <a:t>※</a:t>
            </a:r>
            <a:r>
              <a:rPr kumimoji="1" lang="ja-JP" altLang="en-US" sz="1100">
                <a:solidFill>
                  <a:srgbClr val="FF0000"/>
                </a:solidFill>
              </a:rPr>
              <a:t>計算式が入っています。</a:t>
            </a:r>
          </a:p>
        </xdr:txBody>
      </xdr:sp>
      <xdr:cxnSp macro="">
        <xdr:nvCxnSpPr>
          <xdr:cNvPr id="8056" name="直線矢印コネクタ 19">
            <a:extLst>
              <a:ext uri="{FF2B5EF4-FFF2-40B4-BE49-F238E27FC236}">
                <a16:creationId xmlns:a16="http://schemas.microsoft.com/office/drawing/2014/main" id="{00000000-0008-0000-0100-0000781F0000}"/>
              </a:ext>
            </a:extLst>
          </xdr:cNvPr>
          <xdr:cNvCxnSpPr>
            <a:cxnSpLocks noChangeShapeType="1"/>
            <a:stCxn id="9" idx="0"/>
          </xdr:cNvCxnSpPr>
        </xdr:nvCxnSpPr>
        <xdr:spPr bwMode="auto">
          <a:xfrm flipH="1" flipV="1">
            <a:off x="14900109" y="1694448"/>
            <a:ext cx="991101" cy="491288"/>
          </a:xfrm>
          <a:prstGeom prst="straightConnector1">
            <a:avLst/>
          </a:prstGeom>
          <a:noFill/>
          <a:ln w="9525" algn="ctr">
            <a:solidFill>
              <a:srgbClr val="FF0000"/>
            </a:solidFill>
            <a:round/>
            <a:headEnd/>
            <a:tailEnd type="arrow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</xdr:col>
      <xdr:colOff>272943</xdr:colOff>
      <xdr:row>4</xdr:row>
      <xdr:rowOff>42334</xdr:rowOff>
    </xdr:from>
    <xdr:to>
      <xdr:col>5</xdr:col>
      <xdr:colOff>455363</xdr:colOff>
      <xdr:row>9</xdr:row>
      <xdr:rowOff>21168</xdr:rowOff>
    </xdr:to>
    <xdr:cxnSp macro="">
      <xdr:nvCxnSpPr>
        <xdr:cNvPr id="8057" name="直線矢印コネクタ 19">
          <a:extLst>
            <a:ext uri="{FF2B5EF4-FFF2-40B4-BE49-F238E27FC236}">
              <a16:creationId xmlns:a16="http://schemas.microsoft.com/office/drawing/2014/main" id="{00000000-0008-0000-0100-0000791F0000}"/>
            </a:ext>
          </a:extLst>
        </xdr:cNvPr>
        <xdr:cNvCxnSpPr>
          <a:cxnSpLocks noChangeShapeType="1"/>
          <a:stCxn id="14" idx="2"/>
        </xdr:cNvCxnSpPr>
      </xdr:nvCxnSpPr>
      <xdr:spPr bwMode="auto">
        <a:xfrm flipH="1">
          <a:off x="1532360" y="772584"/>
          <a:ext cx="933836" cy="751417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222807</xdr:colOff>
      <xdr:row>1</xdr:row>
      <xdr:rowOff>113631</xdr:rowOff>
    </xdr:from>
    <xdr:to>
      <xdr:col>14</xdr:col>
      <xdr:colOff>74084</xdr:colOff>
      <xdr:row>4</xdr:row>
      <xdr:rowOff>42334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466224" y="230048"/>
          <a:ext cx="3999943" cy="542536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rtl="0"/>
          <a:r>
            <a:rPr lang="ja-JP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手書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の場合</a:t>
          </a:r>
          <a:r>
            <a:rPr lang="ja-JP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は４月１日現在での満年齢を記入して下さい。</a:t>
          </a:r>
          <a:endParaRPr lang="ja-JP" altLang="ja-JP">
            <a:solidFill>
              <a:srgbClr val="FF0000"/>
            </a:solidFill>
            <a:effectLst/>
          </a:endParaRPr>
        </a:p>
        <a:p>
          <a:pPr rtl="0"/>
          <a:r>
            <a:rPr lang="ja-JP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入力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の場合</a:t>
          </a:r>
          <a:r>
            <a:rPr lang="ja-JP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は計算式が入っていますので自動で計算されます。</a:t>
          </a:r>
          <a:endParaRPr kumimoji="1" lang="ja-JP" altLang="en-US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14</xdr:col>
      <xdr:colOff>40105</xdr:colOff>
      <xdr:row>27</xdr:row>
      <xdr:rowOff>40102</xdr:rowOff>
    </xdr:from>
    <xdr:to>
      <xdr:col>16</xdr:col>
      <xdr:colOff>290763</xdr:colOff>
      <xdr:row>49</xdr:row>
      <xdr:rowOff>50131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4481763" y="3499181"/>
          <a:ext cx="1453816" cy="2436397"/>
        </a:xfrm>
        <a:prstGeom prst="wedgeRoundRectCallout">
          <a:avLst>
            <a:gd name="adj1" fmla="val -46544"/>
            <a:gd name="adj2" fmla="val -125599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各月において支払いが確定（締め日）した賃金は、実際に支払われていなくても算入してください。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例：</a:t>
          </a:r>
          <a:r>
            <a:rPr kumimoji="1" lang="en-US" altLang="ja-JP" sz="10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25</a:t>
          </a:r>
          <a:r>
            <a:rPr kumimoji="1" lang="ja-JP" altLang="en-US" sz="10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日締、翌月</a:t>
          </a:r>
          <a:r>
            <a:rPr kumimoji="1" lang="en-US" altLang="ja-JP" sz="10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</a:t>
          </a:r>
          <a:r>
            <a:rPr kumimoji="1" lang="ja-JP" altLang="en-US" sz="10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日払の場合。</a:t>
          </a:r>
          <a:r>
            <a:rPr kumimoji="1" lang="en-US" altLang="ja-JP" sz="10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</a:t>
          </a:r>
          <a:r>
            <a:rPr kumimoji="1" lang="ja-JP" altLang="en-US" sz="10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</a:t>
          </a:r>
          <a:r>
            <a:rPr kumimoji="1" lang="en-US" altLang="ja-JP" sz="10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</a:t>
          </a:r>
          <a:r>
            <a:rPr kumimoji="1" lang="ja-JP" altLang="en-US" sz="10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月欄には</a:t>
          </a:r>
          <a:r>
            <a:rPr kumimoji="1" lang="en-US" altLang="ja-JP" sz="10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R7.3.26</a:t>
          </a:r>
          <a:r>
            <a:rPr kumimoji="1" lang="ja-JP" altLang="en-US" sz="10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～</a:t>
          </a:r>
          <a:r>
            <a:rPr kumimoji="1" lang="en-US" altLang="ja-JP" sz="10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R7.4.25</a:t>
          </a:r>
          <a:r>
            <a:rPr kumimoji="1" lang="ja-JP" altLang="en-US" sz="10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分の賃金を記入。</a:t>
          </a:r>
          <a:r>
            <a:rPr kumimoji="1" lang="en-US" altLang="ja-JP" sz="10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R7.4.10</a:t>
          </a:r>
          <a:r>
            <a:rPr kumimoji="1" lang="ja-JP" altLang="en-US" sz="10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支払日の賃金</a:t>
          </a:r>
          <a:r>
            <a:rPr kumimoji="1" lang="en-US" altLang="ja-JP" sz="10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(R7.2.26</a:t>
          </a:r>
          <a:r>
            <a:rPr kumimoji="1" lang="ja-JP" altLang="en-US" sz="10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～</a:t>
          </a:r>
          <a:r>
            <a:rPr kumimoji="1" lang="en-US" altLang="ja-JP" sz="10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R7.3.25)</a:t>
          </a:r>
          <a:r>
            <a:rPr kumimoji="1" lang="ja-JP" altLang="en-US" sz="10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ではありません。</a:t>
          </a:r>
        </a:p>
      </xdr:txBody>
    </xdr:sp>
    <xdr:clientData/>
  </xdr:twoCellAnchor>
  <xdr:twoCellAnchor>
    <xdr:from>
      <xdr:col>14</xdr:col>
      <xdr:colOff>541421</xdr:colOff>
      <xdr:row>12</xdr:row>
      <xdr:rowOff>0</xdr:rowOff>
    </xdr:from>
    <xdr:to>
      <xdr:col>18</xdr:col>
      <xdr:colOff>50656</xdr:colOff>
      <xdr:row>25</xdr:row>
      <xdr:rowOff>60158</xdr:rowOff>
    </xdr:to>
    <xdr:sp macro="" textlink="">
      <xdr:nvSpPr>
        <xdr:cNvPr id="7432" name="AutoShape 264">
          <a:extLst>
            <a:ext uri="{FF2B5EF4-FFF2-40B4-BE49-F238E27FC236}">
              <a16:creationId xmlns:a16="http://schemas.microsoft.com/office/drawing/2014/main" id="{00000000-0008-0000-0100-0000081D0000}"/>
            </a:ext>
          </a:extLst>
        </xdr:cNvPr>
        <xdr:cNvSpPr>
          <a:spLocks noChangeArrowheads="1"/>
        </xdr:cNvSpPr>
      </xdr:nvSpPr>
      <xdr:spPr bwMode="auto">
        <a:xfrm>
          <a:off x="4933504" y="1852083"/>
          <a:ext cx="1922235" cy="1573575"/>
        </a:xfrm>
        <a:prstGeom prst="wedgeRoundRectCallout">
          <a:avLst>
            <a:gd name="adj1" fmla="val -44"/>
            <a:gd name="adj2" fmla="val -72969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日数は、勤務時間の長短に関係なく</a:t>
          </a:r>
          <a:r>
            <a:rPr lang="ja-JP" altLang="en-US" sz="1100" b="0" i="0" strike="noStrike">
              <a:solidFill>
                <a:srgbClr val="0000FF"/>
              </a:solidFill>
              <a:latin typeface="ＭＳ Ｐゴシック"/>
              <a:ea typeface="ＭＳ Ｐゴシック"/>
            </a:rPr>
            <a:t>出勤日数（有給含む）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を記入して下さい。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従って、２時間勤務の日でも１日として計上して下さい。　</a:t>
          </a:r>
        </a:p>
      </xdr:txBody>
    </xdr:sp>
    <xdr:clientData/>
  </xdr:twoCellAnchor>
  <xdr:twoCellAnchor>
    <xdr:from>
      <xdr:col>19</xdr:col>
      <xdr:colOff>518583</xdr:colOff>
      <xdr:row>2</xdr:row>
      <xdr:rowOff>21167</xdr:rowOff>
    </xdr:from>
    <xdr:to>
      <xdr:col>24</xdr:col>
      <xdr:colOff>568715</xdr:colOff>
      <xdr:row>3</xdr:row>
      <xdr:rowOff>121430</xdr:rowOff>
    </xdr:to>
    <xdr:sp macro="" textlink="">
      <xdr:nvSpPr>
        <xdr:cNvPr id="23" name="Text Box 830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7926916" y="476250"/>
          <a:ext cx="3066382" cy="2166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ja-JP" sz="10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入力の場合は</a:t>
          </a:r>
          <a:r>
            <a:rPr lang="ja-JP" altLang="en-US" sz="10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Ｒ６</a:t>
          </a:r>
          <a:r>
            <a:rPr lang="ja-JP" altLang="ja-JP" sz="10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は</a:t>
          </a:r>
          <a:r>
            <a:rPr lang="en-US" altLang="ja-JP" sz="10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36</a:t>
          </a:r>
          <a:r>
            <a:rPr lang="ja-JP" altLang="ja-JP" sz="10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ja-JP" altLang="en-US" sz="10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Ｒ７</a:t>
          </a:r>
          <a:r>
            <a:rPr lang="ja-JP" altLang="ja-JP" sz="10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は</a:t>
          </a:r>
          <a:r>
            <a:rPr lang="en-US" altLang="ja-JP" sz="10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37</a:t>
          </a:r>
          <a:r>
            <a:rPr lang="ja-JP" altLang="ja-JP" sz="10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と入力してください。</a:t>
          </a:r>
          <a:endParaRPr lang="ja-JP" altLang="en-US" sz="11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359834</xdr:colOff>
      <xdr:row>1</xdr:row>
      <xdr:rowOff>158750</xdr:rowOff>
    </xdr:from>
    <xdr:to>
      <xdr:col>21</xdr:col>
      <xdr:colOff>53436</xdr:colOff>
      <xdr:row>2</xdr:row>
      <xdr:rowOff>15542</xdr:rowOff>
    </xdr:to>
    <xdr:sp macro="" textlink="">
      <xdr:nvSpPr>
        <xdr:cNvPr id="24" name="Line 832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ShapeType="1"/>
        </xdr:cNvSpPr>
      </xdr:nvSpPr>
      <xdr:spPr bwMode="auto">
        <a:xfrm flipV="1">
          <a:off x="8371417" y="275167"/>
          <a:ext cx="296852" cy="19545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21</xdr:col>
      <xdr:colOff>299062</xdr:colOff>
      <xdr:row>13</xdr:row>
      <xdr:rowOff>27459</xdr:rowOff>
    </xdr:from>
    <xdr:to>
      <xdr:col>24</xdr:col>
      <xdr:colOff>346687</xdr:colOff>
      <xdr:row>26</xdr:row>
      <xdr:rowOff>115301</xdr:rowOff>
    </xdr:to>
    <xdr:sp macro="" textlink="">
      <xdr:nvSpPr>
        <xdr:cNvPr id="7444" name="AutoShape 264">
          <a:extLst>
            <a:ext uri="{FF2B5EF4-FFF2-40B4-BE49-F238E27FC236}">
              <a16:creationId xmlns:a16="http://schemas.microsoft.com/office/drawing/2014/main" id="{00000000-0008-0000-0100-0000141D0000}"/>
            </a:ext>
          </a:extLst>
        </xdr:cNvPr>
        <xdr:cNvSpPr>
          <a:spLocks noChangeArrowheads="1"/>
        </xdr:cNvSpPr>
      </xdr:nvSpPr>
      <xdr:spPr bwMode="auto">
        <a:xfrm>
          <a:off x="8913895" y="1995959"/>
          <a:ext cx="1857375" cy="1601259"/>
        </a:xfrm>
        <a:prstGeom prst="wedgeRoundRectCallout">
          <a:avLst>
            <a:gd name="adj1" fmla="val -49322"/>
            <a:gd name="adj2" fmla="val -14927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対象年度の数字を記入又は入力して下さい。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入力の場合、</a:t>
          </a:r>
          <a:r>
            <a:rPr lang="en-US" altLang="ja-JP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R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６は「</a:t>
          </a:r>
          <a:r>
            <a:rPr lang="en-US" altLang="ja-JP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36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」、</a:t>
          </a:r>
          <a:r>
            <a:rPr lang="en-US" altLang="ja-JP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R7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は「</a:t>
          </a:r>
          <a:r>
            <a:rPr lang="en-US" altLang="ja-JP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37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」と入力してください。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生年月日欄に生年月日を入力すると、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日現在の満年齢が反映されます。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24</xdr:col>
      <xdr:colOff>285753</xdr:colOff>
      <xdr:row>76</xdr:row>
      <xdr:rowOff>115974</xdr:rowOff>
    </xdr:from>
    <xdr:to>
      <xdr:col>28</xdr:col>
      <xdr:colOff>49684</xdr:colOff>
      <xdr:row>88</xdr:row>
      <xdr:rowOff>148168</xdr:rowOff>
    </xdr:to>
    <xdr:grpSp>
      <xdr:nvGrpSpPr>
        <xdr:cNvPr id="25" name="グループ化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GrpSpPr/>
      </xdr:nvGrpSpPr>
      <xdr:grpSpPr>
        <a:xfrm>
          <a:off x="10729635" y="9114298"/>
          <a:ext cx="1556873" cy="1376899"/>
          <a:chOff x="14879138" y="2185736"/>
          <a:chExt cx="1548981" cy="1355133"/>
        </a:xfrm>
      </xdr:grpSpPr>
      <xdr:sp macro="" textlink="">
        <xdr:nvSpPr>
          <xdr:cNvPr id="26" name="テキスト ボックス 25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SpPr txBox="1"/>
        </xdr:nvSpPr>
        <xdr:spPr>
          <a:xfrm>
            <a:off x="15354301" y="2185736"/>
            <a:ext cx="1073818" cy="741947"/>
          </a:xfrm>
          <a:prstGeom prst="rect">
            <a:avLst/>
          </a:prstGeom>
          <a:solidFill>
            <a:schemeClr val="lt1"/>
          </a:solidFill>
          <a:ln w="9525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kumimoji="1" lang="en-US" altLang="ja-JP" sz="1100">
                <a:solidFill>
                  <a:srgbClr val="FF0000"/>
                </a:solidFill>
              </a:rPr>
              <a:t>※</a:t>
            </a:r>
            <a:r>
              <a:rPr kumimoji="1" lang="ja-JP" altLang="en-US" sz="1100">
                <a:solidFill>
                  <a:srgbClr val="FF0000"/>
                </a:solidFill>
              </a:rPr>
              <a:t>計算式が入っています。</a:t>
            </a:r>
          </a:p>
        </xdr:txBody>
      </xdr:sp>
      <xdr:cxnSp macro="">
        <xdr:nvCxnSpPr>
          <xdr:cNvPr id="27" name="直線矢印コネクタ 19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4879138" y="2938354"/>
            <a:ext cx="1022560" cy="602515"/>
          </a:xfrm>
          <a:prstGeom prst="straightConnector1">
            <a:avLst/>
          </a:prstGeom>
          <a:noFill/>
          <a:ln w="9525" algn="ctr">
            <a:solidFill>
              <a:srgbClr val="FF0000"/>
            </a:solidFill>
            <a:round/>
            <a:headEnd/>
            <a:tailEnd type="arrow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AM92"/>
  <sheetViews>
    <sheetView tabSelected="1" zoomScale="85" zoomScaleNormal="85" zoomScaleSheetLayoutView="100" workbookViewId="0">
      <selection activeCell="C9" sqref="C9:C10"/>
    </sheetView>
  </sheetViews>
  <sheetFormatPr defaultColWidth="9" defaultRowHeight="17.100000000000001" customHeight="1" x14ac:dyDescent="0.15"/>
  <cols>
    <col min="1" max="1" width="3.25" customWidth="1"/>
    <col min="2" max="2" width="13.375" customWidth="1"/>
    <col min="3" max="3" width="4.625" customWidth="1"/>
    <col min="4" max="5" width="2.625" customWidth="1"/>
    <col min="6" max="6" width="9.875" customWidth="1"/>
    <col min="7" max="7" width="2.375" customWidth="1"/>
    <col min="8" max="8" width="1.25" style="7" customWidth="1"/>
    <col min="9" max="9" width="2.375" customWidth="1"/>
    <col min="10" max="10" width="1.25" customWidth="1"/>
    <col min="11" max="11" width="2.375" customWidth="1"/>
    <col min="12" max="12" width="4" customWidth="1"/>
    <col min="13" max="14" width="3.875" customWidth="1"/>
    <col min="15" max="26" width="7.875" customWidth="1"/>
    <col min="27" max="29" width="3.875" customWidth="1"/>
    <col min="30" max="32" width="7.875" customWidth="1"/>
    <col min="33" max="33" width="10.625" customWidth="1"/>
    <col min="34" max="39" width="3" customWidth="1"/>
    <col min="40" max="40" width="7.125" customWidth="1"/>
  </cols>
  <sheetData>
    <row r="1" spans="1:39" ht="9" customHeight="1" x14ac:dyDescent="0.15"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Y1" s="18"/>
      <c r="Z1" s="172" t="s">
        <v>0</v>
      </c>
      <c r="AA1" s="173"/>
      <c r="AB1" s="173"/>
      <c r="AC1" s="138" t="s">
        <v>46</v>
      </c>
      <c r="AD1" s="139"/>
      <c r="AE1" s="139"/>
      <c r="AF1" s="139"/>
      <c r="AG1" s="139"/>
      <c r="AH1" s="139"/>
      <c r="AI1" s="139"/>
      <c r="AJ1" s="139"/>
      <c r="AK1" s="139"/>
      <c r="AL1" s="139"/>
      <c r="AM1" s="139"/>
    </row>
    <row r="2" spans="1:39" ht="27" customHeight="1" x14ac:dyDescent="0.15">
      <c r="B2" s="46" t="s">
        <v>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31">
        <v>37</v>
      </c>
      <c r="W2" s="32" t="s">
        <v>2</v>
      </c>
      <c r="X2" s="33"/>
      <c r="Y2" s="28"/>
      <c r="Z2" s="174"/>
      <c r="AA2" s="175"/>
      <c r="AB2" s="175"/>
      <c r="AC2" s="139"/>
      <c r="AD2" s="139"/>
      <c r="AE2" s="139"/>
      <c r="AF2" s="139"/>
      <c r="AG2" s="139"/>
      <c r="AH2" s="139"/>
      <c r="AI2" s="139"/>
      <c r="AJ2" s="139"/>
      <c r="AK2" s="139"/>
      <c r="AL2" s="139"/>
      <c r="AM2" s="139"/>
    </row>
    <row r="3" spans="1:39" ht="9" customHeight="1" x14ac:dyDescent="0.15"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1"/>
      <c r="P3" s="21"/>
      <c r="Q3" s="21"/>
      <c r="R3" s="21"/>
      <c r="S3" s="21"/>
      <c r="T3" s="21"/>
      <c r="U3" s="17"/>
      <c r="V3" s="17"/>
      <c r="W3" s="17"/>
      <c r="X3" s="17"/>
      <c r="Y3" s="18"/>
      <c r="Z3" s="176"/>
      <c r="AA3" s="177"/>
      <c r="AB3" s="177"/>
      <c r="AC3" s="139"/>
      <c r="AD3" s="139"/>
      <c r="AE3" s="139"/>
      <c r="AF3" s="139"/>
      <c r="AG3" s="139"/>
      <c r="AH3" s="139"/>
      <c r="AI3" s="139"/>
      <c r="AJ3" s="139"/>
      <c r="AK3" s="139"/>
      <c r="AL3" s="139"/>
      <c r="AM3" s="139"/>
    </row>
    <row r="4" spans="1:39" ht="12.75" customHeight="1" thickBot="1" x14ac:dyDescent="0.2">
      <c r="A4" s="142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</row>
    <row r="5" spans="1:39" ht="11.1" customHeight="1" x14ac:dyDescent="0.15">
      <c r="A5" s="56" t="s">
        <v>3</v>
      </c>
      <c r="B5" s="59" t="s">
        <v>4</v>
      </c>
      <c r="C5" s="156" t="s">
        <v>5</v>
      </c>
      <c r="D5" s="165"/>
      <c r="E5" s="166"/>
      <c r="F5" s="59" t="s">
        <v>6</v>
      </c>
      <c r="G5" s="156" t="s">
        <v>7</v>
      </c>
      <c r="H5" s="165"/>
      <c r="I5" s="165"/>
      <c r="J5" s="165"/>
      <c r="K5" s="166"/>
      <c r="L5" s="25" t="s">
        <v>48</v>
      </c>
      <c r="M5" s="59" t="s">
        <v>8</v>
      </c>
      <c r="N5" s="192" t="s">
        <v>9</v>
      </c>
      <c r="O5" s="140" t="s">
        <v>53</v>
      </c>
      <c r="P5" s="59" t="s">
        <v>10</v>
      </c>
      <c r="Q5" s="59" t="s">
        <v>11</v>
      </c>
      <c r="R5" s="59" t="s">
        <v>12</v>
      </c>
      <c r="S5" s="59" t="s">
        <v>13</v>
      </c>
      <c r="T5" s="59" t="s">
        <v>14</v>
      </c>
      <c r="U5" s="59" t="s">
        <v>15</v>
      </c>
      <c r="V5" s="59" t="s">
        <v>16</v>
      </c>
      <c r="W5" s="156" t="s">
        <v>17</v>
      </c>
      <c r="X5" s="194" t="s">
        <v>54</v>
      </c>
      <c r="Y5" s="59" t="s">
        <v>18</v>
      </c>
      <c r="Z5" s="192" t="s">
        <v>9</v>
      </c>
      <c r="AA5" s="196" t="s">
        <v>19</v>
      </c>
      <c r="AB5" s="59" t="s">
        <v>10</v>
      </c>
      <c r="AC5" s="192" t="s">
        <v>11</v>
      </c>
      <c r="AD5" s="147" t="s">
        <v>20</v>
      </c>
      <c r="AE5" s="217"/>
      <c r="AF5" s="218"/>
      <c r="AG5" s="143" t="s">
        <v>21</v>
      </c>
      <c r="AH5" s="147" t="s">
        <v>22</v>
      </c>
      <c r="AI5" s="148"/>
      <c r="AJ5" s="148"/>
      <c r="AK5" s="148"/>
      <c r="AL5" s="148"/>
      <c r="AM5" s="149"/>
    </row>
    <row r="6" spans="1:39" ht="11.1" customHeight="1" x14ac:dyDescent="0.15">
      <c r="A6" s="57"/>
      <c r="B6" s="60"/>
      <c r="C6" s="167"/>
      <c r="D6" s="79"/>
      <c r="E6" s="168"/>
      <c r="F6" s="60"/>
      <c r="G6" s="167"/>
      <c r="H6" s="79"/>
      <c r="I6" s="79"/>
      <c r="J6" s="79"/>
      <c r="K6" s="168"/>
      <c r="L6" s="8" t="s">
        <v>49</v>
      </c>
      <c r="M6" s="158"/>
      <c r="N6" s="193"/>
      <c r="O6" s="141"/>
      <c r="P6" s="158"/>
      <c r="Q6" s="158"/>
      <c r="R6" s="158"/>
      <c r="S6" s="158"/>
      <c r="T6" s="158"/>
      <c r="U6" s="158"/>
      <c r="V6" s="158"/>
      <c r="W6" s="157"/>
      <c r="X6" s="195"/>
      <c r="Y6" s="158"/>
      <c r="Z6" s="193"/>
      <c r="AA6" s="197"/>
      <c r="AB6" s="158"/>
      <c r="AC6" s="193"/>
      <c r="AD6" s="219"/>
      <c r="AE6" s="175"/>
      <c r="AF6" s="220"/>
      <c r="AG6" s="144"/>
      <c r="AH6" s="150"/>
      <c r="AI6" s="151"/>
      <c r="AJ6" s="151"/>
      <c r="AK6" s="151"/>
      <c r="AL6" s="151"/>
      <c r="AM6" s="152"/>
    </row>
    <row r="7" spans="1:39" ht="15" customHeight="1" x14ac:dyDescent="0.15">
      <c r="A7" s="57"/>
      <c r="B7" s="60"/>
      <c r="C7" s="167"/>
      <c r="D7" s="79"/>
      <c r="E7" s="168"/>
      <c r="F7" s="60"/>
      <c r="G7" s="167"/>
      <c r="H7" s="79"/>
      <c r="I7" s="79"/>
      <c r="J7" s="79"/>
      <c r="K7" s="168"/>
      <c r="L7" s="146" t="s">
        <v>23</v>
      </c>
      <c r="M7" s="146" t="s">
        <v>23</v>
      </c>
      <c r="N7" s="113" t="s">
        <v>23</v>
      </c>
      <c r="O7" s="9" t="s">
        <v>23</v>
      </c>
      <c r="P7" s="10" t="s">
        <v>23</v>
      </c>
      <c r="Q7" s="10" t="s">
        <v>23</v>
      </c>
      <c r="R7" s="10" t="s">
        <v>23</v>
      </c>
      <c r="S7" s="10" t="s">
        <v>23</v>
      </c>
      <c r="T7" s="10" t="s">
        <v>23</v>
      </c>
      <c r="U7" s="10" t="s">
        <v>23</v>
      </c>
      <c r="V7" s="10" t="s">
        <v>23</v>
      </c>
      <c r="W7" s="10" t="s">
        <v>23</v>
      </c>
      <c r="X7" s="10" t="s">
        <v>23</v>
      </c>
      <c r="Y7" s="10" t="s">
        <v>23</v>
      </c>
      <c r="Z7" s="11" t="s">
        <v>23</v>
      </c>
      <c r="AA7" s="181" t="s">
        <v>23</v>
      </c>
      <c r="AB7" s="146" t="s">
        <v>23</v>
      </c>
      <c r="AC7" s="182" t="s">
        <v>23</v>
      </c>
      <c r="AD7" s="51" t="s">
        <v>55</v>
      </c>
      <c r="AE7" s="52"/>
      <c r="AF7" s="53"/>
      <c r="AG7" s="144"/>
      <c r="AH7" s="150"/>
      <c r="AI7" s="151"/>
      <c r="AJ7" s="151"/>
      <c r="AK7" s="151"/>
      <c r="AL7" s="151"/>
      <c r="AM7" s="152"/>
    </row>
    <row r="8" spans="1:39" ht="15" customHeight="1" thickBot="1" x14ac:dyDescent="0.2">
      <c r="A8" s="58"/>
      <c r="B8" s="61"/>
      <c r="C8" s="169"/>
      <c r="D8" s="170"/>
      <c r="E8" s="171"/>
      <c r="F8" s="61"/>
      <c r="G8" s="169"/>
      <c r="H8" s="170"/>
      <c r="I8" s="79"/>
      <c r="J8" s="170"/>
      <c r="K8" s="171"/>
      <c r="L8" s="60"/>
      <c r="M8" s="60"/>
      <c r="N8" s="114"/>
      <c r="O8" s="12" t="s">
        <v>24</v>
      </c>
      <c r="P8" s="13" t="s">
        <v>24</v>
      </c>
      <c r="Q8" s="13" t="s">
        <v>24</v>
      </c>
      <c r="R8" s="13" t="s">
        <v>24</v>
      </c>
      <c r="S8" s="13" t="s">
        <v>24</v>
      </c>
      <c r="T8" s="13" t="s">
        <v>24</v>
      </c>
      <c r="U8" s="13" t="s">
        <v>24</v>
      </c>
      <c r="V8" s="13" t="s">
        <v>24</v>
      </c>
      <c r="W8" s="13" t="s">
        <v>24</v>
      </c>
      <c r="X8" s="13" t="s">
        <v>24</v>
      </c>
      <c r="Y8" s="13" t="s">
        <v>24</v>
      </c>
      <c r="Z8" s="14" t="s">
        <v>24</v>
      </c>
      <c r="AA8" s="168"/>
      <c r="AB8" s="60"/>
      <c r="AC8" s="167"/>
      <c r="AD8" s="22" t="s">
        <v>51</v>
      </c>
      <c r="AE8" s="23" t="s">
        <v>52</v>
      </c>
      <c r="AF8" s="24" t="s">
        <v>25</v>
      </c>
      <c r="AG8" s="145"/>
      <c r="AH8" s="153"/>
      <c r="AI8" s="154"/>
      <c r="AJ8" s="154"/>
      <c r="AK8" s="154"/>
      <c r="AL8" s="154"/>
      <c r="AM8" s="155"/>
    </row>
    <row r="9" spans="1:39" ht="9" customHeight="1" x14ac:dyDescent="0.15">
      <c r="A9" s="66">
        <v>1</v>
      </c>
      <c r="B9" s="62" t="s">
        <v>47</v>
      </c>
      <c r="C9" s="93">
        <f>IF(C11="  /　 /","",IF(C11="","",DATEDIF(C11,DATE($V$2+89,4,1),"Y")))</f>
        <v>52</v>
      </c>
      <c r="D9" s="78" t="s">
        <v>26</v>
      </c>
      <c r="E9" s="15"/>
      <c r="F9" s="115"/>
      <c r="G9" s="67" t="s">
        <v>27</v>
      </c>
      <c r="H9" s="69" t="s">
        <v>28</v>
      </c>
      <c r="I9" s="111" t="s">
        <v>29</v>
      </c>
      <c r="J9" s="69" t="s">
        <v>28</v>
      </c>
      <c r="K9" s="95" t="s">
        <v>30</v>
      </c>
      <c r="L9" s="100">
        <v>22</v>
      </c>
      <c r="M9" s="100">
        <v>22</v>
      </c>
      <c r="N9" s="96">
        <v>23</v>
      </c>
      <c r="O9" s="103">
        <v>22</v>
      </c>
      <c r="P9" s="100">
        <v>23</v>
      </c>
      <c r="Q9" s="100">
        <v>21</v>
      </c>
      <c r="R9" s="100">
        <v>22</v>
      </c>
      <c r="S9" s="100">
        <v>23</v>
      </c>
      <c r="T9" s="100">
        <v>21</v>
      </c>
      <c r="U9" s="100">
        <v>20</v>
      </c>
      <c r="V9" s="100">
        <v>22</v>
      </c>
      <c r="W9" s="100">
        <v>22</v>
      </c>
      <c r="X9" s="100">
        <v>22</v>
      </c>
      <c r="Y9" s="100">
        <v>23</v>
      </c>
      <c r="Z9" s="100">
        <v>0</v>
      </c>
      <c r="AA9" s="103">
        <v>22</v>
      </c>
      <c r="AB9" s="100">
        <v>22</v>
      </c>
      <c r="AC9" s="96">
        <v>22</v>
      </c>
      <c r="AD9" s="103">
        <v>300000</v>
      </c>
      <c r="AE9" s="100">
        <v>500000</v>
      </c>
      <c r="AF9" s="106"/>
      <c r="AG9" s="183">
        <f>SUM(O11:Z12)+(AD9+AE9+AF9)</f>
        <v>2450000</v>
      </c>
      <c r="AH9" s="178"/>
      <c r="AI9" s="179"/>
      <c r="AJ9" s="179"/>
      <c r="AK9" s="179"/>
      <c r="AL9" s="179"/>
      <c r="AM9" s="180"/>
    </row>
    <row r="10" spans="1:39" ht="9" customHeight="1" x14ac:dyDescent="0.15">
      <c r="A10" s="54"/>
      <c r="B10" s="63"/>
      <c r="C10" s="94"/>
      <c r="D10" s="79"/>
      <c r="E10" s="16"/>
      <c r="F10" s="115"/>
      <c r="G10" s="68"/>
      <c r="H10" s="70"/>
      <c r="I10" s="112"/>
      <c r="J10" s="70"/>
      <c r="K10" s="80"/>
      <c r="L10" s="101"/>
      <c r="M10" s="101"/>
      <c r="N10" s="97"/>
      <c r="O10" s="109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04"/>
      <c r="AB10" s="101"/>
      <c r="AC10" s="97"/>
      <c r="AD10" s="104"/>
      <c r="AE10" s="101"/>
      <c r="AF10" s="107"/>
      <c r="AG10" s="184"/>
      <c r="AH10" s="190" t="s">
        <v>31</v>
      </c>
      <c r="AI10" s="189" t="s">
        <v>32</v>
      </c>
      <c r="AJ10" s="189" t="s">
        <v>33</v>
      </c>
      <c r="AK10" s="189" t="s">
        <v>34</v>
      </c>
      <c r="AL10" s="189" t="s">
        <v>35</v>
      </c>
      <c r="AM10" s="188" t="s">
        <v>36</v>
      </c>
    </row>
    <row r="11" spans="1:39" ht="9" customHeight="1" x14ac:dyDescent="0.15">
      <c r="A11" s="54"/>
      <c r="B11" s="63"/>
      <c r="C11" s="72">
        <v>27097</v>
      </c>
      <c r="D11" s="73"/>
      <c r="E11" s="74"/>
      <c r="F11" s="163">
        <v>41730</v>
      </c>
      <c r="G11" s="68" t="s">
        <v>39</v>
      </c>
      <c r="H11" s="71" t="s">
        <v>28</v>
      </c>
      <c r="I11" s="65" t="s">
        <v>40</v>
      </c>
      <c r="J11" s="71" t="s">
        <v>28</v>
      </c>
      <c r="K11" s="80" t="s">
        <v>41</v>
      </c>
      <c r="L11" s="101"/>
      <c r="M11" s="101"/>
      <c r="N11" s="97"/>
      <c r="O11" s="104">
        <v>150000</v>
      </c>
      <c r="P11" s="101">
        <v>150000</v>
      </c>
      <c r="Q11" s="101">
        <v>150000</v>
      </c>
      <c r="R11" s="101">
        <v>150000</v>
      </c>
      <c r="S11" s="101">
        <v>150000</v>
      </c>
      <c r="T11" s="101">
        <v>150000</v>
      </c>
      <c r="U11" s="101">
        <v>150000</v>
      </c>
      <c r="V11" s="101">
        <v>150000</v>
      </c>
      <c r="W11" s="101">
        <v>150000</v>
      </c>
      <c r="X11" s="101">
        <v>150000</v>
      </c>
      <c r="Y11" s="101">
        <v>150000</v>
      </c>
      <c r="Z11" s="101">
        <v>0</v>
      </c>
      <c r="AA11" s="104"/>
      <c r="AB11" s="101"/>
      <c r="AC11" s="97"/>
      <c r="AD11" s="104"/>
      <c r="AE11" s="101"/>
      <c r="AF11" s="107"/>
      <c r="AG11" s="184"/>
      <c r="AH11" s="191"/>
      <c r="AI11" s="189"/>
      <c r="AJ11" s="189"/>
      <c r="AK11" s="189"/>
      <c r="AL11" s="189"/>
      <c r="AM11" s="188"/>
    </row>
    <row r="12" spans="1:39" ht="9" customHeight="1" x14ac:dyDescent="0.15">
      <c r="A12" s="55"/>
      <c r="B12" s="64"/>
      <c r="C12" s="75"/>
      <c r="D12" s="76"/>
      <c r="E12" s="77"/>
      <c r="F12" s="164"/>
      <c r="G12" s="99"/>
      <c r="H12" s="71"/>
      <c r="I12" s="65"/>
      <c r="J12" s="71"/>
      <c r="K12" s="81"/>
      <c r="L12" s="102"/>
      <c r="M12" s="102"/>
      <c r="N12" s="98"/>
      <c r="O12" s="105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5"/>
      <c r="AB12" s="102"/>
      <c r="AC12" s="98"/>
      <c r="AD12" s="105"/>
      <c r="AE12" s="102"/>
      <c r="AF12" s="108"/>
      <c r="AG12" s="131"/>
      <c r="AH12" s="185"/>
      <c r="AI12" s="186"/>
      <c r="AJ12" s="186"/>
      <c r="AK12" s="186"/>
      <c r="AL12" s="186"/>
      <c r="AM12" s="187"/>
    </row>
    <row r="13" spans="1:39" ht="9" customHeight="1" x14ac:dyDescent="0.15">
      <c r="A13" s="54">
        <v>2</v>
      </c>
      <c r="B13" s="91"/>
      <c r="C13" s="47" t="str">
        <f>IF(C15="  /　 /","",IF(C15="","",DATEDIF(C15,DATE($V$2+89,4,1),"Y")))</f>
        <v/>
      </c>
      <c r="D13" s="78" t="s">
        <v>26</v>
      </c>
      <c r="E13" s="15"/>
      <c r="F13" s="115"/>
      <c r="G13" s="68" t="s">
        <v>27</v>
      </c>
      <c r="H13" s="70" t="s">
        <v>28</v>
      </c>
      <c r="I13" s="82" t="s">
        <v>29</v>
      </c>
      <c r="J13" s="70" t="s">
        <v>28</v>
      </c>
      <c r="K13" s="80" t="s">
        <v>30</v>
      </c>
      <c r="L13" s="83"/>
      <c r="M13" s="83"/>
      <c r="N13" s="85"/>
      <c r="O13" s="87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7"/>
      <c r="AB13" s="83"/>
      <c r="AC13" s="85"/>
      <c r="AD13" s="87"/>
      <c r="AE13" s="83"/>
      <c r="AF13" s="107"/>
      <c r="AG13" s="130">
        <f>SUM(O15:Z15)+(AD13+AE13+AF13)</f>
        <v>0</v>
      </c>
      <c r="AH13" s="198"/>
      <c r="AI13" s="189"/>
      <c r="AJ13" s="189"/>
      <c r="AK13" s="189"/>
      <c r="AL13" s="189"/>
      <c r="AM13" s="188"/>
    </row>
    <row r="14" spans="1:39" ht="9" customHeight="1" x14ac:dyDescent="0.15">
      <c r="A14" s="54"/>
      <c r="B14" s="91"/>
      <c r="C14" s="48"/>
      <c r="D14" s="79"/>
      <c r="E14" s="16"/>
      <c r="F14" s="115"/>
      <c r="G14" s="68"/>
      <c r="H14" s="70"/>
      <c r="I14" s="82"/>
      <c r="J14" s="70"/>
      <c r="K14" s="80"/>
      <c r="L14" s="83"/>
      <c r="M14" s="83"/>
      <c r="N14" s="85"/>
      <c r="O14" s="89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87"/>
      <c r="AB14" s="83"/>
      <c r="AC14" s="85"/>
      <c r="AD14" s="87"/>
      <c r="AE14" s="83"/>
      <c r="AF14" s="107"/>
      <c r="AG14" s="130"/>
      <c r="AH14" s="198" t="s">
        <v>31</v>
      </c>
      <c r="AI14" s="189" t="s">
        <v>32</v>
      </c>
      <c r="AJ14" s="189" t="s">
        <v>33</v>
      </c>
      <c r="AK14" s="189" t="s">
        <v>34</v>
      </c>
      <c r="AL14" s="189" t="s">
        <v>35</v>
      </c>
      <c r="AM14" s="188" t="s">
        <v>36</v>
      </c>
    </row>
    <row r="15" spans="1:39" ht="9" customHeight="1" x14ac:dyDescent="0.15">
      <c r="A15" s="54"/>
      <c r="B15" s="91"/>
      <c r="C15" s="116" t="s">
        <v>37</v>
      </c>
      <c r="D15" s="117"/>
      <c r="E15" s="118"/>
      <c r="F15" s="122" t="s">
        <v>38</v>
      </c>
      <c r="G15" s="68" t="s">
        <v>39</v>
      </c>
      <c r="H15" s="71" t="s">
        <v>28</v>
      </c>
      <c r="I15" s="65" t="s">
        <v>40</v>
      </c>
      <c r="J15" s="71" t="s">
        <v>28</v>
      </c>
      <c r="K15" s="80" t="s">
        <v>41</v>
      </c>
      <c r="L15" s="83"/>
      <c r="M15" s="83"/>
      <c r="N15" s="85"/>
      <c r="O15" s="87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7"/>
      <c r="AB15" s="83"/>
      <c r="AC15" s="85"/>
      <c r="AD15" s="87"/>
      <c r="AE15" s="83"/>
      <c r="AF15" s="107"/>
      <c r="AG15" s="130"/>
      <c r="AH15" s="198"/>
      <c r="AI15" s="189"/>
      <c r="AJ15" s="189"/>
      <c r="AK15" s="189"/>
      <c r="AL15" s="189"/>
      <c r="AM15" s="188"/>
    </row>
    <row r="16" spans="1:39" ht="9" customHeight="1" x14ac:dyDescent="0.15">
      <c r="A16" s="55"/>
      <c r="B16" s="92"/>
      <c r="C16" s="119"/>
      <c r="D16" s="120"/>
      <c r="E16" s="121"/>
      <c r="F16" s="123"/>
      <c r="G16" s="99"/>
      <c r="H16" s="71"/>
      <c r="I16" s="65"/>
      <c r="J16" s="71"/>
      <c r="K16" s="81"/>
      <c r="L16" s="84"/>
      <c r="M16" s="84"/>
      <c r="N16" s="86"/>
      <c r="O16" s="88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8"/>
      <c r="AB16" s="84"/>
      <c r="AC16" s="86"/>
      <c r="AD16" s="88"/>
      <c r="AE16" s="84"/>
      <c r="AF16" s="108"/>
      <c r="AG16" s="131"/>
      <c r="AH16" s="185"/>
      <c r="AI16" s="186"/>
      <c r="AJ16" s="186"/>
      <c r="AK16" s="186"/>
      <c r="AL16" s="186"/>
      <c r="AM16" s="187"/>
    </row>
    <row r="17" spans="1:39" ht="9" customHeight="1" x14ac:dyDescent="0.15">
      <c r="A17" s="54">
        <v>3</v>
      </c>
      <c r="B17" s="91"/>
      <c r="C17" s="47" t="str">
        <f>IF(C19="  /　 /","",IF(C19="","",DATEDIF(C19,DATE($V$2+89,4,1),"Y")))</f>
        <v/>
      </c>
      <c r="D17" s="49" t="s">
        <v>26</v>
      </c>
      <c r="E17" s="29"/>
      <c r="F17" s="115"/>
      <c r="G17" s="68" t="s">
        <v>27</v>
      </c>
      <c r="H17" s="70" t="s">
        <v>28</v>
      </c>
      <c r="I17" s="82" t="s">
        <v>29</v>
      </c>
      <c r="J17" s="70" t="s">
        <v>28</v>
      </c>
      <c r="K17" s="80" t="s">
        <v>30</v>
      </c>
      <c r="L17" s="83"/>
      <c r="M17" s="83"/>
      <c r="N17" s="85"/>
      <c r="O17" s="87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7"/>
      <c r="AB17" s="83"/>
      <c r="AC17" s="85"/>
      <c r="AD17" s="87"/>
      <c r="AE17" s="83"/>
      <c r="AF17" s="107"/>
      <c r="AG17" s="130">
        <f>SUM(O19:Z19)+(AD17+AE17+AF17)</f>
        <v>0</v>
      </c>
      <c r="AH17" s="198"/>
      <c r="AI17" s="189"/>
      <c r="AJ17" s="189"/>
      <c r="AK17" s="189"/>
      <c r="AL17" s="189"/>
      <c r="AM17" s="188"/>
    </row>
    <row r="18" spans="1:39" ht="9" customHeight="1" x14ac:dyDescent="0.15">
      <c r="A18" s="54"/>
      <c r="B18" s="91"/>
      <c r="C18" s="48"/>
      <c r="D18" s="50"/>
      <c r="E18" s="30"/>
      <c r="F18" s="115"/>
      <c r="G18" s="68"/>
      <c r="H18" s="70"/>
      <c r="I18" s="82"/>
      <c r="J18" s="70"/>
      <c r="K18" s="80"/>
      <c r="L18" s="83"/>
      <c r="M18" s="83"/>
      <c r="N18" s="85"/>
      <c r="O18" s="89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87"/>
      <c r="AB18" s="83"/>
      <c r="AC18" s="85"/>
      <c r="AD18" s="87"/>
      <c r="AE18" s="83"/>
      <c r="AF18" s="107"/>
      <c r="AG18" s="130"/>
      <c r="AH18" s="198" t="s">
        <v>31</v>
      </c>
      <c r="AI18" s="189" t="s">
        <v>32</v>
      </c>
      <c r="AJ18" s="189" t="s">
        <v>33</v>
      </c>
      <c r="AK18" s="189" t="s">
        <v>34</v>
      </c>
      <c r="AL18" s="189" t="s">
        <v>35</v>
      </c>
      <c r="AM18" s="188" t="s">
        <v>36</v>
      </c>
    </row>
    <row r="19" spans="1:39" ht="9" customHeight="1" x14ac:dyDescent="0.15">
      <c r="A19" s="54"/>
      <c r="B19" s="91"/>
      <c r="C19" s="124" t="s">
        <v>50</v>
      </c>
      <c r="D19" s="125"/>
      <c r="E19" s="126"/>
      <c r="F19" s="122" t="s">
        <v>38</v>
      </c>
      <c r="G19" s="68" t="s">
        <v>39</v>
      </c>
      <c r="H19" s="71" t="s">
        <v>28</v>
      </c>
      <c r="I19" s="65" t="s">
        <v>40</v>
      </c>
      <c r="J19" s="71" t="s">
        <v>28</v>
      </c>
      <c r="K19" s="80" t="s">
        <v>41</v>
      </c>
      <c r="L19" s="83"/>
      <c r="M19" s="83"/>
      <c r="N19" s="85"/>
      <c r="O19" s="87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7"/>
      <c r="AB19" s="83"/>
      <c r="AC19" s="85"/>
      <c r="AD19" s="87"/>
      <c r="AE19" s="83"/>
      <c r="AF19" s="107"/>
      <c r="AG19" s="130"/>
      <c r="AH19" s="198"/>
      <c r="AI19" s="189"/>
      <c r="AJ19" s="189"/>
      <c r="AK19" s="189"/>
      <c r="AL19" s="189"/>
      <c r="AM19" s="188"/>
    </row>
    <row r="20" spans="1:39" ht="9" customHeight="1" x14ac:dyDescent="0.15">
      <c r="A20" s="55"/>
      <c r="B20" s="92"/>
      <c r="C20" s="127"/>
      <c r="D20" s="128"/>
      <c r="E20" s="129"/>
      <c r="F20" s="123"/>
      <c r="G20" s="99"/>
      <c r="H20" s="71"/>
      <c r="I20" s="65"/>
      <c r="J20" s="71"/>
      <c r="K20" s="81"/>
      <c r="L20" s="84"/>
      <c r="M20" s="84"/>
      <c r="N20" s="86"/>
      <c r="O20" s="88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8"/>
      <c r="AB20" s="84"/>
      <c r="AC20" s="86"/>
      <c r="AD20" s="88"/>
      <c r="AE20" s="84"/>
      <c r="AF20" s="108"/>
      <c r="AG20" s="131"/>
      <c r="AH20" s="185"/>
      <c r="AI20" s="186"/>
      <c r="AJ20" s="186"/>
      <c r="AK20" s="186"/>
      <c r="AL20" s="186"/>
      <c r="AM20" s="187"/>
    </row>
    <row r="21" spans="1:39" ht="9" customHeight="1" x14ac:dyDescent="0.15">
      <c r="A21" s="54">
        <v>4</v>
      </c>
      <c r="B21" s="91"/>
      <c r="C21" s="47" t="str">
        <f>IF(C23="  /　 /","",IF(C23="","",DATEDIF(C23,DATE($V$2+89,4,1),"Y")))</f>
        <v/>
      </c>
      <c r="D21" s="49" t="s">
        <v>26</v>
      </c>
      <c r="E21" s="29"/>
      <c r="F21" s="115"/>
      <c r="G21" s="68" t="s">
        <v>27</v>
      </c>
      <c r="H21" s="70" t="s">
        <v>28</v>
      </c>
      <c r="I21" s="82" t="s">
        <v>29</v>
      </c>
      <c r="J21" s="70" t="s">
        <v>28</v>
      </c>
      <c r="K21" s="80" t="s">
        <v>30</v>
      </c>
      <c r="L21" s="83"/>
      <c r="M21" s="83"/>
      <c r="N21" s="85"/>
      <c r="O21" s="87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7"/>
      <c r="AB21" s="83"/>
      <c r="AC21" s="85"/>
      <c r="AD21" s="87"/>
      <c r="AE21" s="83"/>
      <c r="AF21" s="107"/>
      <c r="AG21" s="130">
        <f>SUM(O23:Z23)+(AD21+AE21+AF21)</f>
        <v>0</v>
      </c>
      <c r="AH21" s="198"/>
      <c r="AI21" s="189"/>
      <c r="AJ21" s="189"/>
      <c r="AK21" s="189"/>
      <c r="AL21" s="189"/>
      <c r="AM21" s="188"/>
    </row>
    <row r="22" spans="1:39" ht="9" customHeight="1" x14ac:dyDescent="0.15">
      <c r="A22" s="54"/>
      <c r="B22" s="91"/>
      <c r="C22" s="48"/>
      <c r="D22" s="50"/>
      <c r="E22" s="30"/>
      <c r="F22" s="115"/>
      <c r="G22" s="68"/>
      <c r="H22" s="70"/>
      <c r="I22" s="82"/>
      <c r="J22" s="70"/>
      <c r="K22" s="80"/>
      <c r="L22" s="83"/>
      <c r="M22" s="83"/>
      <c r="N22" s="85"/>
      <c r="O22" s="89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87"/>
      <c r="AB22" s="83"/>
      <c r="AC22" s="85"/>
      <c r="AD22" s="87"/>
      <c r="AE22" s="83"/>
      <c r="AF22" s="107"/>
      <c r="AG22" s="130"/>
      <c r="AH22" s="198" t="s">
        <v>31</v>
      </c>
      <c r="AI22" s="189" t="s">
        <v>32</v>
      </c>
      <c r="AJ22" s="189" t="s">
        <v>33</v>
      </c>
      <c r="AK22" s="189" t="s">
        <v>34</v>
      </c>
      <c r="AL22" s="189" t="s">
        <v>35</v>
      </c>
      <c r="AM22" s="188" t="s">
        <v>36</v>
      </c>
    </row>
    <row r="23" spans="1:39" ht="9" customHeight="1" x14ac:dyDescent="0.15">
      <c r="A23" s="54"/>
      <c r="B23" s="91"/>
      <c r="C23" s="124" t="s">
        <v>50</v>
      </c>
      <c r="D23" s="125"/>
      <c r="E23" s="126"/>
      <c r="F23" s="122" t="s">
        <v>38</v>
      </c>
      <c r="G23" s="68" t="s">
        <v>39</v>
      </c>
      <c r="H23" s="71" t="s">
        <v>28</v>
      </c>
      <c r="I23" s="65" t="s">
        <v>40</v>
      </c>
      <c r="J23" s="71" t="s">
        <v>28</v>
      </c>
      <c r="K23" s="80" t="s">
        <v>41</v>
      </c>
      <c r="L23" s="83"/>
      <c r="M23" s="83"/>
      <c r="N23" s="85"/>
      <c r="O23" s="87"/>
      <c r="P23" s="83"/>
      <c r="Q23" s="83"/>
      <c r="R23" s="83"/>
      <c r="S23" s="83"/>
      <c r="T23" s="83"/>
      <c r="U23" s="83"/>
      <c r="V23" s="83"/>
      <c r="W23" s="83"/>
      <c r="X23" s="83"/>
      <c r="Y23" s="199"/>
      <c r="Z23" s="83"/>
      <c r="AA23" s="87"/>
      <c r="AB23" s="83"/>
      <c r="AC23" s="85"/>
      <c r="AD23" s="87"/>
      <c r="AE23" s="83"/>
      <c r="AF23" s="107"/>
      <c r="AG23" s="130"/>
      <c r="AH23" s="198"/>
      <c r="AI23" s="189"/>
      <c r="AJ23" s="189"/>
      <c r="AK23" s="189"/>
      <c r="AL23" s="189"/>
      <c r="AM23" s="188"/>
    </row>
    <row r="24" spans="1:39" ht="9" customHeight="1" x14ac:dyDescent="0.15">
      <c r="A24" s="55"/>
      <c r="B24" s="92"/>
      <c r="C24" s="127"/>
      <c r="D24" s="128"/>
      <c r="E24" s="129"/>
      <c r="F24" s="123"/>
      <c r="G24" s="99"/>
      <c r="H24" s="71"/>
      <c r="I24" s="65"/>
      <c r="J24" s="71"/>
      <c r="K24" s="81"/>
      <c r="L24" s="84"/>
      <c r="M24" s="84"/>
      <c r="N24" s="86"/>
      <c r="O24" s="88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8"/>
      <c r="AB24" s="84"/>
      <c r="AC24" s="86"/>
      <c r="AD24" s="88"/>
      <c r="AE24" s="84"/>
      <c r="AF24" s="108"/>
      <c r="AG24" s="131"/>
      <c r="AH24" s="185"/>
      <c r="AI24" s="186"/>
      <c r="AJ24" s="186"/>
      <c r="AK24" s="186"/>
      <c r="AL24" s="186"/>
      <c r="AM24" s="187"/>
    </row>
    <row r="25" spans="1:39" ht="9" customHeight="1" x14ac:dyDescent="0.15">
      <c r="A25" s="54">
        <v>5</v>
      </c>
      <c r="B25" s="91"/>
      <c r="C25" s="47" t="str">
        <f>IF(C27="  /　 /","",IF(C27="","",DATEDIF(C27,DATE($V$2+89,4,1),"Y")))</f>
        <v/>
      </c>
      <c r="D25" s="49" t="s">
        <v>26</v>
      </c>
      <c r="E25" s="29"/>
      <c r="F25" s="115"/>
      <c r="G25" s="68" t="s">
        <v>27</v>
      </c>
      <c r="H25" s="70" t="s">
        <v>28</v>
      </c>
      <c r="I25" s="82" t="s">
        <v>29</v>
      </c>
      <c r="J25" s="70" t="s">
        <v>28</v>
      </c>
      <c r="K25" s="80" t="s">
        <v>30</v>
      </c>
      <c r="L25" s="83"/>
      <c r="M25" s="83"/>
      <c r="N25" s="85"/>
      <c r="O25" s="87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7"/>
      <c r="AB25" s="83"/>
      <c r="AC25" s="85"/>
      <c r="AD25" s="87"/>
      <c r="AE25" s="83"/>
      <c r="AF25" s="107"/>
      <c r="AG25" s="130">
        <f>SUM(O27:Z27)+(AD25+AE25+AF25)</f>
        <v>0</v>
      </c>
      <c r="AH25" s="198"/>
      <c r="AI25" s="189"/>
      <c r="AJ25" s="189"/>
      <c r="AK25" s="189"/>
      <c r="AL25" s="189"/>
      <c r="AM25" s="188"/>
    </row>
    <row r="26" spans="1:39" ht="9" customHeight="1" x14ac:dyDescent="0.15">
      <c r="A26" s="54"/>
      <c r="B26" s="91"/>
      <c r="C26" s="48"/>
      <c r="D26" s="50"/>
      <c r="E26" s="30"/>
      <c r="F26" s="115"/>
      <c r="G26" s="68"/>
      <c r="H26" s="70"/>
      <c r="I26" s="82"/>
      <c r="J26" s="70"/>
      <c r="K26" s="80"/>
      <c r="L26" s="83"/>
      <c r="M26" s="83"/>
      <c r="N26" s="85"/>
      <c r="O26" s="89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87"/>
      <c r="AB26" s="83"/>
      <c r="AC26" s="85"/>
      <c r="AD26" s="87"/>
      <c r="AE26" s="83"/>
      <c r="AF26" s="107"/>
      <c r="AG26" s="130"/>
      <c r="AH26" s="198" t="s">
        <v>31</v>
      </c>
      <c r="AI26" s="189" t="s">
        <v>32</v>
      </c>
      <c r="AJ26" s="189" t="s">
        <v>33</v>
      </c>
      <c r="AK26" s="189" t="s">
        <v>34</v>
      </c>
      <c r="AL26" s="189" t="s">
        <v>35</v>
      </c>
      <c r="AM26" s="188" t="s">
        <v>36</v>
      </c>
    </row>
    <row r="27" spans="1:39" ht="9" customHeight="1" x14ac:dyDescent="0.15">
      <c r="A27" s="54"/>
      <c r="B27" s="91"/>
      <c r="C27" s="124" t="s">
        <v>50</v>
      </c>
      <c r="D27" s="125"/>
      <c r="E27" s="126"/>
      <c r="F27" s="122" t="s">
        <v>38</v>
      </c>
      <c r="G27" s="68" t="s">
        <v>39</v>
      </c>
      <c r="H27" s="71" t="s">
        <v>28</v>
      </c>
      <c r="I27" s="65" t="s">
        <v>40</v>
      </c>
      <c r="J27" s="71" t="s">
        <v>28</v>
      </c>
      <c r="K27" s="80" t="s">
        <v>41</v>
      </c>
      <c r="L27" s="83"/>
      <c r="M27" s="83"/>
      <c r="N27" s="85"/>
      <c r="O27" s="87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7"/>
      <c r="AB27" s="83"/>
      <c r="AC27" s="85"/>
      <c r="AD27" s="87"/>
      <c r="AE27" s="83"/>
      <c r="AF27" s="107"/>
      <c r="AG27" s="130"/>
      <c r="AH27" s="198"/>
      <c r="AI27" s="189"/>
      <c r="AJ27" s="189"/>
      <c r="AK27" s="189"/>
      <c r="AL27" s="189"/>
      <c r="AM27" s="188"/>
    </row>
    <row r="28" spans="1:39" ht="9" customHeight="1" x14ac:dyDescent="0.15">
      <c r="A28" s="55"/>
      <c r="B28" s="92"/>
      <c r="C28" s="127"/>
      <c r="D28" s="128"/>
      <c r="E28" s="129"/>
      <c r="F28" s="123"/>
      <c r="G28" s="99"/>
      <c r="H28" s="71"/>
      <c r="I28" s="65"/>
      <c r="J28" s="71"/>
      <c r="K28" s="81"/>
      <c r="L28" s="84"/>
      <c r="M28" s="84"/>
      <c r="N28" s="86"/>
      <c r="O28" s="88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8"/>
      <c r="AB28" s="84"/>
      <c r="AC28" s="86"/>
      <c r="AD28" s="88"/>
      <c r="AE28" s="84"/>
      <c r="AF28" s="108"/>
      <c r="AG28" s="131"/>
      <c r="AH28" s="185"/>
      <c r="AI28" s="186"/>
      <c r="AJ28" s="186"/>
      <c r="AK28" s="186"/>
      <c r="AL28" s="186"/>
      <c r="AM28" s="187"/>
    </row>
    <row r="29" spans="1:39" ht="9" customHeight="1" x14ac:dyDescent="0.15">
      <c r="A29" s="54">
        <v>6</v>
      </c>
      <c r="B29" s="91"/>
      <c r="C29" s="47" t="str">
        <f>IF(C31="  /　 /","",IF(C31="","",DATEDIF(C31,DATE($V$2+89,4,1),"Y")))</f>
        <v/>
      </c>
      <c r="D29" s="49" t="s">
        <v>26</v>
      </c>
      <c r="E29" s="29"/>
      <c r="F29" s="115"/>
      <c r="G29" s="68" t="s">
        <v>27</v>
      </c>
      <c r="H29" s="70" t="s">
        <v>28</v>
      </c>
      <c r="I29" s="82" t="s">
        <v>29</v>
      </c>
      <c r="J29" s="70" t="s">
        <v>28</v>
      </c>
      <c r="K29" s="80" t="s">
        <v>30</v>
      </c>
      <c r="L29" s="83"/>
      <c r="M29" s="83"/>
      <c r="N29" s="85"/>
      <c r="O29" s="87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7"/>
      <c r="AB29" s="83"/>
      <c r="AC29" s="85"/>
      <c r="AD29" s="87"/>
      <c r="AE29" s="83"/>
      <c r="AF29" s="107"/>
      <c r="AG29" s="130">
        <f>SUM(O31:Z31)+(AD29+AE29+AF29)</f>
        <v>0</v>
      </c>
      <c r="AH29" s="198"/>
      <c r="AI29" s="189"/>
      <c r="AJ29" s="189"/>
      <c r="AK29" s="189"/>
      <c r="AL29" s="189"/>
      <c r="AM29" s="188"/>
    </row>
    <row r="30" spans="1:39" ht="9" customHeight="1" x14ac:dyDescent="0.15">
      <c r="A30" s="54"/>
      <c r="B30" s="91"/>
      <c r="C30" s="48"/>
      <c r="D30" s="50"/>
      <c r="E30" s="30"/>
      <c r="F30" s="115"/>
      <c r="G30" s="68"/>
      <c r="H30" s="70"/>
      <c r="I30" s="82"/>
      <c r="J30" s="70"/>
      <c r="K30" s="80"/>
      <c r="L30" s="83"/>
      <c r="M30" s="83"/>
      <c r="N30" s="85"/>
      <c r="O30" s="89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87"/>
      <c r="AB30" s="83"/>
      <c r="AC30" s="85"/>
      <c r="AD30" s="87"/>
      <c r="AE30" s="83"/>
      <c r="AF30" s="107"/>
      <c r="AG30" s="130"/>
      <c r="AH30" s="198" t="s">
        <v>31</v>
      </c>
      <c r="AI30" s="189" t="s">
        <v>32</v>
      </c>
      <c r="AJ30" s="189" t="s">
        <v>33</v>
      </c>
      <c r="AK30" s="189" t="s">
        <v>34</v>
      </c>
      <c r="AL30" s="189" t="s">
        <v>35</v>
      </c>
      <c r="AM30" s="188" t="s">
        <v>36</v>
      </c>
    </row>
    <row r="31" spans="1:39" ht="9" customHeight="1" x14ac:dyDescent="0.15">
      <c r="A31" s="54"/>
      <c r="B31" s="91"/>
      <c r="C31" s="124" t="s">
        <v>50</v>
      </c>
      <c r="D31" s="125"/>
      <c r="E31" s="126"/>
      <c r="F31" s="122" t="s">
        <v>38</v>
      </c>
      <c r="G31" s="68" t="s">
        <v>39</v>
      </c>
      <c r="H31" s="71" t="s">
        <v>28</v>
      </c>
      <c r="I31" s="65" t="s">
        <v>40</v>
      </c>
      <c r="J31" s="71" t="s">
        <v>28</v>
      </c>
      <c r="K31" s="80" t="s">
        <v>41</v>
      </c>
      <c r="L31" s="83"/>
      <c r="M31" s="83"/>
      <c r="N31" s="85"/>
      <c r="O31" s="87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7"/>
      <c r="AB31" s="83"/>
      <c r="AC31" s="85"/>
      <c r="AD31" s="87"/>
      <c r="AE31" s="83"/>
      <c r="AF31" s="107"/>
      <c r="AG31" s="130"/>
      <c r="AH31" s="198"/>
      <c r="AI31" s="189"/>
      <c r="AJ31" s="189"/>
      <c r="AK31" s="189"/>
      <c r="AL31" s="189"/>
      <c r="AM31" s="188"/>
    </row>
    <row r="32" spans="1:39" ht="9" customHeight="1" x14ac:dyDescent="0.15">
      <c r="A32" s="55"/>
      <c r="B32" s="92"/>
      <c r="C32" s="127"/>
      <c r="D32" s="128"/>
      <c r="E32" s="129"/>
      <c r="F32" s="123"/>
      <c r="G32" s="99"/>
      <c r="H32" s="71"/>
      <c r="I32" s="65"/>
      <c r="J32" s="71"/>
      <c r="K32" s="81"/>
      <c r="L32" s="84"/>
      <c r="M32" s="84"/>
      <c r="N32" s="86"/>
      <c r="O32" s="88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8"/>
      <c r="AB32" s="84"/>
      <c r="AC32" s="86"/>
      <c r="AD32" s="88"/>
      <c r="AE32" s="84"/>
      <c r="AF32" s="108"/>
      <c r="AG32" s="131"/>
      <c r="AH32" s="185"/>
      <c r="AI32" s="186"/>
      <c r="AJ32" s="186"/>
      <c r="AK32" s="186"/>
      <c r="AL32" s="186"/>
      <c r="AM32" s="187"/>
    </row>
    <row r="33" spans="1:39" ht="9" customHeight="1" x14ac:dyDescent="0.15">
      <c r="A33" s="54">
        <v>7</v>
      </c>
      <c r="B33" s="91"/>
      <c r="C33" s="47" t="str">
        <f>IF(C35="  /　 /","",IF(C35="","",DATEDIF(C35,DATE($V$2+89,4,1),"Y")))</f>
        <v/>
      </c>
      <c r="D33" s="49" t="s">
        <v>26</v>
      </c>
      <c r="E33" s="29"/>
      <c r="F33" s="115"/>
      <c r="G33" s="68" t="s">
        <v>27</v>
      </c>
      <c r="H33" s="70" t="s">
        <v>28</v>
      </c>
      <c r="I33" s="82" t="s">
        <v>29</v>
      </c>
      <c r="J33" s="70" t="s">
        <v>28</v>
      </c>
      <c r="K33" s="80" t="s">
        <v>30</v>
      </c>
      <c r="L33" s="83"/>
      <c r="M33" s="83"/>
      <c r="N33" s="85"/>
      <c r="O33" s="87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7"/>
      <c r="AB33" s="83"/>
      <c r="AC33" s="85"/>
      <c r="AD33" s="87"/>
      <c r="AE33" s="83"/>
      <c r="AF33" s="107"/>
      <c r="AG33" s="130">
        <f>SUM(O35:Z35)+(AD33+AE33+AF33)</f>
        <v>0</v>
      </c>
      <c r="AH33" s="198"/>
      <c r="AI33" s="189"/>
      <c r="AJ33" s="189"/>
      <c r="AK33" s="189"/>
      <c r="AL33" s="189"/>
      <c r="AM33" s="188"/>
    </row>
    <row r="34" spans="1:39" ht="9" customHeight="1" x14ac:dyDescent="0.15">
      <c r="A34" s="54"/>
      <c r="B34" s="91"/>
      <c r="C34" s="48"/>
      <c r="D34" s="50"/>
      <c r="E34" s="30"/>
      <c r="F34" s="115"/>
      <c r="G34" s="68"/>
      <c r="H34" s="70"/>
      <c r="I34" s="82"/>
      <c r="J34" s="70"/>
      <c r="K34" s="80"/>
      <c r="L34" s="83"/>
      <c r="M34" s="83"/>
      <c r="N34" s="85"/>
      <c r="O34" s="89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87"/>
      <c r="AB34" s="83"/>
      <c r="AC34" s="85"/>
      <c r="AD34" s="87"/>
      <c r="AE34" s="83"/>
      <c r="AF34" s="107"/>
      <c r="AG34" s="130"/>
      <c r="AH34" s="198" t="s">
        <v>31</v>
      </c>
      <c r="AI34" s="189" t="s">
        <v>32</v>
      </c>
      <c r="AJ34" s="189" t="s">
        <v>33</v>
      </c>
      <c r="AK34" s="189" t="s">
        <v>34</v>
      </c>
      <c r="AL34" s="189" t="s">
        <v>35</v>
      </c>
      <c r="AM34" s="188" t="s">
        <v>36</v>
      </c>
    </row>
    <row r="35" spans="1:39" ht="9" customHeight="1" x14ac:dyDescent="0.15">
      <c r="A35" s="54"/>
      <c r="B35" s="91"/>
      <c r="C35" s="124" t="s">
        <v>50</v>
      </c>
      <c r="D35" s="125"/>
      <c r="E35" s="126"/>
      <c r="F35" s="122" t="s">
        <v>38</v>
      </c>
      <c r="G35" s="68" t="s">
        <v>39</v>
      </c>
      <c r="H35" s="71" t="s">
        <v>28</v>
      </c>
      <c r="I35" s="65" t="s">
        <v>40</v>
      </c>
      <c r="J35" s="71" t="s">
        <v>28</v>
      </c>
      <c r="K35" s="80" t="s">
        <v>41</v>
      </c>
      <c r="L35" s="83"/>
      <c r="M35" s="83"/>
      <c r="N35" s="85"/>
      <c r="O35" s="87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7"/>
      <c r="AB35" s="83"/>
      <c r="AC35" s="85"/>
      <c r="AD35" s="87"/>
      <c r="AE35" s="83"/>
      <c r="AF35" s="107"/>
      <c r="AG35" s="130"/>
      <c r="AH35" s="198"/>
      <c r="AI35" s="189"/>
      <c r="AJ35" s="189"/>
      <c r="AK35" s="189"/>
      <c r="AL35" s="189"/>
      <c r="AM35" s="188"/>
    </row>
    <row r="36" spans="1:39" ht="9" customHeight="1" x14ac:dyDescent="0.15">
      <c r="A36" s="55"/>
      <c r="B36" s="92"/>
      <c r="C36" s="127"/>
      <c r="D36" s="128"/>
      <c r="E36" s="129"/>
      <c r="F36" s="123"/>
      <c r="G36" s="99"/>
      <c r="H36" s="71"/>
      <c r="I36" s="65"/>
      <c r="J36" s="71"/>
      <c r="K36" s="81"/>
      <c r="L36" s="84"/>
      <c r="M36" s="84"/>
      <c r="N36" s="86"/>
      <c r="O36" s="88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8"/>
      <c r="AB36" s="84"/>
      <c r="AC36" s="86"/>
      <c r="AD36" s="88"/>
      <c r="AE36" s="84"/>
      <c r="AF36" s="108"/>
      <c r="AG36" s="131"/>
      <c r="AH36" s="185"/>
      <c r="AI36" s="186"/>
      <c r="AJ36" s="186"/>
      <c r="AK36" s="186"/>
      <c r="AL36" s="186"/>
      <c r="AM36" s="187"/>
    </row>
    <row r="37" spans="1:39" ht="9" customHeight="1" x14ac:dyDescent="0.15">
      <c r="A37" s="54">
        <v>8</v>
      </c>
      <c r="B37" s="91"/>
      <c r="C37" s="47" t="str">
        <f>IF(C39="  /　 /","",IF(C39="","",DATEDIF(C39,DATE($V$2+89,4,1),"Y")))</f>
        <v/>
      </c>
      <c r="D37" s="49" t="s">
        <v>26</v>
      </c>
      <c r="E37" s="29"/>
      <c r="F37" s="115"/>
      <c r="G37" s="68" t="s">
        <v>27</v>
      </c>
      <c r="H37" s="70" t="s">
        <v>28</v>
      </c>
      <c r="I37" s="82" t="s">
        <v>29</v>
      </c>
      <c r="J37" s="70" t="s">
        <v>28</v>
      </c>
      <c r="K37" s="80" t="s">
        <v>30</v>
      </c>
      <c r="L37" s="83"/>
      <c r="M37" s="83"/>
      <c r="N37" s="85"/>
      <c r="O37" s="87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7"/>
      <c r="AB37" s="83"/>
      <c r="AC37" s="85"/>
      <c r="AD37" s="87"/>
      <c r="AE37" s="83"/>
      <c r="AF37" s="107"/>
      <c r="AG37" s="130">
        <f>SUM(O39:Z39)+(AD37+AE37+AF37)</f>
        <v>0</v>
      </c>
      <c r="AH37" s="198"/>
      <c r="AI37" s="189"/>
      <c r="AJ37" s="189"/>
      <c r="AK37" s="189"/>
      <c r="AL37" s="189"/>
      <c r="AM37" s="188"/>
    </row>
    <row r="38" spans="1:39" ht="9" customHeight="1" x14ac:dyDescent="0.15">
      <c r="A38" s="54"/>
      <c r="B38" s="91"/>
      <c r="C38" s="48"/>
      <c r="D38" s="50"/>
      <c r="E38" s="30"/>
      <c r="F38" s="115"/>
      <c r="G38" s="68"/>
      <c r="H38" s="70"/>
      <c r="I38" s="82"/>
      <c r="J38" s="70"/>
      <c r="K38" s="80"/>
      <c r="L38" s="83"/>
      <c r="M38" s="83"/>
      <c r="N38" s="85"/>
      <c r="O38" s="89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87"/>
      <c r="AB38" s="83"/>
      <c r="AC38" s="85"/>
      <c r="AD38" s="87"/>
      <c r="AE38" s="83"/>
      <c r="AF38" s="107"/>
      <c r="AG38" s="130"/>
      <c r="AH38" s="198" t="s">
        <v>31</v>
      </c>
      <c r="AI38" s="189" t="s">
        <v>32</v>
      </c>
      <c r="AJ38" s="189" t="s">
        <v>33</v>
      </c>
      <c r="AK38" s="189" t="s">
        <v>34</v>
      </c>
      <c r="AL38" s="189" t="s">
        <v>35</v>
      </c>
      <c r="AM38" s="188" t="s">
        <v>36</v>
      </c>
    </row>
    <row r="39" spans="1:39" ht="9" customHeight="1" x14ac:dyDescent="0.15">
      <c r="A39" s="54"/>
      <c r="B39" s="91"/>
      <c r="C39" s="124" t="s">
        <v>50</v>
      </c>
      <c r="D39" s="125"/>
      <c r="E39" s="126"/>
      <c r="F39" s="122" t="s">
        <v>38</v>
      </c>
      <c r="G39" s="68" t="s">
        <v>39</v>
      </c>
      <c r="H39" s="71" t="s">
        <v>28</v>
      </c>
      <c r="I39" s="65" t="s">
        <v>40</v>
      </c>
      <c r="J39" s="71" t="s">
        <v>28</v>
      </c>
      <c r="K39" s="80" t="s">
        <v>41</v>
      </c>
      <c r="L39" s="83"/>
      <c r="M39" s="83"/>
      <c r="N39" s="85"/>
      <c r="O39" s="87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7"/>
      <c r="AB39" s="83"/>
      <c r="AC39" s="85"/>
      <c r="AD39" s="87"/>
      <c r="AE39" s="83"/>
      <c r="AF39" s="107"/>
      <c r="AG39" s="130"/>
      <c r="AH39" s="198"/>
      <c r="AI39" s="189"/>
      <c r="AJ39" s="189"/>
      <c r="AK39" s="189"/>
      <c r="AL39" s="189"/>
      <c r="AM39" s="188"/>
    </row>
    <row r="40" spans="1:39" ht="9" customHeight="1" x14ac:dyDescent="0.15">
      <c r="A40" s="55"/>
      <c r="B40" s="92"/>
      <c r="C40" s="127"/>
      <c r="D40" s="128"/>
      <c r="E40" s="129"/>
      <c r="F40" s="123"/>
      <c r="G40" s="99"/>
      <c r="H40" s="71"/>
      <c r="I40" s="65"/>
      <c r="J40" s="71"/>
      <c r="K40" s="81"/>
      <c r="L40" s="84"/>
      <c r="M40" s="84"/>
      <c r="N40" s="86"/>
      <c r="O40" s="88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8"/>
      <c r="AB40" s="84"/>
      <c r="AC40" s="86"/>
      <c r="AD40" s="88"/>
      <c r="AE40" s="84"/>
      <c r="AF40" s="108"/>
      <c r="AG40" s="131"/>
      <c r="AH40" s="185"/>
      <c r="AI40" s="186"/>
      <c r="AJ40" s="186"/>
      <c r="AK40" s="186"/>
      <c r="AL40" s="186"/>
      <c r="AM40" s="187"/>
    </row>
    <row r="41" spans="1:39" ht="9" customHeight="1" x14ac:dyDescent="0.15">
      <c r="A41" s="54">
        <v>9</v>
      </c>
      <c r="B41" s="91"/>
      <c r="C41" s="47" t="str">
        <f>IF(C43="  /　 /","",IF(C43="","",DATEDIF(C43,DATE($V$2+89,4,1),"Y")))</f>
        <v/>
      </c>
      <c r="D41" s="49" t="s">
        <v>26</v>
      </c>
      <c r="E41" s="29"/>
      <c r="F41" s="115"/>
      <c r="G41" s="68" t="s">
        <v>27</v>
      </c>
      <c r="H41" s="70" t="s">
        <v>28</v>
      </c>
      <c r="I41" s="82" t="s">
        <v>29</v>
      </c>
      <c r="J41" s="70" t="s">
        <v>28</v>
      </c>
      <c r="K41" s="80" t="s">
        <v>30</v>
      </c>
      <c r="L41" s="83"/>
      <c r="M41" s="83"/>
      <c r="N41" s="85"/>
      <c r="O41" s="87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7"/>
      <c r="AB41" s="83"/>
      <c r="AC41" s="85"/>
      <c r="AD41" s="87"/>
      <c r="AE41" s="83"/>
      <c r="AF41" s="107"/>
      <c r="AG41" s="130">
        <f>SUM(O43:Z43)+(AD41+AE41+AF41)</f>
        <v>0</v>
      </c>
      <c r="AH41" s="198"/>
      <c r="AI41" s="189"/>
      <c r="AJ41" s="189"/>
      <c r="AK41" s="189"/>
      <c r="AL41" s="189"/>
      <c r="AM41" s="188"/>
    </row>
    <row r="42" spans="1:39" ht="9" customHeight="1" x14ac:dyDescent="0.15">
      <c r="A42" s="54"/>
      <c r="B42" s="91"/>
      <c r="C42" s="48"/>
      <c r="D42" s="50"/>
      <c r="E42" s="30"/>
      <c r="F42" s="115"/>
      <c r="G42" s="68"/>
      <c r="H42" s="70"/>
      <c r="I42" s="82"/>
      <c r="J42" s="70"/>
      <c r="K42" s="80"/>
      <c r="L42" s="83"/>
      <c r="M42" s="83"/>
      <c r="N42" s="85"/>
      <c r="O42" s="89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87"/>
      <c r="AB42" s="83"/>
      <c r="AC42" s="85"/>
      <c r="AD42" s="87"/>
      <c r="AE42" s="83"/>
      <c r="AF42" s="107"/>
      <c r="AG42" s="130"/>
      <c r="AH42" s="198" t="s">
        <v>31</v>
      </c>
      <c r="AI42" s="189" t="s">
        <v>32</v>
      </c>
      <c r="AJ42" s="189" t="s">
        <v>33</v>
      </c>
      <c r="AK42" s="189" t="s">
        <v>34</v>
      </c>
      <c r="AL42" s="189" t="s">
        <v>35</v>
      </c>
      <c r="AM42" s="188" t="s">
        <v>36</v>
      </c>
    </row>
    <row r="43" spans="1:39" ht="9" customHeight="1" x14ac:dyDescent="0.15">
      <c r="A43" s="54"/>
      <c r="B43" s="91"/>
      <c r="C43" s="124" t="s">
        <v>50</v>
      </c>
      <c r="D43" s="125"/>
      <c r="E43" s="126"/>
      <c r="F43" s="122" t="s">
        <v>38</v>
      </c>
      <c r="G43" s="68" t="s">
        <v>39</v>
      </c>
      <c r="H43" s="71" t="s">
        <v>28</v>
      </c>
      <c r="I43" s="65" t="s">
        <v>40</v>
      </c>
      <c r="J43" s="71" t="s">
        <v>28</v>
      </c>
      <c r="K43" s="80" t="s">
        <v>41</v>
      </c>
      <c r="L43" s="83"/>
      <c r="M43" s="83"/>
      <c r="N43" s="85"/>
      <c r="O43" s="87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7"/>
      <c r="AB43" s="83"/>
      <c r="AC43" s="85"/>
      <c r="AD43" s="87"/>
      <c r="AE43" s="83"/>
      <c r="AF43" s="107"/>
      <c r="AG43" s="130"/>
      <c r="AH43" s="198"/>
      <c r="AI43" s="189"/>
      <c r="AJ43" s="189"/>
      <c r="AK43" s="189"/>
      <c r="AL43" s="189"/>
      <c r="AM43" s="188"/>
    </row>
    <row r="44" spans="1:39" ht="9" customHeight="1" x14ac:dyDescent="0.15">
      <c r="A44" s="55"/>
      <c r="B44" s="92"/>
      <c r="C44" s="127"/>
      <c r="D44" s="128"/>
      <c r="E44" s="129"/>
      <c r="F44" s="123"/>
      <c r="G44" s="99"/>
      <c r="H44" s="71"/>
      <c r="I44" s="65"/>
      <c r="J44" s="71"/>
      <c r="K44" s="81"/>
      <c r="L44" s="84"/>
      <c r="M44" s="84"/>
      <c r="N44" s="86"/>
      <c r="O44" s="88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8"/>
      <c r="AB44" s="84"/>
      <c r="AC44" s="86"/>
      <c r="AD44" s="88"/>
      <c r="AE44" s="84"/>
      <c r="AF44" s="108"/>
      <c r="AG44" s="131"/>
      <c r="AH44" s="185"/>
      <c r="AI44" s="186"/>
      <c r="AJ44" s="186"/>
      <c r="AK44" s="186"/>
      <c r="AL44" s="186"/>
      <c r="AM44" s="187"/>
    </row>
    <row r="45" spans="1:39" ht="9" customHeight="1" x14ac:dyDescent="0.15">
      <c r="A45" s="54">
        <v>10</v>
      </c>
      <c r="B45" s="91"/>
      <c r="C45" s="47" t="str">
        <f>IF(C47="  /　 /","",IF(C47="","",DATEDIF(C47,DATE($V$2+89,4,1),"Y")))</f>
        <v/>
      </c>
      <c r="D45" s="49" t="s">
        <v>26</v>
      </c>
      <c r="E45" s="29"/>
      <c r="F45" s="115"/>
      <c r="G45" s="68" t="s">
        <v>27</v>
      </c>
      <c r="H45" s="70" t="s">
        <v>28</v>
      </c>
      <c r="I45" s="82" t="s">
        <v>29</v>
      </c>
      <c r="J45" s="70" t="s">
        <v>28</v>
      </c>
      <c r="K45" s="80" t="s">
        <v>30</v>
      </c>
      <c r="L45" s="83"/>
      <c r="M45" s="83"/>
      <c r="N45" s="85"/>
      <c r="O45" s="87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7"/>
      <c r="AB45" s="83"/>
      <c r="AC45" s="85"/>
      <c r="AD45" s="87"/>
      <c r="AE45" s="83"/>
      <c r="AF45" s="107"/>
      <c r="AG45" s="130">
        <f>SUM(O47:Z47)+(AD45+AE45+AF45)</f>
        <v>0</v>
      </c>
      <c r="AH45" s="198"/>
      <c r="AI45" s="189"/>
      <c r="AJ45" s="189"/>
      <c r="AK45" s="189"/>
      <c r="AL45" s="189"/>
      <c r="AM45" s="188"/>
    </row>
    <row r="46" spans="1:39" ht="9" customHeight="1" x14ac:dyDescent="0.15">
      <c r="A46" s="54"/>
      <c r="B46" s="91"/>
      <c r="C46" s="48"/>
      <c r="D46" s="50"/>
      <c r="E46" s="30"/>
      <c r="F46" s="115"/>
      <c r="G46" s="68"/>
      <c r="H46" s="70"/>
      <c r="I46" s="82"/>
      <c r="J46" s="70"/>
      <c r="K46" s="80"/>
      <c r="L46" s="83"/>
      <c r="M46" s="83"/>
      <c r="N46" s="85"/>
      <c r="O46" s="89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87"/>
      <c r="AB46" s="83"/>
      <c r="AC46" s="85"/>
      <c r="AD46" s="87"/>
      <c r="AE46" s="83"/>
      <c r="AF46" s="107"/>
      <c r="AG46" s="130"/>
      <c r="AH46" s="198" t="s">
        <v>31</v>
      </c>
      <c r="AI46" s="189" t="s">
        <v>32</v>
      </c>
      <c r="AJ46" s="189" t="s">
        <v>33</v>
      </c>
      <c r="AK46" s="189" t="s">
        <v>34</v>
      </c>
      <c r="AL46" s="189" t="s">
        <v>35</v>
      </c>
      <c r="AM46" s="188" t="s">
        <v>36</v>
      </c>
    </row>
    <row r="47" spans="1:39" ht="9" customHeight="1" x14ac:dyDescent="0.15">
      <c r="A47" s="54"/>
      <c r="B47" s="91"/>
      <c r="C47" s="124" t="s">
        <v>50</v>
      </c>
      <c r="D47" s="125"/>
      <c r="E47" s="126"/>
      <c r="F47" s="122" t="s">
        <v>38</v>
      </c>
      <c r="G47" s="68" t="s">
        <v>39</v>
      </c>
      <c r="H47" s="71" t="s">
        <v>28</v>
      </c>
      <c r="I47" s="65" t="s">
        <v>40</v>
      </c>
      <c r="J47" s="71" t="s">
        <v>28</v>
      </c>
      <c r="K47" s="80" t="s">
        <v>41</v>
      </c>
      <c r="L47" s="83"/>
      <c r="M47" s="83"/>
      <c r="N47" s="85"/>
      <c r="O47" s="87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7"/>
      <c r="AB47" s="83"/>
      <c r="AC47" s="85"/>
      <c r="AD47" s="87"/>
      <c r="AE47" s="83"/>
      <c r="AF47" s="107"/>
      <c r="AG47" s="130"/>
      <c r="AH47" s="198"/>
      <c r="AI47" s="189"/>
      <c r="AJ47" s="189"/>
      <c r="AK47" s="189"/>
      <c r="AL47" s="189"/>
      <c r="AM47" s="188"/>
    </row>
    <row r="48" spans="1:39" ht="9" customHeight="1" x14ac:dyDescent="0.15">
      <c r="A48" s="55"/>
      <c r="B48" s="92"/>
      <c r="C48" s="127"/>
      <c r="D48" s="128"/>
      <c r="E48" s="129"/>
      <c r="F48" s="123"/>
      <c r="G48" s="99"/>
      <c r="H48" s="71"/>
      <c r="I48" s="65"/>
      <c r="J48" s="71"/>
      <c r="K48" s="81"/>
      <c r="L48" s="84"/>
      <c r="M48" s="84"/>
      <c r="N48" s="86"/>
      <c r="O48" s="88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8"/>
      <c r="AB48" s="84"/>
      <c r="AC48" s="86"/>
      <c r="AD48" s="88"/>
      <c r="AE48" s="84"/>
      <c r="AF48" s="108"/>
      <c r="AG48" s="131"/>
      <c r="AH48" s="185"/>
      <c r="AI48" s="186"/>
      <c r="AJ48" s="186"/>
      <c r="AK48" s="186"/>
      <c r="AL48" s="186"/>
      <c r="AM48" s="187"/>
    </row>
    <row r="49" spans="1:39" ht="9" customHeight="1" x14ac:dyDescent="0.15">
      <c r="A49" s="54">
        <v>11</v>
      </c>
      <c r="B49" s="91"/>
      <c r="C49" s="47" t="str">
        <f>IF(C51="  /　 /","",IF(C51="","",DATEDIF(C51,DATE($V$2+89,4,1),"Y")))</f>
        <v/>
      </c>
      <c r="D49" s="49" t="s">
        <v>26</v>
      </c>
      <c r="E49" s="29"/>
      <c r="F49" s="115"/>
      <c r="G49" s="68" t="s">
        <v>27</v>
      </c>
      <c r="H49" s="70" t="s">
        <v>28</v>
      </c>
      <c r="I49" s="82" t="s">
        <v>29</v>
      </c>
      <c r="J49" s="70" t="s">
        <v>28</v>
      </c>
      <c r="K49" s="80" t="s">
        <v>30</v>
      </c>
      <c r="L49" s="83"/>
      <c r="M49" s="83"/>
      <c r="N49" s="85"/>
      <c r="O49" s="87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7"/>
      <c r="AB49" s="83"/>
      <c r="AC49" s="85"/>
      <c r="AD49" s="87"/>
      <c r="AE49" s="83"/>
      <c r="AF49" s="107"/>
      <c r="AG49" s="130">
        <f>SUM(O51:Z51)+(AD49+AE49+AF49)</f>
        <v>0</v>
      </c>
      <c r="AH49" s="198"/>
      <c r="AI49" s="189"/>
      <c r="AJ49" s="189"/>
      <c r="AK49" s="189"/>
      <c r="AL49" s="189"/>
      <c r="AM49" s="188"/>
    </row>
    <row r="50" spans="1:39" ht="9" customHeight="1" x14ac:dyDescent="0.15">
      <c r="A50" s="54"/>
      <c r="B50" s="91"/>
      <c r="C50" s="48"/>
      <c r="D50" s="50"/>
      <c r="E50" s="30"/>
      <c r="F50" s="115"/>
      <c r="G50" s="68"/>
      <c r="H50" s="70"/>
      <c r="I50" s="82"/>
      <c r="J50" s="70"/>
      <c r="K50" s="80"/>
      <c r="L50" s="83"/>
      <c r="M50" s="83"/>
      <c r="N50" s="85"/>
      <c r="O50" s="89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87"/>
      <c r="AB50" s="83"/>
      <c r="AC50" s="85"/>
      <c r="AD50" s="87"/>
      <c r="AE50" s="83"/>
      <c r="AF50" s="107"/>
      <c r="AG50" s="130"/>
      <c r="AH50" s="198" t="s">
        <v>31</v>
      </c>
      <c r="AI50" s="189" t="s">
        <v>32</v>
      </c>
      <c r="AJ50" s="189" t="s">
        <v>33</v>
      </c>
      <c r="AK50" s="189" t="s">
        <v>34</v>
      </c>
      <c r="AL50" s="189" t="s">
        <v>35</v>
      </c>
      <c r="AM50" s="188" t="s">
        <v>36</v>
      </c>
    </row>
    <row r="51" spans="1:39" ht="9" customHeight="1" x14ac:dyDescent="0.15">
      <c r="A51" s="54"/>
      <c r="B51" s="91"/>
      <c r="C51" s="124" t="s">
        <v>50</v>
      </c>
      <c r="D51" s="125"/>
      <c r="E51" s="126"/>
      <c r="F51" s="122" t="s">
        <v>38</v>
      </c>
      <c r="G51" s="68" t="s">
        <v>39</v>
      </c>
      <c r="H51" s="71" t="s">
        <v>28</v>
      </c>
      <c r="I51" s="65" t="s">
        <v>40</v>
      </c>
      <c r="J51" s="71" t="s">
        <v>28</v>
      </c>
      <c r="K51" s="80" t="s">
        <v>41</v>
      </c>
      <c r="L51" s="83"/>
      <c r="M51" s="83"/>
      <c r="N51" s="85"/>
      <c r="O51" s="87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7"/>
      <c r="AB51" s="83"/>
      <c r="AC51" s="85"/>
      <c r="AD51" s="87"/>
      <c r="AE51" s="83"/>
      <c r="AF51" s="107"/>
      <c r="AG51" s="130"/>
      <c r="AH51" s="198"/>
      <c r="AI51" s="189"/>
      <c r="AJ51" s="189"/>
      <c r="AK51" s="189"/>
      <c r="AL51" s="189"/>
      <c r="AM51" s="188"/>
    </row>
    <row r="52" spans="1:39" ht="9" customHeight="1" x14ac:dyDescent="0.15">
      <c r="A52" s="55"/>
      <c r="B52" s="92"/>
      <c r="C52" s="127"/>
      <c r="D52" s="128"/>
      <c r="E52" s="129"/>
      <c r="F52" s="123"/>
      <c r="G52" s="99"/>
      <c r="H52" s="71"/>
      <c r="I52" s="65"/>
      <c r="J52" s="71"/>
      <c r="K52" s="81"/>
      <c r="L52" s="84"/>
      <c r="M52" s="84"/>
      <c r="N52" s="86"/>
      <c r="O52" s="88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8"/>
      <c r="AB52" s="84"/>
      <c r="AC52" s="86"/>
      <c r="AD52" s="88"/>
      <c r="AE52" s="84"/>
      <c r="AF52" s="108"/>
      <c r="AG52" s="131"/>
      <c r="AH52" s="185"/>
      <c r="AI52" s="186"/>
      <c r="AJ52" s="186"/>
      <c r="AK52" s="186"/>
      <c r="AL52" s="186"/>
      <c r="AM52" s="187"/>
    </row>
    <row r="53" spans="1:39" ht="9" customHeight="1" x14ac:dyDescent="0.15">
      <c r="A53" s="54">
        <v>12</v>
      </c>
      <c r="B53" s="91"/>
      <c r="C53" s="47" t="str">
        <f>IF(C55="  /　 /","",IF(C55="","",DATEDIF(C55,DATE($V$2+89,4,1),"Y")))</f>
        <v/>
      </c>
      <c r="D53" s="49" t="s">
        <v>26</v>
      </c>
      <c r="E53" s="29"/>
      <c r="F53" s="115"/>
      <c r="G53" s="68" t="s">
        <v>27</v>
      </c>
      <c r="H53" s="70" t="s">
        <v>28</v>
      </c>
      <c r="I53" s="82" t="s">
        <v>29</v>
      </c>
      <c r="J53" s="70" t="s">
        <v>28</v>
      </c>
      <c r="K53" s="80" t="s">
        <v>30</v>
      </c>
      <c r="L53" s="83"/>
      <c r="M53" s="83"/>
      <c r="N53" s="85"/>
      <c r="O53" s="87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7"/>
      <c r="AB53" s="83"/>
      <c r="AC53" s="85"/>
      <c r="AD53" s="87"/>
      <c r="AE53" s="83"/>
      <c r="AF53" s="107"/>
      <c r="AG53" s="130">
        <f>SUM(O55:Z55)+(AD53+AE53+AF53)</f>
        <v>0</v>
      </c>
      <c r="AH53" s="198"/>
      <c r="AI53" s="189"/>
      <c r="AJ53" s="189"/>
      <c r="AK53" s="189"/>
      <c r="AL53" s="189"/>
      <c r="AM53" s="188"/>
    </row>
    <row r="54" spans="1:39" ht="9" customHeight="1" x14ac:dyDescent="0.15">
      <c r="A54" s="54"/>
      <c r="B54" s="91"/>
      <c r="C54" s="48"/>
      <c r="D54" s="50"/>
      <c r="E54" s="30"/>
      <c r="F54" s="115"/>
      <c r="G54" s="68"/>
      <c r="H54" s="70"/>
      <c r="I54" s="82"/>
      <c r="J54" s="70"/>
      <c r="K54" s="80"/>
      <c r="L54" s="83"/>
      <c r="M54" s="83"/>
      <c r="N54" s="85"/>
      <c r="O54" s="89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87"/>
      <c r="AB54" s="83"/>
      <c r="AC54" s="85"/>
      <c r="AD54" s="87"/>
      <c r="AE54" s="83"/>
      <c r="AF54" s="107"/>
      <c r="AG54" s="130"/>
      <c r="AH54" s="198" t="s">
        <v>31</v>
      </c>
      <c r="AI54" s="189" t="s">
        <v>32</v>
      </c>
      <c r="AJ54" s="189" t="s">
        <v>33</v>
      </c>
      <c r="AK54" s="189" t="s">
        <v>34</v>
      </c>
      <c r="AL54" s="189" t="s">
        <v>35</v>
      </c>
      <c r="AM54" s="188" t="s">
        <v>36</v>
      </c>
    </row>
    <row r="55" spans="1:39" ht="9" customHeight="1" x14ac:dyDescent="0.15">
      <c r="A55" s="54"/>
      <c r="B55" s="91"/>
      <c r="C55" s="124" t="s">
        <v>50</v>
      </c>
      <c r="D55" s="125"/>
      <c r="E55" s="126"/>
      <c r="F55" s="122" t="s">
        <v>38</v>
      </c>
      <c r="G55" s="68" t="s">
        <v>39</v>
      </c>
      <c r="H55" s="71" t="s">
        <v>28</v>
      </c>
      <c r="I55" s="65" t="s">
        <v>40</v>
      </c>
      <c r="J55" s="71" t="s">
        <v>28</v>
      </c>
      <c r="K55" s="80" t="s">
        <v>41</v>
      </c>
      <c r="L55" s="83"/>
      <c r="M55" s="83"/>
      <c r="N55" s="85"/>
      <c r="O55" s="87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7"/>
      <c r="AB55" s="83"/>
      <c r="AC55" s="85"/>
      <c r="AD55" s="87"/>
      <c r="AE55" s="83"/>
      <c r="AF55" s="107"/>
      <c r="AG55" s="130"/>
      <c r="AH55" s="198"/>
      <c r="AI55" s="189"/>
      <c r="AJ55" s="189"/>
      <c r="AK55" s="189"/>
      <c r="AL55" s="189"/>
      <c r="AM55" s="188"/>
    </row>
    <row r="56" spans="1:39" ht="9" customHeight="1" x14ac:dyDescent="0.15">
      <c r="A56" s="55"/>
      <c r="B56" s="92"/>
      <c r="C56" s="127"/>
      <c r="D56" s="128"/>
      <c r="E56" s="129"/>
      <c r="F56" s="123"/>
      <c r="G56" s="99"/>
      <c r="H56" s="71"/>
      <c r="I56" s="65"/>
      <c r="J56" s="71"/>
      <c r="K56" s="81"/>
      <c r="L56" s="84"/>
      <c r="M56" s="84"/>
      <c r="N56" s="86"/>
      <c r="O56" s="88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8"/>
      <c r="AB56" s="84"/>
      <c r="AC56" s="86"/>
      <c r="AD56" s="88"/>
      <c r="AE56" s="84"/>
      <c r="AF56" s="108"/>
      <c r="AG56" s="131"/>
      <c r="AH56" s="185"/>
      <c r="AI56" s="186"/>
      <c r="AJ56" s="186"/>
      <c r="AK56" s="186"/>
      <c r="AL56" s="186"/>
      <c r="AM56" s="187"/>
    </row>
    <row r="57" spans="1:39" ht="9" customHeight="1" x14ac:dyDescent="0.15">
      <c r="A57" s="54">
        <v>13</v>
      </c>
      <c r="B57" s="91"/>
      <c r="C57" s="47" t="str">
        <f>IF(C59="  /　 /","",IF(C59="","",DATEDIF(C59,DATE($V$2+89,4,1),"Y")))</f>
        <v/>
      </c>
      <c r="D57" s="49" t="s">
        <v>26</v>
      </c>
      <c r="E57" s="29"/>
      <c r="F57" s="115"/>
      <c r="G57" s="68" t="s">
        <v>27</v>
      </c>
      <c r="H57" s="70" t="s">
        <v>28</v>
      </c>
      <c r="I57" s="82" t="s">
        <v>29</v>
      </c>
      <c r="J57" s="70" t="s">
        <v>28</v>
      </c>
      <c r="K57" s="80" t="s">
        <v>30</v>
      </c>
      <c r="L57" s="83"/>
      <c r="M57" s="83"/>
      <c r="N57" s="85"/>
      <c r="O57" s="87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7"/>
      <c r="AB57" s="83"/>
      <c r="AC57" s="85"/>
      <c r="AD57" s="87"/>
      <c r="AE57" s="83"/>
      <c r="AF57" s="107"/>
      <c r="AG57" s="130">
        <f>SUM(O59:Z59)+(AD57+AE57+AF57)</f>
        <v>0</v>
      </c>
      <c r="AH57" s="198"/>
      <c r="AI57" s="189"/>
      <c r="AJ57" s="189"/>
      <c r="AK57" s="189"/>
      <c r="AL57" s="189"/>
      <c r="AM57" s="188"/>
    </row>
    <row r="58" spans="1:39" ht="9" customHeight="1" x14ac:dyDescent="0.15">
      <c r="A58" s="54"/>
      <c r="B58" s="91"/>
      <c r="C58" s="48"/>
      <c r="D58" s="50"/>
      <c r="E58" s="30"/>
      <c r="F58" s="115"/>
      <c r="G58" s="68"/>
      <c r="H58" s="70"/>
      <c r="I58" s="82"/>
      <c r="J58" s="70"/>
      <c r="K58" s="80"/>
      <c r="L58" s="83"/>
      <c r="M58" s="83"/>
      <c r="N58" s="85"/>
      <c r="O58" s="89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87"/>
      <c r="AB58" s="83"/>
      <c r="AC58" s="85"/>
      <c r="AD58" s="87"/>
      <c r="AE58" s="83"/>
      <c r="AF58" s="107"/>
      <c r="AG58" s="130"/>
      <c r="AH58" s="198" t="s">
        <v>31</v>
      </c>
      <c r="AI58" s="189" t="s">
        <v>32</v>
      </c>
      <c r="AJ58" s="189" t="s">
        <v>33</v>
      </c>
      <c r="AK58" s="189" t="s">
        <v>34</v>
      </c>
      <c r="AL58" s="189" t="s">
        <v>35</v>
      </c>
      <c r="AM58" s="188" t="s">
        <v>36</v>
      </c>
    </row>
    <row r="59" spans="1:39" ht="9" customHeight="1" x14ac:dyDescent="0.15">
      <c r="A59" s="54"/>
      <c r="B59" s="91"/>
      <c r="C59" s="124" t="s">
        <v>50</v>
      </c>
      <c r="D59" s="125"/>
      <c r="E59" s="126"/>
      <c r="F59" s="122" t="s">
        <v>38</v>
      </c>
      <c r="G59" s="68" t="s">
        <v>39</v>
      </c>
      <c r="H59" s="71" t="s">
        <v>28</v>
      </c>
      <c r="I59" s="65" t="s">
        <v>40</v>
      </c>
      <c r="J59" s="71" t="s">
        <v>28</v>
      </c>
      <c r="K59" s="80" t="s">
        <v>41</v>
      </c>
      <c r="L59" s="83"/>
      <c r="M59" s="83"/>
      <c r="N59" s="85"/>
      <c r="O59" s="87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7"/>
      <c r="AB59" s="83"/>
      <c r="AC59" s="85"/>
      <c r="AD59" s="87"/>
      <c r="AE59" s="83"/>
      <c r="AF59" s="107"/>
      <c r="AG59" s="130"/>
      <c r="AH59" s="198"/>
      <c r="AI59" s="189"/>
      <c r="AJ59" s="189"/>
      <c r="AK59" s="189"/>
      <c r="AL59" s="189"/>
      <c r="AM59" s="188"/>
    </row>
    <row r="60" spans="1:39" ht="9" customHeight="1" x14ac:dyDescent="0.15">
      <c r="A60" s="55"/>
      <c r="B60" s="92"/>
      <c r="C60" s="127"/>
      <c r="D60" s="128"/>
      <c r="E60" s="129"/>
      <c r="F60" s="123"/>
      <c r="G60" s="99"/>
      <c r="H60" s="71"/>
      <c r="I60" s="65"/>
      <c r="J60" s="71"/>
      <c r="K60" s="81"/>
      <c r="L60" s="84"/>
      <c r="M60" s="84"/>
      <c r="N60" s="86"/>
      <c r="O60" s="88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8"/>
      <c r="AB60" s="84"/>
      <c r="AC60" s="86"/>
      <c r="AD60" s="88"/>
      <c r="AE60" s="84"/>
      <c r="AF60" s="108"/>
      <c r="AG60" s="131"/>
      <c r="AH60" s="185"/>
      <c r="AI60" s="186"/>
      <c r="AJ60" s="186"/>
      <c r="AK60" s="186"/>
      <c r="AL60" s="186"/>
      <c r="AM60" s="187"/>
    </row>
    <row r="61" spans="1:39" ht="9" customHeight="1" x14ac:dyDescent="0.15">
      <c r="A61" s="54">
        <v>14</v>
      </c>
      <c r="B61" s="91"/>
      <c r="C61" s="47" t="str">
        <f>IF(C63="  /　 /","",IF(C63="","",DATEDIF(C63,DATE($V$2+89,4,1),"Y")))</f>
        <v/>
      </c>
      <c r="D61" s="49" t="s">
        <v>26</v>
      </c>
      <c r="E61" s="29"/>
      <c r="F61" s="115"/>
      <c r="G61" s="68" t="s">
        <v>27</v>
      </c>
      <c r="H61" s="70" t="s">
        <v>28</v>
      </c>
      <c r="I61" s="82" t="s">
        <v>29</v>
      </c>
      <c r="J61" s="70" t="s">
        <v>28</v>
      </c>
      <c r="K61" s="80" t="s">
        <v>30</v>
      </c>
      <c r="L61" s="83"/>
      <c r="M61" s="83"/>
      <c r="N61" s="85"/>
      <c r="O61" s="87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7"/>
      <c r="AB61" s="83"/>
      <c r="AC61" s="85"/>
      <c r="AD61" s="87"/>
      <c r="AE61" s="83"/>
      <c r="AF61" s="107"/>
      <c r="AG61" s="130">
        <f>SUM(O63:Z63)+(AD61+AE61+AF61)</f>
        <v>0</v>
      </c>
      <c r="AH61" s="198"/>
      <c r="AI61" s="189"/>
      <c r="AJ61" s="189"/>
      <c r="AK61" s="189"/>
      <c r="AL61" s="189"/>
      <c r="AM61" s="188"/>
    </row>
    <row r="62" spans="1:39" ht="9" customHeight="1" x14ac:dyDescent="0.15">
      <c r="A62" s="54"/>
      <c r="B62" s="91"/>
      <c r="C62" s="48"/>
      <c r="D62" s="50"/>
      <c r="E62" s="30"/>
      <c r="F62" s="115"/>
      <c r="G62" s="68"/>
      <c r="H62" s="70"/>
      <c r="I62" s="82"/>
      <c r="J62" s="70"/>
      <c r="K62" s="80"/>
      <c r="L62" s="83"/>
      <c r="M62" s="83"/>
      <c r="N62" s="85"/>
      <c r="O62" s="89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87"/>
      <c r="AB62" s="83"/>
      <c r="AC62" s="85"/>
      <c r="AD62" s="87"/>
      <c r="AE62" s="83"/>
      <c r="AF62" s="107"/>
      <c r="AG62" s="130"/>
      <c r="AH62" s="198" t="s">
        <v>31</v>
      </c>
      <c r="AI62" s="189" t="s">
        <v>32</v>
      </c>
      <c r="AJ62" s="189" t="s">
        <v>33</v>
      </c>
      <c r="AK62" s="189" t="s">
        <v>34</v>
      </c>
      <c r="AL62" s="189" t="s">
        <v>35</v>
      </c>
      <c r="AM62" s="188" t="s">
        <v>36</v>
      </c>
    </row>
    <row r="63" spans="1:39" ht="9" customHeight="1" x14ac:dyDescent="0.15">
      <c r="A63" s="54"/>
      <c r="B63" s="91"/>
      <c r="C63" s="124" t="s">
        <v>50</v>
      </c>
      <c r="D63" s="125"/>
      <c r="E63" s="126"/>
      <c r="F63" s="122" t="s">
        <v>38</v>
      </c>
      <c r="G63" s="68" t="s">
        <v>39</v>
      </c>
      <c r="H63" s="71" t="s">
        <v>28</v>
      </c>
      <c r="I63" s="65" t="s">
        <v>40</v>
      </c>
      <c r="J63" s="71" t="s">
        <v>28</v>
      </c>
      <c r="K63" s="80" t="s">
        <v>41</v>
      </c>
      <c r="L63" s="83"/>
      <c r="M63" s="83"/>
      <c r="N63" s="85"/>
      <c r="O63" s="87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7"/>
      <c r="AB63" s="83"/>
      <c r="AC63" s="85"/>
      <c r="AD63" s="87"/>
      <c r="AE63" s="83"/>
      <c r="AF63" s="107"/>
      <c r="AG63" s="130"/>
      <c r="AH63" s="198"/>
      <c r="AI63" s="189"/>
      <c r="AJ63" s="189"/>
      <c r="AK63" s="189"/>
      <c r="AL63" s="189"/>
      <c r="AM63" s="188"/>
    </row>
    <row r="64" spans="1:39" ht="9" customHeight="1" x14ac:dyDescent="0.15">
      <c r="A64" s="55"/>
      <c r="B64" s="92"/>
      <c r="C64" s="127"/>
      <c r="D64" s="128"/>
      <c r="E64" s="129"/>
      <c r="F64" s="123"/>
      <c r="G64" s="99"/>
      <c r="H64" s="71"/>
      <c r="I64" s="65"/>
      <c r="J64" s="71"/>
      <c r="K64" s="81"/>
      <c r="L64" s="84"/>
      <c r="M64" s="84"/>
      <c r="N64" s="86"/>
      <c r="O64" s="88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8"/>
      <c r="AB64" s="84"/>
      <c r="AC64" s="86"/>
      <c r="AD64" s="88"/>
      <c r="AE64" s="84"/>
      <c r="AF64" s="108"/>
      <c r="AG64" s="131"/>
      <c r="AH64" s="185"/>
      <c r="AI64" s="186"/>
      <c r="AJ64" s="186"/>
      <c r="AK64" s="186"/>
      <c r="AL64" s="186"/>
      <c r="AM64" s="187"/>
    </row>
    <row r="65" spans="1:39" ht="9" customHeight="1" x14ac:dyDescent="0.15">
      <c r="A65" s="54">
        <v>15</v>
      </c>
      <c r="B65" s="91"/>
      <c r="C65" s="47" t="str">
        <f>IF(C67="  /　 /","",IF(C67="","",DATEDIF(C67,DATE($V$2+89,4,1),"Y")))</f>
        <v/>
      </c>
      <c r="D65" s="49" t="s">
        <v>26</v>
      </c>
      <c r="E65" s="29"/>
      <c r="F65" s="115"/>
      <c r="G65" s="68" t="s">
        <v>27</v>
      </c>
      <c r="H65" s="70" t="s">
        <v>28</v>
      </c>
      <c r="I65" s="82" t="s">
        <v>29</v>
      </c>
      <c r="J65" s="70" t="s">
        <v>28</v>
      </c>
      <c r="K65" s="80" t="s">
        <v>30</v>
      </c>
      <c r="L65" s="83"/>
      <c r="M65" s="83"/>
      <c r="N65" s="85"/>
      <c r="O65" s="87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7"/>
      <c r="AB65" s="83"/>
      <c r="AC65" s="85"/>
      <c r="AD65" s="87"/>
      <c r="AE65" s="83"/>
      <c r="AF65" s="107"/>
      <c r="AG65" s="130">
        <f>SUM(O67:Z67)+(AD65+AE65+AF65)</f>
        <v>0</v>
      </c>
      <c r="AH65" s="198"/>
      <c r="AI65" s="189"/>
      <c r="AJ65" s="189"/>
      <c r="AK65" s="189"/>
      <c r="AL65" s="189"/>
      <c r="AM65" s="188"/>
    </row>
    <row r="66" spans="1:39" ht="9" customHeight="1" x14ac:dyDescent="0.15">
      <c r="A66" s="54"/>
      <c r="B66" s="91"/>
      <c r="C66" s="48"/>
      <c r="D66" s="50"/>
      <c r="E66" s="30"/>
      <c r="F66" s="115"/>
      <c r="G66" s="68"/>
      <c r="H66" s="70"/>
      <c r="I66" s="82"/>
      <c r="J66" s="70"/>
      <c r="K66" s="80"/>
      <c r="L66" s="83"/>
      <c r="M66" s="83"/>
      <c r="N66" s="85"/>
      <c r="O66" s="89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87"/>
      <c r="AB66" s="83"/>
      <c r="AC66" s="85"/>
      <c r="AD66" s="87"/>
      <c r="AE66" s="83"/>
      <c r="AF66" s="107"/>
      <c r="AG66" s="130"/>
      <c r="AH66" s="198" t="s">
        <v>31</v>
      </c>
      <c r="AI66" s="189" t="s">
        <v>32</v>
      </c>
      <c r="AJ66" s="189" t="s">
        <v>33</v>
      </c>
      <c r="AK66" s="189" t="s">
        <v>34</v>
      </c>
      <c r="AL66" s="189" t="s">
        <v>35</v>
      </c>
      <c r="AM66" s="188" t="s">
        <v>36</v>
      </c>
    </row>
    <row r="67" spans="1:39" ht="9" customHeight="1" x14ac:dyDescent="0.15">
      <c r="A67" s="54"/>
      <c r="B67" s="91"/>
      <c r="C67" s="124" t="s">
        <v>50</v>
      </c>
      <c r="D67" s="125"/>
      <c r="E67" s="126"/>
      <c r="F67" s="122" t="s">
        <v>38</v>
      </c>
      <c r="G67" s="68" t="s">
        <v>39</v>
      </c>
      <c r="H67" s="71" t="s">
        <v>28</v>
      </c>
      <c r="I67" s="65" t="s">
        <v>40</v>
      </c>
      <c r="J67" s="71" t="s">
        <v>28</v>
      </c>
      <c r="K67" s="80" t="s">
        <v>41</v>
      </c>
      <c r="L67" s="83"/>
      <c r="M67" s="83"/>
      <c r="N67" s="85"/>
      <c r="O67" s="87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7"/>
      <c r="AB67" s="83"/>
      <c r="AC67" s="85"/>
      <c r="AD67" s="87"/>
      <c r="AE67" s="83"/>
      <c r="AF67" s="107"/>
      <c r="AG67" s="130"/>
      <c r="AH67" s="198"/>
      <c r="AI67" s="189"/>
      <c r="AJ67" s="189"/>
      <c r="AK67" s="189"/>
      <c r="AL67" s="189"/>
      <c r="AM67" s="188"/>
    </row>
    <row r="68" spans="1:39" ht="9" customHeight="1" x14ac:dyDescent="0.15">
      <c r="A68" s="55"/>
      <c r="B68" s="92"/>
      <c r="C68" s="127"/>
      <c r="D68" s="128"/>
      <c r="E68" s="129"/>
      <c r="F68" s="123"/>
      <c r="G68" s="99"/>
      <c r="H68" s="71"/>
      <c r="I68" s="65"/>
      <c r="J68" s="71"/>
      <c r="K68" s="81"/>
      <c r="L68" s="84"/>
      <c r="M68" s="84"/>
      <c r="N68" s="86"/>
      <c r="O68" s="88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8"/>
      <c r="AB68" s="84"/>
      <c r="AC68" s="86"/>
      <c r="AD68" s="88"/>
      <c r="AE68" s="84"/>
      <c r="AF68" s="108"/>
      <c r="AG68" s="131"/>
      <c r="AH68" s="185"/>
      <c r="AI68" s="186"/>
      <c r="AJ68" s="186"/>
      <c r="AK68" s="186"/>
      <c r="AL68" s="186"/>
      <c r="AM68" s="187"/>
    </row>
    <row r="69" spans="1:39" ht="9" customHeight="1" x14ac:dyDescent="0.15">
      <c r="A69" s="54">
        <v>16</v>
      </c>
      <c r="B69" s="91"/>
      <c r="C69" s="47" t="str">
        <f>IF(C71="  /　 /","",IF(C71="","",DATEDIF(C71,DATE($V$2+89,4,1),"Y")))</f>
        <v/>
      </c>
      <c r="D69" s="49" t="s">
        <v>26</v>
      </c>
      <c r="E69" s="29"/>
      <c r="F69" s="115"/>
      <c r="G69" s="68" t="s">
        <v>27</v>
      </c>
      <c r="H69" s="70" t="s">
        <v>28</v>
      </c>
      <c r="I69" s="82" t="s">
        <v>29</v>
      </c>
      <c r="J69" s="70" t="s">
        <v>28</v>
      </c>
      <c r="K69" s="80" t="s">
        <v>30</v>
      </c>
      <c r="L69" s="83"/>
      <c r="M69" s="83"/>
      <c r="N69" s="85"/>
      <c r="O69" s="87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7"/>
      <c r="AB69" s="83"/>
      <c r="AC69" s="85"/>
      <c r="AD69" s="87"/>
      <c r="AE69" s="83"/>
      <c r="AF69" s="107"/>
      <c r="AG69" s="130">
        <f>SUM(O71:Z71)+(AD69+AE69+AF69)</f>
        <v>0</v>
      </c>
      <c r="AH69" s="198"/>
      <c r="AI69" s="189"/>
      <c r="AJ69" s="189"/>
      <c r="AK69" s="189"/>
      <c r="AL69" s="189"/>
      <c r="AM69" s="188"/>
    </row>
    <row r="70" spans="1:39" ht="9" customHeight="1" x14ac:dyDescent="0.15">
      <c r="A70" s="54"/>
      <c r="B70" s="91"/>
      <c r="C70" s="48"/>
      <c r="D70" s="50"/>
      <c r="E70" s="30"/>
      <c r="F70" s="115"/>
      <c r="G70" s="68"/>
      <c r="H70" s="70"/>
      <c r="I70" s="82"/>
      <c r="J70" s="70"/>
      <c r="K70" s="80"/>
      <c r="L70" s="83"/>
      <c r="M70" s="83"/>
      <c r="N70" s="85"/>
      <c r="O70" s="89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87"/>
      <c r="AB70" s="83"/>
      <c r="AC70" s="85"/>
      <c r="AD70" s="87"/>
      <c r="AE70" s="83"/>
      <c r="AF70" s="107"/>
      <c r="AG70" s="130"/>
      <c r="AH70" s="198" t="s">
        <v>31</v>
      </c>
      <c r="AI70" s="189" t="s">
        <v>32</v>
      </c>
      <c r="AJ70" s="189" t="s">
        <v>33</v>
      </c>
      <c r="AK70" s="189" t="s">
        <v>34</v>
      </c>
      <c r="AL70" s="189" t="s">
        <v>35</v>
      </c>
      <c r="AM70" s="188" t="s">
        <v>36</v>
      </c>
    </row>
    <row r="71" spans="1:39" ht="9" customHeight="1" x14ac:dyDescent="0.15">
      <c r="A71" s="54"/>
      <c r="B71" s="91"/>
      <c r="C71" s="124" t="s">
        <v>50</v>
      </c>
      <c r="D71" s="125"/>
      <c r="E71" s="126"/>
      <c r="F71" s="122" t="s">
        <v>38</v>
      </c>
      <c r="G71" s="68" t="s">
        <v>39</v>
      </c>
      <c r="H71" s="71" t="s">
        <v>28</v>
      </c>
      <c r="I71" s="65" t="s">
        <v>40</v>
      </c>
      <c r="J71" s="71" t="s">
        <v>28</v>
      </c>
      <c r="K71" s="80" t="s">
        <v>41</v>
      </c>
      <c r="L71" s="83"/>
      <c r="M71" s="83"/>
      <c r="N71" s="85"/>
      <c r="O71" s="87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7"/>
      <c r="AB71" s="83"/>
      <c r="AC71" s="85"/>
      <c r="AD71" s="87"/>
      <c r="AE71" s="83"/>
      <c r="AF71" s="107"/>
      <c r="AG71" s="130"/>
      <c r="AH71" s="198"/>
      <c r="AI71" s="189"/>
      <c r="AJ71" s="189"/>
      <c r="AK71" s="189"/>
      <c r="AL71" s="189"/>
      <c r="AM71" s="188"/>
    </row>
    <row r="72" spans="1:39" ht="9" customHeight="1" x14ac:dyDescent="0.15">
      <c r="A72" s="55"/>
      <c r="B72" s="92"/>
      <c r="C72" s="127"/>
      <c r="D72" s="128"/>
      <c r="E72" s="129"/>
      <c r="F72" s="123"/>
      <c r="G72" s="99"/>
      <c r="H72" s="71"/>
      <c r="I72" s="65"/>
      <c r="J72" s="71"/>
      <c r="K72" s="81"/>
      <c r="L72" s="84"/>
      <c r="M72" s="84"/>
      <c r="N72" s="86"/>
      <c r="O72" s="88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8"/>
      <c r="AB72" s="84"/>
      <c r="AC72" s="86"/>
      <c r="AD72" s="88"/>
      <c r="AE72" s="84"/>
      <c r="AF72" s="108"/>
      <c r="AG72" s="131"/>
      <c r="AH72" s="185"/>
      <c r="AI72" s="186"/>
      <c r="AJ72" s="186"/>
      <c r="AK72" s="186"/>
      <c r="AL72" s="186"/>
      <c r="AM72" s="187"/>
    </row>
    <row r="73" spans="1:39" ht="9" customHeight="1" x14ac:dyDescent="0.15">
      <c r="A73" s="54">
        <v>17</v>
      </c>
      <c r="B73" s="91"/>
      <c r="C73" s="47" t="str">
        <f>IF(C75="  /　 /","",IF(C75="","",DATEDIF(C75,DATE($V$2+89,4,1),"Y")))</f>
        <v/>
      </c>
      <c r="D73" s="49" t="s">
        <v>26</v>
      </c>
      <c r="E73" s="29"/>
      <c r="F73" s="115"/>
      <c r="G73" s="68" t="s">
        <v>27</v>
      </c>
      <c r="H73" s="70" t="s">
        <v>28</v>
      </c>
      <c r="I73" s="82" t="s">
        <v>29</v>
      </c>
      <c r="J73" s="70" t="s">
        <v>28</v>
      </c>
      <c r="K73" s="80" t="s">
        <v>30</v>
      </c>
      <c r="L73" s="83"/>
      <c r="M73" s="83"/>
      <c r="N73" s="85"/>
      <c r="O73" s="87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7"/>
      <c r="AB73" s="83"/>
      <c r="AC73" s="85"/>
      <c r="AD73" s="87"/>
      <c r="AE73" s="83"/>
      <c r="AF73" s="107"/>
      <c r="AG73" s="130">
        <f>SUM(O75:Z75)+(AD73+AE73+AF73)</f>
        <v>0</v>
      </c>
      <c r="AH73" s="198"/>
      <c r="AI73" s="189"/>
      <c r="AJ73" s="189"/>
      <c r="AK73" s="189"/>
      <c r="AL73" s="189"/>
      <c r="AM73" s="188"/>
    </row>
    <row r="74" spans="1:39" ht="9" customHeight="1" x14ac:dyDescent="0.15">
      <c r="A74" s="54"/>
      <c r="B74" s="91"/>
      <c r="C74" s="48"/>
      <c r="D74" s="50"/>
      <c r="E74" s="30"/>
      <c r="F74" s="115"/>
      <c r="G74" s="68"/>
      <c r="H74" s="70"/>
      <c r="I74" s="82"/>
      <c r="J74" s="70"/>
      <c r="K74" s="80"/>
      <c r="L74" s="83"/>
      <c r="M74" s="83"/>
      <c r="N74" s="85"/>
      <c r="O74" s="89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87"/>
      <c r="AB74" s="83"/>
      <c r="AC74" s="85"/>
      <c r="AD74" s="87"/>
      <c r="AE74" s="83"/>
      <c r="AF74" s="107"/>
      <c r="AG74" s="130"/>
      <c r="AH74" s="198" t="s">
        <v>31</v>
      </c>
      <c r="AI74" s="189" t="s">
        <v>32</v>
      </c>
      <c r="AJ74" s="189" t="s">
        <v>33</v>
      </c>
      <c r="AK74" s="189" t="s">
        <v>34</v>
      </c>
      <c r="AL74" s="189" t="s">
        <v>35</v>
      </c>
      <c r="AM74" s="188" t="s">
        <v>36</v>
      </c>
    </row>
    <row r="75" spans="1:39" ht="9" customHeight="1" x14ac:dyDescent="0.15">
      <c r="A75" s="54"/>
      <c r="B75" s="91"/>
      <c r="C75" s="124" t="s">
        <v>50</v>
      </c>
      <c r="D75" s="125"/>
      <c r="E75" s="126"/>
      <c r="F75" s="122" t="s">
        <v>38</v>
      </c>
      <c r="G75" s="68" t="s">
        <v>39</v>
      </c>
      <c r="H75" s="71" t="s">
        <v>28</v>
      </c>
      <c r="I75" s="65" t="s">
        <v>40</v>
      </c>
      <c r="J75" s="71" t="s">
        <v>28</v>
      </c>
      <c r="K75" s="80" t="s">
        <v>41</v>
      </c>
      <c r="L75" s="83"/>
      <c r="M75" s="83"/>
      <c r="N75" s="85"/>
      <c r="O75" s="87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7"/>
      <c r="AB75" s="83"/>
      <c r="AC75" s="85"/>
      <c r="AD75" s="87"/>
      <c r="AE75" s="83"/>
      <c r="AF75" s="107"/>
      <c r="AG75" s="130"/>
      <c r="AH75" s="198"/>
      <c r="AI75" s="189"/>
      <c r="AJ75" s="189"/>
      <c r="AK75" s="189"/>
      <c r="AL75" s="189"/>
      <c r="AM75" s="188"/>
    </row>
    <row r="76" spans="1:39" ht="9" customHeight="1" x14ac:dyDescent="0.15">
      <c r="A76" s="55"/>
      <c r="B76" s="92"/>
      <c r="C76" s="127"/>
      <c r="D76" s="128"/>
      <c r="E76" s="129"/>
      <c r="F76" s="123"/>
      <c r="G76" s="99"/>
      <c r="H76" s="71"/>
      <c r="I76" s="65"/>
      <c r="J76" s="71"/>
      <c r="K76" s="81"/>
      <c r="L76" s="84"/>
      <c r="M76" s="84"/>
      <c r="N76" s="86"/>
      <c r="O76" s="88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8"/>
      <c r="AB76" s="84"/>
      <c r="AC76" s="86"/>
      <c r="AD76" s="88"/>
      <c r="AE76" s="84"/>
      <c r="AF76" s="108"/>
      <c r="AG76" s="131"/>
      <c r="AH76" s="185"/>
      <c r="AI76" s="186"/>
      <c r="AJ76" s="186"/>
      <c r="AK76" s="186"/>
      <c r="AL76" s="186"/>
      <c r="AM76" s="187"/>
    </row>
    <row r="77" spans="1:39" ht="9" customHeight="1" x14ac:dyDescent="0.15">
      <c r="A77" s="54">
        <v>18</v>
      </c>
      <c r="B77" s="91"/>
      <c r="C77" s="47" t="str">
        <f>IF(C79="  /　 /","",IF(C79="","",DATEDIF(C79,DATE($V$2+89,4,1),"Y")))</f>
        <v/>
      </c>
      <c r="D77" s="49" t="s">
        <v>26</v>
      </c>
      <c r="E77" s="29"/>
      <c r="F77" s="115"/>
      <c r="G77" s="68" t="s">
        <v>27</v>
      </c>
      <c r="H77" s="70" t="s">
        <v>28</v>
      </c>
      <c r="I77" s="82" t="s">
        <v>29</v>
      </c>
      <c r="J77" s="70" t="s">
        <v>28</v>
      </c>
      <c r="K77" s="80" t="s">
        <v>30</v>
      </c>
      <c r="L77" s="83"/>
      <c r="M77" s="83"/>
      <c r="N77" s="85"/>
      <c r="O77" s="87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7"/>
      <c r="AB77" s="83"/>
      <c r="AC77" s="85"/>
      <c r="AD77" s="87"/>
      <c r="AE77" s="83"/>
      <c r="AF77" s="107"/>
      <c r="AG77" s="130">
        <f>SUM(O79:Z79)+(AD77+AE77+AF77)</f>
        <v>0</v>
      </c>
      <c r="AH77" s="198"/>
      <c r="AI77" s="189"/>
      <c r="AJ77" s="189"/>
      <c r="AK77" s="189"/>
      <c r="AL77" s="189"/>
      <c r="AM77" s="188"/>
    </row>
    <row r="78" spans="1:39" ht="9" customHeight="1" x14ac:dyDescent="0.15">
      <c r="A78" s="54"/>
      <c r="B78" s="91"/>
      <c r="C78" s="48"/>
      <c r="D78" s="50"/>
      <c r="E78" s="30"/>
      <c r="F78" s="115"/>
      <c r="G78" s="68"/>
      <c r="H78" s="70"/>
      <c r="I78" s="82"/>
      <c r="J78" s="70"/>
      <c r="K78" s="80"/>
      <c r="L78" s="83"/>
      <c r="M78" s="83"/>
      <c r="N78" s="85"/>
      <c r="O78" s="89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  <c r="AA78" s="87"/>
      <c r="AB78" s="83"/>
      <c r="AC78" s="85"/>
      <c r="AD78" s="87"/>
      <c r="AE78" s="83"/>
      <c r="AF78" s="107"/>
      <c r="AG78" s="130"/>
      <c r="AH78" s="198" t="s">
        <v>31</v>
      </c>
      <c r="AI78" s="189" t="s">
        <v>32</v>
      </c>
      <c r="AJ78" s="189" t="s">
        <v>33</v>
      </c>
      <c r="AK78" s="189" t="s">
        <v>34</v>
      </c>
      <c r="AL78" s="189" t="s">
        <v>35</v>
      </c>
      <c r="AM78" s="188" t="s">
        <v>36</v>
      </c>
    </row>
    <row r="79" spans="1:39" ht="9" customHeight="1" x14ac:dyDescent="0.15">
      <c r="A79" s="54"/>
      <c r="B79" s="91"/>
      <c r="C79" s="124" t="s">
        <v>50</v>
      </c>
      <c r="D79" s="125"/>
      <c r="E79" s="126"/>
      <c r="F79" s="122" t="s">
        <v>38</v>
      </c>
      <c r="G79" s="68" t="s">
        <v>39</v>
      </c>
      <c r="H79" s="71" t="s">
        <v>28</v>
      </c>
      <c r="I79" s="65" t="s">
        <v>40</v>
      </c>
      <c r="J79" s="71" t="s">
        <v>28</v>
      </c>
      <c r="K79" s="80" t="s">
        <v>41</v>
      </c>
      <c r="L79" s="83"/>
      <c r="M79" s="83"/>
      <c r="N79" s="85"/>
      <c r="O79" s="87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7"/>
      <c r="AB79" s="83"/>
      <c r="AC79" s="85"/>
      <c r="AD79" s="87"/>
      <c r="AE79" s="83"/>
      <c r="AF79" s="107"/>
      <c r="AG79" s="130"/>
      <c r="AH79" s="198"/>
      <c r="AI79" s="189"/>
      <c r="AJ79" s="189"/>
      <c r="AK79" s="189"/>
      <c r="AL79" s="189"/>
      <c r="AM79" s="188"/>
    </row>
    <row r="80" spans="1:39" ht="9" customHeight="1" x14ac:dyDescent="0.15">
      <c r="A80" s="55"/>
      <c r="B80" s="92"/>
      <c r="C80" s="127"/>
      <c r="D80" s="128"/>
      <c r="E80" s="129"/>
      <c r="F80" s="123"/>
      <c r="G80" s="99"/>
      <c r="H80" s="71"/>
      <c r="I80" s="65"/>
      <c r="J80" s="71"/>
      <c r="K80" s="81"/>
      <c r="L80" s="84"/>
      <c r="M80" s="84"/>
      <c r="N80" s="86"/>
      <c r="O80" s="88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8"/>
      <c r="AB80" s="84"/>
      <c r="AC80" s="86"/>
      <c r="AD80" s="88"/>
      <c r="AE80" s="84"/>
      <c r="AF80" s="108"/>
      <c r="AG80" s="131"/>
      <c r="AH80" s="185"/>
      <c r="AI80" s="186"/>
      <c r="AJ80" s="186"/>
      <c r="AK80" s="186"/>
      <c r="AL80" s="186"/>
      <c r="AM80" s="187"/>
    </row>
    <row r="81" spans="1:39" ht="9" customHeight="1" x14ac:dyDescent="0.15">
      <c r="A81" s="54">
        <v>19</v>
      </c>
      <c r="B81" s="91"/>
      <c r="C81" s="47" t="str">
        <f>IF(C83="  /　 /","",IF(C83="","",DATEDIF(C83,DATE($V$2+89,4,1),"Y")))</f>
        <v/>
      </c>
      <c r="D81" s="49" t="s">
        <v>26</v>
      </c>
      <c r="E81" s="29"/>
      <c r="F81" s="115"/>
      <c r="G81" s="68" t="s">
        <v>27</v>
      </c>
      <c r="H81" s="70" t="s">
        <v>28</v>
      </c>
      <c r="I81" s="82" t="s">
        <v>29</v>
      </c>
      <c r="J81" s="70" t="s">
        <v>28</v>
      </c>
      <c r="K81" s="80" t="s">
        <v>30</v>
      </c>
      <c r="L81" s="83"/>
      <c r="M81" s="83"/>
      <c r="N81" s="85"/>
      <c r="O81" s="87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7"/>
      <c r="AB81" s="83"/>
      <c r="AC81" s="85"/>
      <c r="AD81" s="87"/>
      <c r="AE81" s="83"/>
      <c r="AF81" s="107"/>
      <c r="AG81" s="130">
        <f>SUM(O83:Z83)+(AD81+AE81+AF81)</f>
        <v>0</v>
      </c>
      <c r="AH81" s="198"/>
      <c r="AI81" s="189"/>
      <c r="AJ81" s="189"/>
      <c r="AK81" s="189"/>
      <c r="AL81" s="189"/>
      <c r="AM81" s="188"/>
    </row>
    <row r="82" spans="1:39" ht="9" customHeight="1" x14ac:dyDescent="0.15">
      <c r="A82" s="54"/>
      <c r="B82" s="91"/>
      <c r="C82" s="48"/>
      <c r="D82" s="50"/>
      <c r="E82" s="30"/>
      <c r="F82" s="115"/>
      <c r="G82" s="68"/>
      <c r="H82" s="70"/>
      <c r="I82" s="82"/>
      <c r="J82" s="70"/>
      <c r="K82" s="80"/>
      <c r="L82" s="83"/>
      <c r="M82" s="83"/>
      <c r="N82" s="85"/>
      <c r="O82" s="89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  <c r="AA82" s="87"/>
      <c r="AB82" s="83"/>
      <c r="AC82" s="85"/>
      <c r="AD82" s="87"/>
      <c r="AE82" s="83"/>
      <c r="AF82" s="107"/>
      <c r="AG82" s="130"/>
      <c r="AH82" s="198" t="s">
        <v>31</v>
      </c>
      <c r="AI82" s="189" t="s">
        <v>32</v>
      </c>
      <c r="AJ82" s="189" t="s">
        <v>33</v>
      </c>
      <c r="AK82" s="189" t="s">
        <v>34</v>
      </c>
      <c r="AL82" s="189" t="s">
        <v>35</v>
      </c>
      <c r="AM82" s="188" t="s">
        <v>36</v>
      </c>
    </row>
    <row r="83" spans="1:39" ht="9" customHeight="1" x14ac:dyDescent="0.15">
      <c r="A83" s="54"/>
      <c r="B83" s="91"/>
      <c r="C83" s="124" t="s">
        <v>50</v>
      </c>
      <c r="D83" s="125"/>
      <c r="E83" s="126"/>
      <c r="F83" s="122" t="s">
        <v>38</v>
      </c>
      <c r="G83" s="68" t="s">
        <v>39</v>
      </c>
      <c r="H83" s="71" t="s">
        <v>28</v>
      </c>
      <c r="I83" s="65" t="s">
        <v>40</v>
      </c>
      <c r="J83" s="71" t="s">
        <v>28</v>
      </c>
      <c r="K83" s="80" t="s">
        <v>41</v>
      </c>
      <c r="L83" s="83"/>
      <c r="M83" s="83"/>
      <c r="N83" s="85"/>
      <c r="O83" s="87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7"/>
      <c r="AB83" s="83"/>
      <c r="AC83" s="85"/>
      <c r="AD83" s="87"/>
      <c r="AE83" s="83"/>
      <c r="AF83" s="107"/>
      <c r="AG83" s="130"/>
      <c r="AH83" s="198"/>
      <c r="AI83" s="189"/>
      <c r="AJ83" s="189"/>
      <c r="AK83" s="189"/>
      <c r="AL83" s="189"/>
      <c r="AM83" s="188"/>
    </row>
    <row r="84" spans="1:39" ht="9" customHeight="1" x14ac:dyDescent="0.15">
      <c r="A84" s="55"/>
      <c r="B84" s="92"/>
      <c r="C84" s="127"/>
      <c r="D84" s="128"/>
      <c r="E84" s="129"/>
      <c r="F84" s="123"/>
      <c r="G84" s="99"/>
      <c r="H84" s="71"/>
      <c r="I84" s="65"/>
      <c r="J84" s="71"/>
      <c r="K84" s="81"/>
      <c r="L84" s="84"/>
      <c r="M84" s="84"/>
      <c r="N84" s="86"/>
      <c r="O84" s="88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8"/>
      <c r="AB84" s="84"/>
      <c r="AC84" s="86"/>
      <c r="AD84" s="88"/>
      <c r="AE84" s="84"/>
      <c r="AF84" s="108"/>
      <c r="AG84" s="131"/>
      <c r="AH84" s="185"/>
      <c r="AI84" s="186"/>
      <c r="AJ84" s="186"/>
      <c r="AK84" s="186"/>
      <c r="AL84" s="186"/>
      <c r="AM84" s="187"/>
    </row>
    <row r="85" spans="1:39" ht="9" customHeight="1" x14ac:dyDescent="0.15">
      <c r="A85" s="207">
        <v>20</v>
      </c>
      <c r="B85" s="209"/>
      <c r="C85" s="47" t="str">
        <f>IF(C87="  /　 /","",IF(C87="","",DATEDIF(C87,DATE($V$2+89,4,1),"Y")))</f>
        <v/>
      </c>
      <c r="D85" s="49" t="s">
        <v>26</v>
      </c>
      <c r="E85" s="29"/>
      <c r="F85" s="115"/>
      <c r="G85" s="213" t="s">
        <v>27</v>
      </c>
      <c r="H85" s="211" t="s">
        <v>28</v>
      </c>
      <c r="I85" s="230" t="s">
        <v>29</v>
      </c>
      <c r="J85" s="211" t="s">
        <v>28</v>
      </c>
      <c r="K85" s="203" t="s">
        <v>30</v>
      </c>
      <c r="L85" s="202"/>
      <c r="M85" s="202"/>
      <c r="N85" s="200"/>
      <c r="O85" s="212"/>
      <c r="P85" s="202"/>
      <c r="Q85" s="202"/>
      <c r="R85" s="202"/>
      <c r="S85" s="202"/>
      <c r="T85" s="202"/>
      <c r="U85" s="202"/>
      <c r="V85" s="202"/>
      <c r="W85" s="202"/>
      <c r="X85" s="202"/>
      <c r="Y85" s="202"/>
      <c r="Z85" s="202"/>
      <c r="AA85" s="212"/>
      <c r="AB85" s="202"/>
      <c r="AC85" s="200"/>
      <c r="AD85" s="212"/>
      <c r="AE85" s="202"/>
      <c r="AF85" s="234"/>
      <c r="AG85" s="236">
        <f>SUM(O87:Z87)+(AD85+AE85+AF85)</f>
        <v>0</v>
      </c>
      <c r="AH85" s="227"/>
      <c r="AI85" s="228"/>
      <c r="AJ85" s="228"/>
      <c r="AK85" s="228"/>
      <c r="AL85" s="228"/>
      <c r="AM85" s="229"/>
    </row>
    <row r="86" spans="1:39" ht="9" customHeight="1" x14ac:dyDescent="0.15">
      <c r="A86" s="54"/>
      <c r="B86" s="91"/>
      <c r="C86" s="48"/>
      <c r="D86" s="50"/>
      <c r="E86" s="30"/>
      <c r="F86" s="115"/>
      <c r="G86" s="68"/>
      <c r="H86" s="70"/>
      <c r="I86" s="82"/>
      <c r="J86" s="70"/>
      <c r="K86" s="80"/>
      <c r="L86" s="83"/>
      <c r="M86" s="83"/>
      <c r="N86" s="85"/>
      <c r="O86" s="89"/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90"/>
      <c r="AA86" s="87"/>
      <c r="AB86" s="83"/>
      <c r="AC86" s="85"/>
      <c r="AD86" s="87"/>
      <c r="AE86" s="83"/>
      <c r="AF86" s="107"/>
      <c r="AG86" s="130"/>
      <c r="AH86" s="198" t="s">
        <v>31</v>
      </c>
      <c r="AI86" s="189" t="s">
        <v>32</v>
      </c>
      <c r="AJ86" s="189" t="s">
        <v>33</v>
      </c>
      <c r="AK86" s="189" t="s">
        <v>34</v>
      </c>
      <c r="AL86" s="189" t="s">
        <v>35</v>
      </c>
      <c r="AM86" s="188" t="s">
        <v>36</v>
      </c>
    </row>
    <row r="87" spans="1:39" ht="9" customHeight="1" x14ac:dyDescent="0.15">
      <c r="A87" s="54"/>
      <c r="B87" s="91"/>
      <c r="C87" s="124" t="s">
        <v>50</v>
      </c>
      <c r="D87" s="125"/>
      <c r="E87" s="126"/>
      <c r="F87" s="122" t="s">
        <v>38</v>
      </c>
      <c r="G87" s="68" t="s">
        <v>39</v>
      </c>
      <c r="H87" s="71" t="s">
        <v>28</v>
      </c>
      <c r="I87" s="65" t="s">
        <v>40</v>
      </c>
      <c r="J87" s="71" t="s">
        <v>28</v>
      </c>
      <c r="K87" s="80" t="s">
        <v>41</v>
      </c>
      <c r="L87" s="83"/>
      <c r="M87" s="83"/>
      <c r="N87" s="85"/>
      <c r="O87" s="87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7"/>
      <c r="AB87" s="83"/>
      <c r="AC87" s="85"/>
      <c r="AD87" s="87"/>
      <c r="AE87" s="83"/>
      <c r="AF87" s="107"/>
      <c r="AG87" s="130"/>
      <c r="AH87" s="198"/>
      <c r="AI87" s="189"/>
      <c r="AJ87" s="189"/>
      <c r="AK87" s="189"/>
      <c r="AL87" s="189"/>
      <c r="AM87" s="188"/>
    </row>
    <row r="88" spans="1:39" ht="9" customHeight="1" thickBot="1" x14ac:dyDescent="0.2">
      <c r="A88" s="208"/>
      <c r="B88" s="210"/>
      <c r="C88" s="127"/>
      <c r="D88" s="128"/>
      <c r="E88" s="129"/>
      <c r="F88" s="123"/>
      <c r="G88" s="225"/>
      <c r="H88" s="205"/>
      <c r="I88" s="226"/>
      <c r="J88" s="205"/>
      <c r="K88" s="206"/>
      <c r="L88" s="204"/>
      <c r="M88" s="204"/>
      <c r="N88" s="201"/>
      <c r="O88" s="224"/>
      <c r="P88" s="204"/>
      <c r="Q88" s="204"/>
      <c r="R88" s="204"/>
      <c r="S88" s="204"/>
      <c r="T88" s="204"/>
      <c r="U88" s="204"/>
      <c r="V88" s="204"/>
      <c r="W88" s="204"/>
      <c r="X88" s="204"/>
      <c r="Y88" s="204"/>
      <c r="Z88" s="204"/>
      <c r="AA88" s="224"/>
      <c r="AB88" s="204"/>
      <c r="AC88" s="201"/>
      <c r="AD88" s="224"/>
      <c r="AE88" s="204"/>
      <c r="AF88" s="235"/>
      <c r="AG88" s="237"/>
      <c r="AH88" s="231"/>
      <c r="AI88" s="232"/>
      <c r="AJ88" s="232"/>
      <c r="AK88" s="232"/>
      <c r="AL88" s="232"/>
      <c r="AM88" s="233"/>
    </row>
    <row r="89" spans="1:39" ht="51" customHeight="1" thickBot="1" x14ac:dyDescent="0.2">
      <c r="A89" s="221" t="s">
        <v>42</v>
      </c>
      <c r="B89" s="222"/>
      <c r="C89" s="222"/>
      <c r="D89" s="222"/>
      <c r="E89" s="222"/>
      <c r="F89" s="223"/>
      <c r="G89" s="132" t="s">
        <v>43</v>
      </c>
      <c r="H89" s="133"/>
      <c r="I89" s="133"/>
      <c r="J89" s="133"/>
      <c r="K89" s="133"/>
      <c r="L89" s="133"/>
      <c r="M89" s="133"/>
      <c r="N89" s="134"/>
      <c r="O89" s="34">
        <f t="shared" ref="O89:Z89" si="0">O11+O15+O19+O23+O27+O31+O35+O39+O43+O47+O51+O55+O59+O63+O67+O71+O75+O79+O83+O87</f>
        <v>150000</v>
      </c>
      <c r="P89" s="35">
        <f t="shared" si="0"/>
        <v>150000</v>
      </c>
      <c r="Q89" s="36">
        <f t="shared" si="0"/>
        <v>150000</v>
      </c>
      <c r="R89" s="36">
        <f t="shared" si="0"/>
        <v>150000</v>
      </c>
      <c r="S89" s="35">
        <f t="shared" si="0"/>
        <v>150000</v>
      </c>
      <c r="T89" s="36">
        <f t="shared" si="0"/>
        <v>150000</v>
      </c>
      <c r="U89" s="35">
        <f t="shared" si="0"/>
        <v>150000</v>
      </c>
      <c r="V89" s="37">
        <f t="shared" si="0"/>
        <v>150000</v>
      </c>
      <c r="W89" s="36">
        <f t="shared" si="0"/>
        <v>150000</v>
      </c>
      <c r="X89" s="36">
        <f t="shared" si="0"/>
        <v>150000</v>
      </c>
      <c r="Y89" s="38">
        <f t="shared" si="0"/>
        <v>150000</v>
      </c>
      <c r="Z89" s="38">
        <f t="shared" si="0"/>
        <v>0</v>
      </c>
      <c r="AA89" s="39"/>
      <c r="AB89" s="40"/>
      <c r="AC89" s="41"/>
      <c r="AD89" s="42">
        <f>SUM(AD9:AD88)</f>
        <v>300000</v>
      </c>
      <c r="AE89" s="43">
        <f>SUM(AE9:AE88)</f>
        <v>500000</v>
      </c>
      <c r="AF89" s="44">
        <f>SUM(AF9:AF88)</f>
        <v>0</v>
      </c>
      <c r="AG89" s="45">
        <f>SUM(AG9:AG88)</f>
        <v>2450000</v>
      </c>
      <c r="AH89" s="159" t="s">
        <v>44</v>
      </c>
      <c r="AI89" s="159"/>
      <c r="AJ89" s="159"/>
      <c r="AK89" s="159"/>
      <c r="AL89" s="159"/>
      <c r="AM89" s="160"/>
    </row>
    <row r="90" spans="1:39" ht="51" customHeight="1" thickBot="1" x14ac:dyDescent="0.2">
      <c r="A90" s="214" t="s">
        <v>45</v>
      </c>
      <c r="B90" s="215"/>
      <c r="C90" s="215"/>
      <c r="D90" s="215"/>
      <c r="E90" s="215"/>
      <c r="F90" s="216"/>
      <c r="G90" s="135"/>
      <c r="H90" s="136"/>
      <c r="I90" s="136"/>
      <c r="J90" s="136"/>
      <c r="K90" s="136"/>
      <c r="L90" s="136"/>
      <c r="M90" s="136"/>
      <c r="N90" s="137"/>
      <c r="O90" s="4"/>
      <c r="P90" s="5"/>
      <c r="Q90" s="5"/>
      <c r="R90" s="5"/>
      <c r="S90" s="5"/>
      <c r="T90" s="5"/>
      <c r="U90" s="5"/>
      <c r="V90" s="5"/>
      <c r="W90" s="5"/>
      <c r="X90" s="5"/>
      <c r="Y90" s="5"/>
      <c r="Z90" s="6"/>
      <c r="AA90" s="1"/>
      <c r="AB90" s="2"/>
      <c r="AC90" s="3"/>
      <c r="AD90" s="4"/>
      <c r="AE90" s="5"/>
      <c r="AF90" s="26"/>
      <c r="AG90" s="27"/>
      <c r="AH90" s="161"/>
      <c r="AI90" s="161"/>
      <c r="AJ90" s="161"/>
      <c r="AK90" s="161"/>
      <c r="AL90" s="161"/>
      <c r="AM90" s="162"/>
    </row>
    <row r="91" spans="1:39" ht="17.100000000000001" customHeight="1" x14ac:dyDescent="0.15">
      <c r="B91" s="7"/>
      <c r="C91" s="7"/>
      <c r="D91" s="7"/>
      <c r="E91" s="7"/>
      <c r="F91" s="7"/>
      <c r="G91" s="7"/>
      <c r="I91" s="7"/>
      <c r="J91" s="7"/>
      <c r="K91" s="7"/>
      <c r="L91" s="7"/>
      <c r="AH91" s="7"/>
    </row>
    <row r="92" spans="1:39" ht="17.100000000000001" customHeight="1" x14ac:dyDescent="0.15">
      <c r="B92" s="7"/>
      <c r="C92" s="7"/>
      <c r="D92" s="7"/>
      <c r="E92" s="7"/>
      <c r="F92" s="7"/>
      <c r="G92" s="7"/>
      <c r="I92" s="7"/>
      <c r="J92" s="7"/>
      <c r="K92" s="7"/>
      <c r="L92" s="7"/>
    </row>
  </sheetData>
  <sheetProtection selectLockedCells="1"/>
  <mergeCells count="1220">
    <mergeCell ref="A90:F90"/>
    <mergeCell ref="T87:T88"/>
    <mergeCell ref="U87:U88"/>
    <mergeCell ref="V87:V88"/>
    <mergeCell ref="P87:P88"/>
    <mergeCell ref="AD5:AF6"/>
    <mergeCell ref="A89:F89"/>
    <mergeCell ref="W87:W88"/>
    <mergeCell ref="AB85:AB88"/>
    <mergeCell ref="V85:V86"/>
    <mergeCell ref="O87:O88"/>
    <mergeCell ref="G87:G88"/>
    <mergeCell ref="I87:I88"/>
    <mergeCell ref="AH85:AM85"/>
    <mergeCell ref="AH86:AH87"/>
    <mergeCell ref="AI86:AI87"/>
    <mergeCell ref="I85:I86"/>
    <mergeCell ref="W85:W86"/>
    <mergeCell ref="X85:X86"/>
    <mergeCell ref="AA85:AA88"/>
    <mergeCell ref="AM86:AM87"/>
    <mergeCell ref="AH88:AM88"/>
    <mergeCell ref="AE85:AE88"/>
    <mergeCell ref="AF85:AF88"/>
    <mergeCell ref="AG85:AG88"/>
    <mergeCell ref="AK86:AK87"/>
    <mergeCell ref="AL86:AL87"/>
    <mergeCell ref="AJ86:AJ87"/>
    <mergeCell ref="Z87:Z88"/>
    <mergeCell ref="AD85:AD88"/>
    <mergeCell ref="Y85:Y86"/>
    <mergeCell ref="S87:S88"/>
    <mergeCell ref="T85:T86"/>
    <mergeCell ref="Q87:Q88"/>
    <mergeCell ref="J87:J88"/>
    <mergeCell ref="K87:K88"/>
    <mergeCell ref="H87:H88"/>
    <mergeCell ref="A85:A88"/>
    <mergeCell ref="B85:B88"/>
    <mergeCell ref="C85:C86"/>
    <mergeCell ref="D85:D86"/>
    <mergeCell ref="F85:F86"/>
    <mergeCell ref="U85:U86"/>
    <mergeCell ref="AC85:AC88"/>
    <mergeCell ref="Y87:Y88"/>
    <mergeCell ref="Z85:Z86"/>
    <mergeCell ref="J85:J86"/>
    <mergeCell ref="M85:M88"/>
    <mergeCell ref="R87:R88"/>
    <mergeCell ref="O85:O86"/>
    <mergeCell ref="P85:P86"/>
    <mergeCell ref="Q85:Q86"/>
    <mergeCell ref="G85:G86"/>
    <mergeCell ref="F87:F88"/>
    <mergeCell ref="H85:H86"/>
    <mergeCell ref="C87:E88"/>
    <mergeCell ref="C83:E84"/>
    <mergeCell ref="F83:F84"/>
    <mergeCell ref="G83:G84"/>
    <mergeCell ref="H83:H84"/>
    <mergeCell ref="N85:N88"/>
    <mergeCell ref="G81:G82"/>
    <mergeCell ref="R85:R86"/>
    <mergeCell ref="K85:K86"/>
    <mergeCell ref="L85:L88"/>
    <mergeCell ref="H81:H82"/>
    <mergeCell ref="I81:I82"/>
    <mergeCell ref="AB81:AB84"/>
    <mergeCell ref="AC81:AC84"/>
    <mergeCell ref="X79:X80"/>
    <mergeCell ref="AK82:AK83"/>
    <mergeCell ref="AH84:AM84"/>
    <mergeCell ref="AL78:AL79"/>
    <mergeCell ref="AM78:AM79"/>
    <mergeCell ref="AD77:AD80"/>
    <mergeCell ref="AE77:AE80"/>
    <mergeCell ref="AF77:AF80"/>
    <mergeCell ref="AG77:AG80"/>
    <mergeCell ref="AH77:AM77"/>
    <mergeCell ref="AH78:AH79"/>
    <mergeCell ref="AA77:AA80"/>
    <mergeCell ref="Z83:Z84"/>
    <mergeCell ref="V81:V82"/>
    <mergeCell ref="W81:W82"/>
    <mergeCell ref="X81:X82"/>
    <mergeCell ref="Y81:Y82"/>
    <mergeCell ref="S85:S86"/>
    <mergeCell ref="X87:X88"/>
    <mergeCell ref="AL82:AL83"/>
    <mergeCell ref="AM82:AM83"/>
    <mergeCell ref="AD81:AD84"/>
    <mergeCell ref="AE81:AE84"/>
    <mergeCell ref="AF81:AF84"/>
    <mergeCell ref="AG81:AG84"/>
    <mergeCell ref="AH81:AM81"/>
    <mergeCell ref="AH82:AH83"/>
    <mergeCell ref="AI82:AI83"/>
    <mergeCell ref="AJ82:AJ83"/>
    <mergeCell ref="A81:A84"/>
    <mergeCell ref="B81:B84"/>
    <mergeCell ref="C81:C82"/>
    <mergeCell ref="D81:D82"/>
    <mergeCell ref="F81:F82"/>
    <mergeCell ref="AA81:AA84"/>
    <mergeCell ref="Y83:Y84"/>
    <mergeCell ref="W83:W84"/>
    <mergeCell ref="X83:X84"/>
    <mergeCell ref="Z81:Z82"/>
    <mergeCell ref="R83:R84"/>
    <mergeCell ref="S83:S84"/>
    <mergeCell ref="T83:T84"/>
    <mergeCell ref="U83:U84"/>
    <mergeCell ref="R81:R82"/>
    <mergeCell ref="S81:S82"/>
    <mergeCell ref="T81:T82"/>
    <mergeCell ref="K83:K84"/>
    <mergeCell ref="O83:O84"/>
    <mergeCell ref="N81:N84"/>
    <mergeCell ref="O81:O82"/>
    <mergeCell ref="I83:I84"/>
    <mergeCell ref="U81:U82"/>
    <mergeCell ref="L81:L84"/>
    <mergeCell ref="M81:M84"/>
    <mergeCell ref="P83:P84"/>
    <mergeCell ref="Q83:Q84"/>
    <mergeCell ref="P81:P82"/>
    <mergeCell ref="Q81:Q82"/>
    <mergeCell ref="J81:J82"/>
    <mergeCell ref="K81:K82"/>
    <mergeCell ref="AK78:AK79"/>
    <mergeCell ref="I79:I80"/>
    <mergeCell ref="J79:J80"/>
    <mergeCell ref="K79:K80"/>
    <mergeCell ref="O79:O80"/>
    <mergeCell ref="N77:N80"/>
    <mergeCell ref="O77:O78"/>
    <mergeCell ref="J77:J78"/>
    <mergeCell ref="K77:K78"/>
    <mergeCell ref="AI78:AI79"/>
    <mergeCell ref="R79:R80"/>
    <mergeCell ref="S79:S80"/>
    <mergeCell ref="V83:V84"/>
    <mergeCell ref="J83:J84"/>
    <mergeCell ref="AH80:AM80"/>
    <mergeCell ref="AB77:AB80"/>
    <mergeCell ref="T77:T78"/>
    <mergeCell ref="U77:U78"/>
    <mergeCell ref="T79:T80"/>
    <mergeCell ref="U79:U80"/>
    <mergeCell ref="V79:V80"/>
    <mergeCell ref="W79:W80"/>
    <mergeCell ref="Z77:Z78"/>
    <mergeCell ref="Y79:Y80"/>
    <mergeCell ref="Z79:Z80"/>
    <mergeCell ref="AJ78:AJ79"/>
    <mergeCell ref="C79:E80"/>
    <mergeCell ref="F79:F80"/>
    <mergeCell ref="G79:G80"/>
    <mergeCell ref="H79:H80"/>
    <mergeCell ref="L77:L80"/>
    <mergeCell ref="M77:M80"/>
    <mergeCell ref="V77:V78"/>
    <mergeCell ref="W77:W78"/>
    <mergeCell ref="AC77:AC80"/>
    <mergeCell ref="A77:A80"/>
    <mergeCell ref="B77:B80"/>
    <mergeCell ref="C77:C78"/>
    <mergeCell ref="D77:D78"/>
    <mergeCell ref="X77:X78"/>
    <mergeCell ref="Y77:Y78"/>
    <mergeCell ref="P77:P78"/>
    <mergeCell ref="Q77:Q78"/>
    <mergeCell ref="P79:P80"/>
    <mergeCell ref="Q79:Q80"/>
    <mergeCell ref="R77:R78"/>
    <mergeCell ref="S77:S78"/>
    <mergeCell ref="A73:A76"/>
    <mergeCell ref="B73:B76"/>
    <mergeCell ref="C73:C74"/>
    <mergeCell ref="D73:D74"/>
    <mergeCell ref="F73:F74"/>
    <mergeCell ref="G73:G74"/>
    <mergeCell ref="F77:F78"/>
    <mergeCell ref="G77:G78"/>
    <mergeCell ref="H77:H78"/>
    <mergeCell ref="I77:I78"/>
    <mergeCell ref="Z73:Z74"/>
    <mergeCell ref="AA73:AA76"/>
    <mergeCell ref="R73:R74"/>
    <mergeCell ref="S73:S74"/>
    <mergeCell ref="T73:T74"/>
    <mergeCell ref="U73:U74"/>
    <mergeCell ref="Y73:Y74"/>
    <mergeCell ref="X75:X76"/>
    <mergeCell ref="Y75:Y76"/>
    <mergeCell ref="V75:V76"/>
    <mergeCell ref="W75:W76"/>
    <mergeCell ref="C75:E76"/>
    <mergeCell ref="F75:F76"/>
    <mergeCell ref="G75:G76"/>
    <mergeCell ref="H75:H76"/>
    <mergeCell ref="H73:H74"/>
    <mergeCell ref="I73:I74"/>
    <mergeCell ref="V73:V74"/>
    <mergeCell ref="W73:W74"/>
    <mergeCell ref="X73:X74"/>
    <mergeCell ref="O75:O76"/>
    <mergeCell ref="N73:N76"/>
    <mergeCell ref="O73:O74"/>
    <mergeCell ref="P73:P74"/>
    <mergeCell ref="L73:L76"/>
    <mergeCell ref="M73:M76"/>
    <mergeCell ref="T75:T76"/>
    <mergeCell ref="U75:U76"/>
    <mergeCell ref="I75:I76"/>
    <mergeCell ref="J75:J76"/>
    <mergeCell ref="K75:K76"/>
    <mergeCell ref="AG73:AG76"/>
    <mergeCell ref="AH73:AM73"/>
    <mergeCell ref="AH74:AH75"/>
    <mergeCell ref="AI74:AI75"/>
    <mergeCell ref="AJ74:AJ75"/>
    <mergeCell ref="J73:J74"/>
    <mergeCell ref="K73:K74"/>
    <mergeCell ref="AK74:AK75"/>
    <mergeCell ref="AB73:AB76"/>
    <mergeCell ref="AC73:AC76"/>
    <mergeCell ref="AH76:AM76"/>
    <mergeCell ref="Z75:Z76"/>
    <mergeCell ref="AC69:AC72"/>
    <mergeCell ref="AH72:AM72"/>
    <mergeCell ref="AL74:AL75"/>
    <mergeCell ref="AM74:AM75"/>
    <mergeCell ref="AD73:AD76"/>
    <mergeCell ref="AE73:AE76"/>
    <mergeCell ref="AF73:AF76"/>
    <mergeCell ref="AM70:AM71"/>
    <mergeCell ref="AD69:AD72"/>
    <mergeCell ref="AE69:AE72"/>
    <mergeCell ref="Q73:Q74"/>
    <mergeCell ref="P75:P76"/>
    <mergeCell ref="Q75:Q76"/>
    <mergeCell ref="R75:R76"/>
    <mergeCell ref="S75:S76"/>
    <mergeCell ref="R71:R72"/>
    <mergeCell ref="S71:S72"/>
    <mergeCell ref="F69:F70"/>
    <mergeCell ref="G69:G70"/>
    <mergeCell ref="H69:H70"/>
    <mergeCell ref="I69:I70"/>
    <mergeCell ref="I71:I72"/>
    <mergeCell ref="J71:J72"/>
    <mergeCell ref="AA69:AA72"/>
    <mergeCell ref="AB69:AB72"/>
    <mergeCell ref="T69:T70"/>
    <mergeCell ref="U69:U70"/>
    <mergeCell ref="T71:T72"/>
    <mergeCell ref="U71:U72"/>
    <mergeCell ref="V71:V72"/>
    <mergeCell ref="W71:W72"/>
    <mergeCell ref="Z71:Z72"/>
    <mergeCell ref="Z69:Z70"/>
    <mergeCell ref="AL70:AL71"/>
    <mergeCell ref="AF69:AF72"/>
    <mergeCell ref="AG69:AG72"/>
    <mergeCell ref="AH69:AM69"/>
    <mergeCell ref="AH70:AH71"/>
    <mergeCell ref="AK70:AK71"/>
    <mergeCell ref="AI70:AI71"/>
    <mergeCell ref="K71:K72"/>
    <mergeCell ref="O71:O72"/>
    <mergeCell ref="N69:N72"/>
    <mergeCell ref="O69:O70"/>
    <mergeCell ref="J69:J70"/>
    <mergeCell ref="K69:K70"/>
    <mergeCell ref="AJ70:AJ71"/>
    <mergeCell ref="V69:V70"/>
    <mergeCell ref="W69:W70"/>
    <mergeCell ref="V65:V66"/>
    <mergeCell ref="W65:W66"/>
    <mergeCell ref="AI66:AI67"/>
    <mergeCell ref="X65:X66"/>
    <mergeCell ref="AA61:AA64"/>
    <mergeCell ref="AB61:AB64"/>
    <mergeCell ref="A69:A72"/>
    <mergeCell ref="B69:B72"/>
    <mergeCell ref="C69:C70"/>
    <mergeCell ref="D69:D70"/>
    <mergeCell ref="R67:R68"/>
    <mergeCell ref="S67:S68"/>
    <mergeCell ref="C67:E68"/>
    <mergeCell ref="F67:F68"/>
    <mergeCell ref="G67:G68"/>
    <mergeCell ref="H67:H68"/>
    <mergeCell ref="X71:X72"/>
    <mergeCell ref="Y71:Y72"/>
    <mergeCell ref="X69:X70"/>
    <mergeCell ref="Y69:Y70"/>
    <mergeCell ref="P69:P70"/>
    <mergeCell ref="Q69:Q70"/>
    <mergeCell ref="P71:P72"/>
    <mergeCell ref="Q71:Q72"/>
    <mergeCell ref="R69:R70"/>
    <mergeCell ref="S69:S70"/>
    <mergeCell ref="C71:E72"/>
    <mergeCell ref="F71:F72"/>
    <mergeCell ref="G71:G72"/>
    <mergeCell ref="H71:H72"/>
    <mergeCell ref="L69:L72"/>
    <mergeCell ref="M69:M72"/>
    <mergeCell ref="A65:A68"/>
    <mergeCell ref="B65:B68"/>
    <mergeCell ref="C65:C66"/>
    <mergeCell ref="D65:D66"/>
    <mergeCell ref="F65:F66"/>
    <mergeCell ref="G65:G66"/>
    <mergeCell ref="H65:H66"/>
    <mergeCell ref="I65:I66"/>
    <mergeCell ref="O67:O68"/>
    <mergeCell ref="N65:N68"/>
    <mergeCell ref="O65:O66"/>
    <mergeCell ref="P65:P66"/>
    <mergeCell ref="Q65:Q66"/>
    <mergeCell ref="P67:P68"/>
    <mergeCell ref="Q67:Q68"/>
    <mergeCell ref="AH66:AH67"/>
    <mergeCell ref="AJ66:AJ67"/>
    <mergeCell ref="Z65:Z66"/>
    <mergeCell ref="AA65:AA68"/>
    <mergeCell ref="R65:R66"/>
    <mergeCell ref="S65:S66"/>
    <mergeCell ref="T65:T66"/>
    <mergeCell ref="U65:U66"/>
    <mergeCell ref="Y65:Y66"/>
    <mergeCell ref="V67:V68"/>
    <mergeCell ref="T67:T68"/>
    <mergeCell ref="W67:W68"/>
    <mergeCell ref="AD65:AD68"/>
    <mergeCell ref="AE65:AE68"/>
    <mergeCell ref="AF65:AF68"/>
    <mergeCell ref="AG65:AG68"/>
    <mergeCell ref="AH65:AM65"/>
    <mergeCell ref="AL62:AL63"/>
    <mergeCell ref="AM62:AM63"/>
    <mergeCell ref="AD61:AD64"/>
    <mergeCell ref="AE61:AE64"/>
    <mergeCell ref="AF61:AF64"/>
    <mergeCell ref="AG61:AG64"/>
    <mergeCell ref="AH61:AM61"/>
    <mergeCell ref="AH62:AH63"/>
    <mergeCell ref="AI62:AI63"/>
    <mergeCell ref="AJ62:AJ63"/>
    <mergeCell ref="V61:V62"/>
    <mergeCell ref="W61:W62"/>
    <mergeCell ref="AK62:AK63"/>
    <mergeCell ref="AH64:AM64"/>
    <mergeCell ref="L65:L68"/>
    <mergeCell ref="M65:M68"/>
    <mergeCell ref="I67:I68"/>
    <mergeCell ref="J67:J68"/>
    <mergeCell ref="K67:K68"/>
    <mergeCell ref="J65:J66"/>
    <mergeCell ref="K65:K66"/>
    <mergeCell ref="X67:X68"/>
    <mergeCell ref="Y67:Y68"/>
    <mergeCell ref="S63:S64"/>
    <mergeCell ref="AL66:AL67"/>
    <mergeCell ref="AM66:AM67"/>
    <mergeCell ref="U67:U68"/>
    <mergeCell ref="AK66:AK67"/>
    <mergeCell ref="AB65:AB68"/>
    <mergeCell ref="AC65:AC68"/>
    <mergeCell ref="AH68:AM68"/>
    <mergeCell ref="Z67:Z68"/>
    <mergeCell ref="J63:J64"/>
    <mergeCell ref="K63:K64"/>
    <mergeCell ref="O63:O64"/>
    <mergeCell ref="N61:N64"/>
    <mergeCell ref="O61:O62"/>
    <mergeCell ref="J61:J62"/>
    <mergeCell ref="K61:K62"/>
    <mergeCell ref="T61:T62"/>
    <mergeCell ref="U61:U62"/>
    <mergeCell ref="T63:T64"/>
    <mergeCell ref="U63:U64"/>
    <mergeCell ref="V63:V64"/>
    <mergeCell ref="W63:W64"/>
    <mergeCell ref="Z61:Z62"/>
    <mergeCell ref="X63:X64"/>
    <mergeCell ref="AC61:AC64"/>
    <mergeCell ref="Z63:Z64"/>
    <mergeCell ref="AK58:AK59"/>
    <mergeCell ref="AB57:AB60"/>
    <mergeCell ref="AC57:AC60"/>
    <mergeCell ref="AH60:AM60"/>
    <mergeCell ref="Z59:Z60"/>
    <mergeCell ref="AH57:AM57"/>
    <mergeCell ref="AJ58:AJ59"/>
    <mergeCell ref="F61:F62"/>
    <mergeCell ref="G61:G62"/>
    <mergeCell ref="H61:H62"/>
    <mergeCell ref="I61:I62"/>
    <mergeCell ref="A61:A64"/>
    <mergeCell ref="B61:B64"/>
    <mergeCell ref="C61:C62"/>
    <mergeCell ref="D61:D62"/>
    <mergeCell ref="Y63:Y64"/>
    <mergeCell ref="X61:X62"/>
    <mergeCell ref="Y61:Y62"/>
    <mergeCell ref="P61:P62"/>
    <mergeCell ref="Q61:Q62"/>
    <mergeCell ref="P63:P64"/>
    <mergeCell ref="Q63:Q64"/>
    <mergeCell ref="R61:R62"/>
    <mergeCell ref="S61:S62"/>
    <mergeCell ref="R63:R64"/>
    <mergeCell ref="C63:E64"/>
    <mergeCell ref="F63:F64"/>
    <mergeCell ref="G63:G64"/>
    <mergeCell ref="H63:H64"/>
    <mergeCell ref="L61:L64"/>
    <mergeCell ref="M61:M64"/>
    <mergeCell ref="I63:I64"/>
    <mergeCell ref="J57:J58"/>
    <mergeCell ref="K57:K58"/>
    <mergeCell ref="V57:V58"/>
    <mergeCell ref="W57:W58"/>
    <mergeCell ref="X57:X58"/>
    <mergeCell ref="O59:O60"/>
    <mergeCell ref="X59:X60"/>
    <mergeCell ref="N57:N60"/>
    <mergeCell ref="O57:O58"/>
    <mergeCell ref="V59:V60"/>
    <mergeCell ref="P57:P58"/>
    <mergeCell ref="Q57:Q58"/>
    <mergeCell ref="P59:P60"/>
    <mergeCell ref="Q59:Q60"/>
    <mergeCell ref="R59:R60"/>
    <mergeCell ref="S59:S60"/>
    <mergeCell ref="T59:T60"/>
    <mergeCell ref="U59:U60"/>
    <mergeCell ref="A57:A60"/>
    <mergeCell ref="B57:B60"/>
    <mergeCell ref="C57:C58"/>
    <mergeCell ref="D57:D58"/>
    <mergeCell ref="F57:F58"/>
    <mergeCell ref="R55:R56"/>
    <mergeCell ref="S55:S56"/>
    <mergeCell ref="Z57:Z58"/>
    <mergeCell ref="AA57:AA60"/>
    <mergeCell ref="R57:R58"/>
    <mergeCell ref="S57:S58"/>
    <mergeCell ref="T57:T58"/>
    <mergeCell ref="U57:U58"/>
    <mergeCell ref="Y57:Y58"/>
    <mergeCell ref="Y59:Y60"/>
    <mergeCell ref="AL58:AL59"/>
    <mergeCell ref="C59:E60"/>
    <mergeCell ref="F59:F60"/>
    <mergeCell ref="G59:G60"/>
    <mergeCell ref="H59:H60"/>
    <mergeCell ref="H57:H58"/>
    <mergeCell ref="I57:I58"/>
    <mergeCell ref="G57:G58"/>
    <mergeCell ref="W59:W60"/>
    <mergeCell ref="K55:K56"/>
    <mergeCell ref="O55:O56"/>
    <mergeCell ref="N53:N56"/>
    <mergeCell ref="O53:O54"/>
    <mergeCell ref="J53:J54"/>
    <mergeCell ref="K53:K54"/>
    <mergeCell ref="L53:L56"/>
    <mergeCell ref="AD57:AD60"/>
    <mergeCell ref="M53:M56"/>
    <mergeCell ref="L57:L60"/>
    <mergeCell ref="M57:M60"/>
    <mergeCell ref="I59:I60"/>
    <mergeCell ref="J59:J60"/>
    <mergeCell ref="K59:K60"/>
    <mergeCell ref="AH54:AH55"/>
    <mergeCell ref="Q55:Q56"/>
    <mergeCell ref="S53:S54"/>
    <mergeCell ref="T53:T54"/>
    <mergeCell ref="T55:T56"/>
    <mergeCell ref="V53:V54"/>
    <mergeCell ref="W53:W54"/>
    <mergeCell ref="X53:X54"/>
    <mergeCell ref="Y53:Y54"/>
    <mergeCell ref="P55:P56"/>
    <mergeCell ref="U55:U56"/>
    <mergeCell ref="V55:V56"/>
    <mergeCell ref="W55:W56"/>
    <mergeCell ref="X55:X56"/>
    <mergeCell ref="Y55:Y56"/>
    <mergeCell ref="AH56:AM56"/>
    <mergeCell ref="AI54:AI55"/>
    <mergeCell ref="AJ54:AJ55"/>
    <mergeCell ref="AA53:AA56"/>
    <mergeCell ref="AK54:AK55"/>
    <mergeCell ref="AM58:AM59"/>
    <mergeCell ref="AE57:AE60"/>
    <mergeCell ref="AF57:AF60"/>
    <mergeCell ref="AG57:AG60"/>
    <mergeCell ref="AH58:AH59"/>
    <mergeCell ref="AI58:AI59"/>
    <mergeCell ref="G53:G54"/>
    <mergeCell ref="Z53:Z54"/>
    <mergeCell ref="P53:P54"/>
    <mergeCell ref="Q53:Q54"/>
    <mergeCell ref="R51:R52"/>
    <mergeCell ref="S51:S52"/>
    <mergeCell ref="V51:V52"/>
    <mergeCell ref="W51:W52"/>
    <mergeCell ref="R53:R54"/>
    <mergeCell ref="U53:U54"/>
    <mergeCell ref="AG53:AG56"/>
    <mergeCell ref="AB53:AB56"/>
    <mergeCell ref="AC53:AC56"/>
    <mergeCell ref="Z55:Z56"/>
    <mergeCell ref="AH52:AM52"/>
    <mergeCell ref="A53:A56"/>
    <mergeCell ref="B53:B56"/>
    <mergeCell ref="C53:C54"/>
    <mergeCell ref="D53:D54"/>
    <mergeCell ref="F53:F54"/>
    <mergeCell ref="AH53:AM53"/>
    <mergeCell ref="C55:E56"/>
    <mergeCell ref="F55:F56"/>
    <mergeCell ref="G55:G56"/>
    <mergeCell ref="H55:H56"/>
    <mergeCell ref="AL54:AL55"/>
    <mergeCell ref="AM54:AM55"/>
    <mergeCell ref="AD53:AD56"/>
    <mergeCell ref="AE53:AE56"/>
    <mergeCell ref="AF53:AF56"/>
    <mergeCell ref="I55:I56"/>
    <mergeCell ref="J55:J56"/>
    <mergeCell ref="G51:G52"/>
    <mergeCell ref="H51:H52"/>
    <mergeCell ref="AH49:AM49"/>
    <mergeCell ref="AH50:AH51"/>
    <mergeCell ref="AI50:AI51"/>
    <mergeCell ref="AJ50:AJ51"/>
    <mergeCell ref="AK50:AK51"/>
    <mergeCell ref="J49:J50"/>
    <mergeCell ref="K49:K50"/>
    <mergeCell ref="L49:L52"/>
    <mergeCell ref="M49:M52"/>
    <mergeCell ref="AF49:AF52"/>
    <mergeCell ref="AG49:AG52"/>
    <mergeCell ref="Z49:Z50"/>
    <mergeCell ref="AA49:AA52"/>
    <mergeCell ref="AB49:AB52"/>
    <mergeCell ref="AC49:AC52"/>
    <mergeCell ref="O51:O52"/>
    <mergeCell ref="N49:N52"/>
    <mergeCell ref="O49:O50"/>
    <mergeCell ref="P49:P50"/>
    <mergeCell ref="Q49:Q50"/>
    <mergeCell ref="P51:P52"/>
    <mergeCell ref="Q51:Q52"/>
    <mergeCell ref="O47:O48"/>
    <mergeCell ref="P47:P48"/>
    <mergeCell ref="Q47:Q48"/>
    <mergeCell ref="R47:R48"/>
    <mergeCell ref="F49:F50"/>
    <mergeCell ref="G49:G50"/>
    <mergeCell ref="H49:H50"/>
    <mergeCell ref="I49:I50"/>
    <mergeCell ref="L45:L48"/>
    <mergeCell ref="M45:M48"/>
    <mergeCell ref="AH48:AM48"/>
    <mergeCell ref="A49:A52"/>
    <mergeCell ref="B49:B52"/>
    <mergeCell ref="C49:C50"/>
    <mergeCell ref="D49:D50"/>
    <mergeCell ref="Z51:Z52"/>
    <mergeCell ref="V49:V50"/>
    <mergeCell ref="W49:W50"/>
    <mergeCell ref="X49:X50"/>
    <mergeCell ref="Y49:Y50"/>
    <mergeCell ref="AL50:AL51"/>
    <mergeCell ref="AM50:AM51"/>
    <mergeCell ref="R49:R50"/>
    <mergeCell ref="S49:S50"/>
    <mergeCell ref="T49:T50"/>
    <mergeCell ref="U49:U50"/>
    <mergeCell ref="X51:X52"/>
    <mergeCell ref="Y51:Y52"/>
    <mergeCell ref="U51:U52"/>
    <mergeCell ref="T51:T52"/>
    <mergeCell ref="C51:E52"/>
    <mergeCell ref="F51:F52"/>
    <mergeCell ref="C39:E40"/>
    <mergeCell ref="C43:E44"/>
    <mergeCell ref="O39:O40"/>
    <mergeCell ref="I39:I40"/>
    <mergeCell ref="V45:V46"/>
    <mergeCell ref="X43:X44"/>
    <mergeCell ref="AL42:AL43"/>
    <mergeCell ref="A45:A48"/>
    <mergeCell ref="B45:B48"/>
    <mergeCell ref="C45:C46"/>
    <mergeCell ref="D45:D46"/>
    <mergeCell ref="O45:O46"/>
    <mergeCell ref="P45:P46"/>
    <mergeCell ref="C47:E48"/>
    <mergeCell ref="G47:G48"/>
    <mergeCell ref="H47:H48"/>
    <mergeCell ref="H45:H46"/>
    <mergeCell ref="AH45:AM45"/>
    <mergeCell ref="AH46:AH47"/>
    <mergeCell ref="AI46:AI47"/>
    <mergeCell ref="AJ46:AJ47"/>
    <mergeCell ref="AK46:AK47"/>
    <mergeCell ref="AL46:AL47"/>
    <mergeCell ref="AM46:AM47"/>
    <mergeCell ref="Y47:Y48"/>
    <mergeCell ref="Z47:Z48"/>
    <mergeCell ref="S47:S48"/>
    <mergeCell ref="T47:T48"/>
    <mergeCell ref="U47:U48"/>
    <mergeCell ref="V47:V48"/>
    <mergeCell ref="W47:W48"/>
    <mergeCell ref="X47:X48"/>
    <mergeCell ref="F41:F42"/>
    <mergeCell ref="G41:G42"/>
    <mergeCell ref="H41:H42"/>
    <mergeCell ref="I41:I42"/>
    <mergeCell ref="A41:A44"/>
    <mergeCell ref="B41:B44"/>
    <mergeCell ref="C41:C42"/>
    <mergeCell ref="D41:D42"/>
    <mergeCell ref="O43:O44"/>
    <mergeCell ref="P43:P44"/>
    <mergeCell ref="Q43:Q44"/>
    <mergeCell ref="R43:R44"/>
    <mergeCell ref="AH41:AM41"/>
    <mergeCell ref="AH42:AH43"/>
    <mergeCell ref="AI42:AI43"/>
    <mergeCell ref="AJ42:AJ43"/>
    <mergeCell ref="AK42:AK43"/>
    <mergeCell ref="AM42:AM43"/>
    <mergeCell ref="AH44:AM44"/>
    <mergeCell ref="G43:G44"/>
    <mergeCell ref="H43:H44"/>
    <mergeCell ref="I43:I44"/>
    <mergeCell ref="J41:J42"/>
    <mergeCell ref="K41:K42"/>
    <mergeCell ref="J43:J44"/>
    <mergeCell ref="K43:K44"/>
    <mergeCell ref="AH37:AM37"/>
    <mergeCell ref="AH38:AH39"/>
    <mergeCell ref="AI38:AI39"/>
    <mergeCell ref="AJ38:AJ39"/>
    <mergeCell ref="AK38:AK39"/>
    <mergeCell ref="AL38:AL39"/>
    <mergeCell ref="AM38:AM39"/>
    <mergeCell ref="L41:L44"/>
    <mergeCell ref="T39:T40"/>
    <mergeCell ref="U39:U40"/>
    <mergeCell ref="V39:V40"/>
    <mergeCell ref="AH40:AM40"/>
    <mergeCell ref="AA37:AA40"/>
    <mergeCell ref="W39:W40"/>
    <mergeCell ref="X39:X40"/>
    <mergeCell ref="Y39:Y40"/>
    <mergeCell ref="Z39:Z40"/>
    <mergeCell ref="AC41:AC44"/>
    <mergeCell ref="AD41:AD44"/>
    <mergeCell ref="AE41:AE44"/>
    <mergeCell ref="AF41:AF44"/>
    <mergeCell ref="AB37:AB40"/>
    <mergeCell ref="AC37:AC40"/>
    <mergeCell ref="AD37:AD40"/>
    <mergeCell ref="X37:X38"/>
    <mergeCell ref="Y37:Y38"/>
    <mergeCell ref="Z37:Z38"/>
    <mergeCell ref="P39:P40"/>
    <mergeCell ref="M37:M40"/>
    <mergeCell ref="Q37:Q38"/>
    <mergeCell ref="A33:A36"/>
    <mergeCell ref="B33:B36"/>
    <mergeCell ref="C33:C34"/>
    <mergeCell ref="D33:D34"/>
    <mergeCell ref="C35:E36"/>
    <mergeCell ref="AH33:AM33"/>
    <mergeCell ref="AH34:AH35"/>
    <mergeCell ref="AI34:AI35"/>
    <mergeCell ref="AJ34:AJ35"/>
    <mergeCell ref="AK34:AK35"/>
    <mergeCell ref="AL34:AL35"/>
    <mergeCell ref="AM34:AM35"/>
    <mergeCell ref="F37:F38"/>
    <mergeCell ref="G37:G38"/>
    <mergeCell ref="H37:H38"/>
    <mergeCell ref="I37:I38"/>
    <mergeCell ref="F33:F34"/>
    <mergeCell ref="G33:G34"/>
    <mergeCell ref="W35:W36"/>
    <mergeCell ref="X35:X36"/>
    <mergeCell ref="O35:O36"/>
    <mergeCell ref="P35:P36"/>
    <mergeCell ref="Q35:Q36"/>
    <mergeCell ref="R35:R36"/>
    <mergeCell ref="S35:S36"/>
    <mergeCell ref="T35:T36"/>
    <mergeCell ref="U35:U36"/>
    <mergeCell ref="V35:V36"/>
    <mergeCell ref="AH36:AM36"/>
    <mergeCell ref="A37:A40"/>
    <mergeCell ref="B37:B40"/>
    <mergeCell ref="C37:C38"/>
    <mergeCell ref="AL26:AL27"/>
    <mergeCell ref="AI26:AI27"/>
    <mergeCell ref="AL30:AL31"/>
    <mergeCell ref="AH29:AM29"/>
    <mergeCell ref="AH30:AH31"/>
    <mergeCell ref="AJ30:AJ31"/>
    <mergeCell ref="AK30:AK31"/>
    <mergeCell ref="Y31:Y32"/>
    <mergeCell ref="Z31:Z32"/>
    <mergeCell ref="A29:A32"/>
    <mergeCell ref="B29:B32"/>
    <mergeCell ref="C29:C30"/>
    <mergeCell ref="D29:D30"/>
    <mergeCell ref="C31:E32"/>
    <mergeCell ref="AC29:AC32"/>
    <mergeCell ref="L29:L32"/>
    <mergeCell ref="M29:M32"/>
    <mergeCell ref="G31:G32"/>
    <mergeCell ref="H31:H32"/>
    <mergeCell ref="AG29:AG32"/>
    <mergeCell ref="Y29:Y30"/>
    <mergeCell ref="T29:T30"/>
    <mergeCell ref="U29:U30"/>
    <mergeCell ref="V29:V30"/>
    <mergeCell ref="W29:W30"/>
    <mergeCell ref="W31:W32"/>
    <mergeCell ref="X31:X32"/>
    <mergeCell ref="AB29:AB32"/>
    <mergeCell ref="J31:J32"/>
    <mergeCell ref="K31:K32"/>
    <mergeCell ref="AD29:AD32"/>
    <mergeCell ref="Z29:Z30"/>
    <mergeCell ref="F27:F28"/>
    <mergeCell ref="AG25:AG28"/>
    <mergeCell ref="AC25:AC28"/>
    <mergeCell ref="AD25:AD28"/>
    <mergeCell ref="AE25:AE28"/>
    <mergeCell ref="AF25:AF28"/>
    <mergeCell ref="P25:P26"/>
    <mergeCell ref="S27:S28"/>
    <mergeCell ref="T27:T28"/>
    <mergeCell ref="Y27:Y28"/>
    <mergeCell ref="X25:X26"/>
    <mergeCell ref="Y25:Y26"/>
    <mergeCell ref="Z25:Z26"/>
    <mergeCell ref="AA25:AA28"/>
    <mergeCell ref="AH32:AM32"/>
    <mergeCell ref="G29:G30"/>
    <mergeCell ref="H29:H30"/>
    <mergeCell ref="I29:I30"/>
    <mergeCell ref="O27:O28"/>
    <mergeCell ref="L25:L28"/>
    <mergeCell ref="M25:M28"/>
    <mergeCell ref="J27:J28"/>
    <mergeCell ref="K27:K28"/>
    <mergeCell ref="O29:O30"/>
    <mergeCell ref="AM30:AM31"/>
    <mergeCell ref="P27:P28"/>
    <mergeCell ref="Q27:Q28"/>
    <mergeCell ref="R27:R28"/>
    <mergeCell ref="S29:S30"/>
    <mergeCell ref="Q29:Q30"/>
    <mergeCell ref="R29:R30"/>
    <mergeCell ref="AI30:AI31"/>
    <mergeCell ref="AH21:AM21"/>
    <mergeCell ref="AH22:AH23"/>
    <mergeCell ref="AI22:AI23"/>
    <mergeCell ref="AJ22:AJ23"/>
    <mergeCell ref="AK22:AK23"/>
    <mergeCell ref="AL22:AL23"/>
    <mergeCell ref="AM22:AM23"/>
    <mergeCell ref="AH24:AM24"/>
    <mergeCell ref="V21:V22"/>
    <mergeCell ref="U21:U22"/>
    <mergeCell ref="AE21:AE24"/>
    <mergeCell ref="A25:A28"/>
    <mergeCell ref="B25:B28"/>
    <mergeCell ref="C25:C26"/>
    <mergeCell ref="D25:D26"/>
    <mergeCell ref="F25:F26"/>
    <mergeCell ref="G25:G26"/>
    <mergeCell ref="H25:H26"/>
    <mergeCell ref="I25:I26"/>
    <mergeCell ref="AM26:AM27"/>
    <mergeCell ref="AK26:AK27"/>
    <mergeCell ref="AH28:AM28"/>
    <mergeCell ref="U25:U26"/>
    <mergeCell ref="V25:V26"/>
    <mergeCell ref="W25:W26"/>
    <mergeCell ref="W27:W28"/>
    <mergeCell ref="U27:U28"/>
    <mergeCell ref="V27:V28"/>
    <mergeCell ref="X27:X28"/>
    <mergeCell ref="AH25:AM25"/>
    <mergeCell ref="AJ26:AJ27"/>
    <mergeCell ref="AH26:AH27"/>
    <mergeCell ref="A21:A24"/>
    <mergeCell ref="B21:B24"/>
    <mergeCell ref="C21:C22"/>
    <mergeCell ref="D21:D22"/>
    <mergeCell ref="F21:F22"/>
    <mergeCell ref="G21:G22"/>
    <mergeCell ref="F23:F24"/>
    <mergeCell ref="G23:G24"/>
    <mergeCell ref="C23:E24"/>
    <mergeCell ref="AF21:AF24"/>
    <mergeCell ref="AG21:AG24"/>
    <mergeCell ref="Y19:Y20"/>
    <mergeCell ref="V19:V20"/>
    <mergeCell ref="W19:W20"/>
    <mergeCell ref="X19:X20"/>
    <mergeCell ref="Z21:Z22"/>
    <mergeCell ref="AA21:AA24"/>
    <mergeCell ref="W23:W24"/>
    <mergeCell ref="X23:X24"/>
    <mergeCell ref="Y23:Y24"/>
    <mergeCell ref="Z23:Z24"/>
    <mergeCell ref="P23:P24"/>
    <mergeCell ref="Q23:Q24"/>
    <mergeCell ref="R23:R24"/>
    <mergeCell ref="S21:S22"/>
    <mergeCell ref="T21:T22"/>
    <mergeCell ref="AB21:AB24"/>
    <mergeCell ref="AC21:AC24"/>
    <mergeCell ref="AD21:AD24"/>
    <mergeCell ref="S23:S24"/>
    <mergeCell ref="T23:T24"/>
    <mergeCell ref="U23:U24"/>
    <mergeCell ref="AG13:AG16"/>
    <mergeCell ref="AH13:AM13"/>
    <mergeCell ref="AH14:AH15"/>
    <mergeCell ref="AI14:AI15"/>
    <mergeCell ref="AF13:AF16"/>
    <mergeCell ref="AH17:AM17"/>
    <mergeCell ref="AH18:AH19"/>
    <mergeCell ref="AI18:AI19"/>
    <mergeCell ref="AJ18:AJ19"/>
    <mergeCell ref="AK18:AK19"/>
    <mergeCell ref="AL18:AL19"/>
    <mergeCell ref="AM18:AM19"/>
    <mergeCell ref="AM14:AM15"/>
    <mergeCell ref="AG17:AG20"/>
    <mergeCell ref="R19:R20"/>
    <mergeCell ref="S19:S20"/>
    <mergeCell ref="T19:T20"/>
    <mergeCell ref="Z19:Z20"/>
    <mergeCell ref="AH20:AM20"/>
    <mergeCell ref="U19:U20"/>
    <mergeCell ref="AK14:AK15"/>
    <mergeCell ref="AL14:AL15"/>
    <mergeCell ref="AJ14:AJ15"/>
    <mergeCell ref="W15:W16"/>
    <mergeCell ref="V13:V14"/>
    <mergeCell ref="U13:U14"/>
    <mergeCell ref="R15:R16"/>
    <mergeCell ref="Y15:Y16"/>
    <mergeCell ref="AH16:AM16"/>
    <mergeCell ref="AA13:AA16"/>
    <mergeCell ref="AD17:AD20"/>
    <mergeCell ref="AF17:AF20"/>
    <mergeCell ref="AC5:AC6"/>
    <mergeCell ref="AB5:AB6"/>
    <mergeCell ref="Z5:Z6"/>
    <mergeCell ref="Y5:Y6"/>
    <mergeCell ref="N5:N6"/>
    <mergeCell ref="X5:X6"/>
    <mergeCell ref="T5:T6"/>
    <mergeCell ref="V5:V6"/>
    <mergeCell ref="AA5:AA6"/>
    <mergeCell ref="H13:H14"/>
    <mergeCell ref="I13:I14"/>
    <mergeCell ref="J13:J14"/>
    <mergeCell ref="K13:K14"/>
    <mergeCell ref="O13:O14"/>
    <mergeCell ref="P13:P14"/>
    <mergeCell ref="L13:L16"/>
    <mergeCell ref="M13:M16"/>
    <mergeCell ref="N13:N16"/>
    <mergeCell ref="P15:P16"/>
    <mergeCell ref="W13:W14"/>
    <mergeCell ref="X13:X14"/>
    <mergeCell ref="Y13:Y14"/>
    <mergeCell ref="Z13:Z14"/>
    <mergeCell ref="Q13:Q14"/>
    <mergeCell ref="T13:T14"/>
    <mergeCell ref="R13:R14"/>
    <mergeCell ref="S13:S14"/>
    <mergeCell ref="U15:U16"/>
    <mergeCell ref="Q15:Q16"/>
    <mergeCell ref="S15:S16"/>
    <mergeCell ref="Z15:Z16"/>
    <mergeCell ref="X15:X16"/>
    <mergeCell ref="Z1:AB3"/>
    <mergeCell ref="S5:S6"/>
    <mergeCell ref="R5:R6"/>
    <mergeCell ref="Q5:Q6"/>
    <mergeCell ref="P5:P6"/>
    <mergeCell ref="M5:M6"/>
    <mergeCell ref="B2:U2"/>
    <mergeCell ref="G5:K8"/>
    <mergeCell ref="Z11:Z12"/>
    <mergeCell ref="X9:X10"/>
    <mergeCell ref="Y9:Y10"/>
    <mergeCell ref="W11:W12"/>
    <mergeCell ref="X11:X12"/>
    <mergeCell ref="Y11:Y12"/>
    <mergeCell ref="W9:W10"/>
    <mergeCell ref="AH9:AM9"/>
    <mergeCell ref="AA7:AA8"/>
    <mergeCell ref="AB7:AB8"/>
    <mergeCell ref="AC7:AC8"/>
    <mergeCell ref="AG9:AG12"/>
    <mergeCell ref="Z9:Z10"/>
    <mergeCell ref="AC9:AC12"/>
    <mergeCell ref="AH12:AM12"/>
    <mergeCell ref="AM10:AM11"/>
    <mergeCell ref="AL10:AL11"/>
    <mergeCell ref="AK10:AK11"/>
    <mergeCell ref="AJ10:AJ11"/>
    <mergeCell ref="AI10:AI11"/>
    <mergeCell ref="AH10:AH11"/>
    <mergeCell ref="R11:R12"/>
    <mergeCell ref="S11:S12"/>
    <mergeCell ref="T11:T12"/>
    <mergeCell ref="G89:N90"/>
    <mergeCell ref="J45:J46"/>
    <mergeCell ref="K45:K46"/>
    <mergeCell ref="N45:N48"/>
    <mergeCell ref="I45:I46"/>
    <mergeCell ref="I51:I52"/>
    <mergeCell ref="J51:J52"/>
    <mergeCell ref="K51:K52"/>
    <mergeCell ref="H53:H54"/>
    <mergeCell ref="I53:I54"/>
    <mergeCell ref="AC1:AM3"/>
    <mergeCell ref="O5:O6"/>
    <mergeCell ref="A4:AM4"/>
    <mergeCell ref="AG5:AG8"/>
    <mergeCell ref="AD7:AF7"/>
    <mergeCell ref="L7:L8"/>
    <mergeCell ref="AH5:AM8"/>
    <mergeCell ref="W5:W6"/>
    <mergeCell ref="U5:U6"/>
    <mergeCell ref="M7:M8"/>
    <mergeCell ref="AH89:AM90"/>
    <mergeCell ref="F11:F12"/>
    <mergeCell ref="F9:F10"/>
    <mergeCell ref="R9:R10"/>
    <mergeCell ref="I47:I48"/>
    <mergeCell ref="J47:J48"/>
    <mergeCell ref="K47:K48"/>
    <mergeCell ref="F45:F46"/>
    <mergeCell ref="G45:G46"/>
    <mergeCell ref="U11:U12"/>
    <mergeCell ref="C5:E8"/>
    <mergeCell ref="F5:F8"/>
    <mergeCell ref="F29:F30"/>
    <mergeCell ref="AD45:AD48"/>
    <mergeCell ref="AE45:AE48"/>
    <mergeCell ref="AA45:AA48"/>
    <mergeCell ref="AB45:AB48"/>
    <mergeCell ref="AC45:AC48"/>
    <mergeCell ref="R45:R46"/>
    <mergeCell ref="M41:M44"/>
    <mergeCell ref="I33:I34"/>
    <mergeCell ref="J33:J34"/>
    <mergeCell ref="K33:K34"/>
    <mergeCell ref="C27:E28"/>
    <mergeCell ref="F47:F48"/>
    <mergeCell ref="F43:F44"/>
    <mergeCell ref="F39:F40"/>
    <mergeCell ref="F35:F36"/>
    <mergeCell ref="F31:F32"/>
    <mergeCell ref="AE29:AE32"/>
    <mergeCell ref="Z33:Z34"/>
    <mergeCell ref="T33:T34"/>
    <mergeCell ref="U33:U34"/>
    <mergeCell ref="V33:V34"/>
    <mergeCell ref="W33:W34"/>
    <mergeCell ref="D37:D38"/>
    <mergeCell ref="T37:T38"/>
    <mergeCell ref="U37:U38"/>
    <mergeCell ref="V37:V38"/>
    <mergeCell ref="W37:W38"/>
    <mergeCell ref="P37:P38"/>
    <mergeCell ref="AB41:AB44"/>
    <mergeCell ref="O41:O42"/>
    <mergeCell ref="N41:N44"/>
    <mergeCell ref="AF45:AF48"/>
    <mergeCell ref="P41:P42"/>
    <mergeCell ref="Q41:Q42"/>
    <mergeCell ref="R41:R42"/>
    <mergeCell ref="S41:S42"/>
    <mergeCell ref="T41:T42"/>
    <mergeCell ref="U41:U42"/>
    <mergeCell ref="V41:V42"/>
    <mergeCell ref="X41:X42"/>
    <mergeCell ref="AG45:AG48"/>
    <mergeCell ref="AD49:AD52"/>
    <mergeCell ref="AE49:AE52"/>
    <mergeCell ref="Y41:Y42"/>
    <mergeCell ref="Y43:Y44"/>
    <mergeCell ref="Z41:Z42"/>
    <mergeCell ref="AA41:AA44"/>
    <mergeCell ref="Z43:Z44"/>
    <mergeCell ref="AG41:AG44"/>
    <mergeCell ref="S45:S46"/>
    <mergeCell ref="T45:T46"/>
    <mergeCell ref="W41:W42"/>
    <mergeCell ref="S43:S44"/>
    <mergeCell ref="T43:T44"/>
    <mergeCell ref="U43:U44"/>
    <mergeCell ref="V43:V44"/>
    <mergeCell ref="W43:W44"/>
    <mergeCell ref="Q45:Q46"/>
    <mergeCell ref="W45:W46"/>
    <mergeCell ref="X45:X46"/>
    <mergeCell ref="Y45:Y46"/>
    <mergeCell ref="Z45:Z46"/>
    <mergeCell ref="U45:U46"/>
    <mergeCell ref="AG33:AG36"/>
    <mergeCell ref="AB33:AB36"/>
    <mergeCell ref="AC33:AC36"/>
    <mergeCell ref="AD33:AD36"/>
    <mergeCell ref="AE33:AE36"/>
    <mergeCell ref="AF33:AF36"/>
    <mergeCell ref="Y35:Y36"/>
    <mergeCell ref="Z35:Z36"/>
    <mergeCell ref="X33:X34"/>
    <mergeCell ref="Y33:Y34"/>
    <mergeCell ref="G35:G36"/>
    <mergeCell ref="H35:H36"/>
    <mergeCell ref="I35:I36"/>
    <mergeCell ref="O33:O34"/>
    <mergeCell ref="L33:L36"/>
    <mergeCell ref="M33:M36"/>
    <mergeCell ref="K37:K38"/>
    <mergeCell ref="L37:L40"/>
    <mergeCell ref="O37:O38"/>
    <mergeCell ref="AE37:AE40"/>
    <mergeCell ref="AF37:AF40"/>
    <mergeCell ref="P33:P34"/>
    <mergeCell ref="Q33:Q34"/>
    <mergeCell ref="R33:R34"/>
    <mergeCell ref="S33:S34"/>
    <mergeCell ref="AA33:AA36"/>
    <mergeCell ref="S39:S40"/>
    <mergeCell ref="Q39:Q40"/>
    <mergeCell ref="R39:R40"/>
    <mergeCell ref="R37:R38"/>
    <mergeCell ref="S37:S38"/>
    <mergeCell ref="AG37:AG40"/>
    <mergeCell ref="I31:I32"/>
    <mergeCell ref="J39:J40"/>
    <mergeCell ref="K39:K40"/>
    <mergeCell ref="J37:J38"/>
    <mergeCell ref="N37:N40"/>
    <mergeCell ref="AF29:AF32"/>
    <mergeCell ref="O25:O26"/>
    <mergeCell ref="G27:G28"/>
    <mergeCell ref="H27:H28"/>
    <mergeCell ref="I27:I28"/>
    <mergeCell ref="J29:J30"/>
    <mergeCell ref="K29:K30"/>
    <mergeCell ref="N29:N32"/>
    <mergeCell ref="N25:N28"/>
    <mergeCell ref="J25:J26"/>
    <mergeCell ref="J35:J36"/>
    <mergeCell ref="K35:K36"/>
    <mergeCell ref="N33:N36"/>
    <mergeCell ref="H33:H34"/>
    <mergeCell ref="G39:G40"/>
    <mergeCell ref="H39:H40"/>
    <mergeCell ref="Q25:Q26"/>
    <mergeCell ref="AA29:AA32"/>
    <mergeCell ref="O31:O32"/>
    <mergeCell ref="P31:P32"/>
    <mergeCell ref="Q31:Q32"/>
    <mergeCell ref="R31:R32"/>
    <mergeCell ref="U31:U32"/>
    <mergeCell ref="V31:V32"/>
    <mergeCell ref="S31:S32"/>
    <mergeCell ref="T31:T32"/>
    <mergeCell ref="R25:R26"/>
    <mergeCell ref="K21:K22"/>
    <mergeCell ref="L21:L24"/>
    <mergeCell ref="M21:M24"/>
    <mergeCell ref="J23:J24"/>
    <mergeCell ref="K23:K24"/>
    <mergeCell ref="K25:K26"/>
    <mergeCell ref="N21:N24"/>
    <mergeCell ref="O23:O24"/>
    <mergeCell ref="Q21:Q22"/>
    <mergeCell ref="S25:S26"/>
    <mergeCell ref="P29:P30"/>
    <mergeCell ref="T25:T26"/>
    <mergeCell ref="AB25:AB28"/>
    <mergeCell ref="Z27:Z28"/>
    <mergeCell ref="R21:R22"/>
    <mergeCell ref="AB17:AB20"/>
    <mergeCell ref="P19:P20"/>
    <mergeCell ref="Q19:Q20"/>
    <mergeCell ref="J21:J22"/>
    <mergeCell ref="O21:O22"/>
    <mergeCell ref="P21:P22"/>
    <mergeCell ref="V23:V24"/>
    <mergeCell ref="W21:W22"/>
    <mergeCell ref="X21:X22"/>
    <mergeCell ref="Y21:Y22"/>
    <mergeCell ref="X29:X30"/>
    <mergeCell ref="H23:H24"/>
    <mergeCell ref="I23:I24"/>
    <mergeCell ref="H21:H22"/>
    <mergeCell ref="I21:I22"/>
    <mergeCell ref="F13:F14"/>
    <mergeCell ref="D17:D18"/>
    <mergeCell ref="F17:F18"/>
    <mergeCell ref="C15:E16"/>
    <mergeCell ref="F15:F16"/>
    <mergeCell ref="C13:C14"/>
    <mergeCell ref="Y17:Y18"/>
    <mergeCell ref="Z17:Z18"/>
    <mergeCell ref="S17:S18"/>
    <mergeCell ref="C19:E20"/>
    <mergeCell ref="F19:F20"/>
    <mergeCell ref="G19:G20"/>
    <mergeCell ref="G17:G18"/>
    <mergeCell ref="O19:O20"/>
    <mergeCell ref="C17:C18"/>
    <mergeCell ref="W17:W18"/>
    <mergeCell ref="X17:X18"/>
    <mergeCell ref="Q17:Q18"/>
    <mergeCell ref="R17:R18"/>
    <mergeCell ref="V15:V16"/>
    <mergeCell ref="T17:T18"/>
    <mergeCell ref="U17:U18"/>
    <mergeCell ref="V17:V18"/>
    <mergeCell ref="O15:O16"/>
    <mergeCell ref="T15:T16"/>
    <mergeCell ref="AF9:AF12"/>
    <mergeCell ref="AE9:AE12"/>
    <mergeCell ref="AD9:AD12"/>
    <mergeCell ref="O9:O10"/>
    <mergeCell ref="V9:V10"/>
    <mergeCell ref="V11:V12"/>
    <mergeCell ref="I9:I10"/>
    <mergeCell ref="N7:N8"/>
    <mergeCell ref="M9:M12"/>
    <mergeCell ref="L9:L12"/>
    <mergeCell ref="Q11:Q12"/>
    <mergeCell ref="P11:P12"/>
    <mergeCell ref="O11:O12"/>
    <mergeCell ref="Q9:Q10"/>
    <mergeCell ref="P9:P10"/>
    <mergeCell ref="S9:S10"/>
    <mergeCell ref="T9:T10"/>
    <mergeCell ref="U9:U10"/>
    <mergeCell ref="AB13:AB16"/>
    <mergeCell ref="AC13:AC16"/>
    <mergeCell ref="AD13:AD16"/>
    <mergeCell ref="O17:O18"/>
    <mergeCell ref="P17:P18"/>
    <mergeCell ref="J19:J20"/>
    <mergeCell ref="AE13:AE16"/>
    <mergeCell ref="L17:L20"/>
    <mergeCell ref="I19:I20"/>
    <mergeCell ref="AA17:AA20"/>
    <mergeCell ref="B13:B16"/>
    <mergeCell ref="B17:B20"/>
    <mergeCell ref="C9:C10"/>
    <mergeCell ref="K9:K10"/>
    <mergeCell ref="N9:N12"/>
    <mergeCell ref="G11:G12"/>
    <mergeCell ref="K11:K12"/>
    <mergeCell ref="J9:J10"/>
    <mergeCell ref="J11:J12"/>
    <mergeCell ref="AB9:AB12"/>
    <mergeCell ref="AA9:AA12"/>
    <mergeCell ref="G15:G16"/>
    <mergeCell ref="H15:H16"/>
    <mergeCell ref="M17:M20"/>
    <mergeCell ref="N17:N20"/>
    <mergeCell ref="AE17:AE20"/>
    <mergeCell ref="AC17:AC20"/>
    <mergeCell ref="A17:A20"/>
    <mergeCell ref="A5:A8"/>
    <mergeCell ref="B5:B8"/>
    <mergeCell ref="B9:B12"/>
    <mergeCell ref="A13:A16"/>
    <mergeCell ref="I11:I12"/>
    <mergeCell ref="A9:A12"/>
    <mergeCell ref="G9:G10"/>
    <mergeCell ref="H9:H10"/>
    <mergeCell ref="H11:H12"/>
    <mergeCell ref="C11:E12"/>
    <mergeCell ref="D9:D10"/>
    <mergeCell ref="I15:I16"/>
    <mergeCell ref="J15:J16"/>
    <mergeCell ref="K15:K16"/>
    <mergeCell ref="H17:H18"/>
    <mergeCell ref="I17:I18"/>
    <mergeCell ref="J17:J18"/>
    <mergeCell ref="K17:K18"/>
    <mergeCell ref="G13:G14"/>
    <mergeCell ref="K19:K20"/>
    <mergeCell ref="H19:H20"/>
    <mergeCell ref="D13:D14"/>
  </mergeCells>
  <phoneticPr fontId="3"/>
  <dataValidations count="2">
    <dataValidation allowBlank="1" showInputMessage="1" showErrorMessage="1" prompt="平成21年4月1日の場合_x000a__x000a_　09/04/01_x000a__x000a_　　又は　2009/04/01_x000a__x000a_と入力します。" sqref="C11:E12 C15:E16" xr:uid="{00000000-0002-0000-0100-000000000000}"/>
    <dataValidation allowBlank="1" showInputMessage="1" showErrorMessage="1" prompt="平成27年4月1日の場合_x000a__x000a_　15/04/01_x000a__x000a_　　又は　2015/04/01_x000a__x000a_と入力します。" sqref="C79:E80 C87:E88 C83:E84 C19:E20 C23:E24 C27:E28 C31:E32 C35:E36 C39:E40 C43:E44 C47:E48 C51:E52 C55:E56 C59:E60 C63:E64 C67:E68 C71:E72 C75:E76" xr:uid="{00000000-0002-0000-0100-000001000000}"/>
  </dataValidations>
  <pageMargins left="0.59055118110236227" right="0.27559055118110237" top="0" bottom="0" header="0" footer="0"/>
  <pageSetup paperSize="9" scale="63" orientation="landscape" r:id="rId1"/>
  <headerFooter alignWithMargins="0">
    <oddFooter xml:space="preserve">&amp;C
</oddFooter>
  </headerFooter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F3D9CCEC8548547837004C3AFE59CDC" ma:contentTypeVersion="15" ma:contentTypeDescription="新しいドキュメントを作成します。" ma:contentTypeScope="" ma:versionID="b780713f8c23b9f87e7709840dd85f31">
  <xsd:schema xmlns:xsd="http://www.w3.org/2001/XMLSchema" xmlns:xs="http://www.w3.org/2001/XMLSchema" xmlns:p="http://schemas.microsoft.com/office/2006/metadata/properties" xmlns:ns2="d6323265-993f-4bc3-a4fc-51e404ccc302" xmlns:ns3="5d97817f-4418-4126-80a6-5cc4da4a022f" targetNamespace="http://schemas.microsoft.com/office/2006/metadata/properties" ma:root="true" ma:fieldsID="1b15ae117686b750759adb1da44a9608" ns2:_="" ns3:_="">
    <xsd:import namespace="d6323265-993f-4bc3-a4fc-51e404ccc302"/>
    <xsd:import namespace="5d97817f-4418-4126-80a6-5cc4da4a022f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323265-993f-4bc3-a4fc-51e404ccc30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7817f-4418-4126-80a6-5cc4da4a022f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d3e50b2-3f8f-48a9-bbbb-37d5ae958066}" ma:internalName="TaxCatchAll" ma:showField="CatchAllData" ma:web="5d97817f-4418-4126-80a6-5cc4da4a0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d6323265-993f-4bc3-a4fc-51e404ccc302">
      <UserInfo>
        <DisplayName/>
        <AccountId xsi:nil="true"/>
        <AccountType/>
      </UserInfo>
    </Owner>
    <lcf76f155ced4ddcb4097134ff3c332f xmlns="d6323265-993f-4bc3-a4fc-51e404ccc302">
      <Terms xmlns="http://schemas.microsoft.com/office/infopath/2007/PartnerControls"/>
    </lcf76f155ced4ddcb4097134ff3c332f>
    <TaxCatchAll xmlns="5d97817f-4418-4126-80a6-5cc4da4a022f" xsi:nil="true"/>
  </documentManagement>
</p:properties>
</file>

<file path=customXml/itemProps1.xml><?xml version="1.0" encoding="utf-8"?>
<ds:datastoreItem xmlns:ds="http://schemas.openxmlformats.org/officeDocument/2006/customXml" ds:itemID="{21E38A41-95E4-4803-B743-62F83DF355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7C9F74-5EC3-4A34-8FC3-419627368E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323265-993f-4bc3-a4fc-51e404ccc302"/>
    <ds:schemaRef ds:uri="5d97817f-4418-4126-80a6-5cc4da4a02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2BC24D-3EFC-44AA-8FB5-736309414E3A}">
  <ds:schemaRefs>
    <ds:schemaRef ds:uri="http://purl.org/dc/elements/1.1/"/>
    <ds:schemaRef ds:uri="http://schemas.microsoft.com/office/infopath/2007/PartnerControls"/>
    <ds:schemaRef ds:uri="5d97817f-4418-4126-80a6-5cc4da4a022f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d6323265-993f-4bc3-a4fc-51e404ccc302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記載例_個人別賃金状況</vt:lpstr>
      <vt:lpstr>記載例_個人別賃金状況!Print_Area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0x0101003F3D9CCEC8548547837004C3AFE59CDC</vt:lpwstr>
  </property>
  <property fmtid="{D5CDD505-2E9C-101B-9397-08002B2CF9AE}" pid="3" name="MediaServiceImageTags">
    <vt:lpwstr/>
  </property>
</Properties>
</file>