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4015000_5-14015010/WorkingDocLib/02【大分類】会計/08【中分類】予算執行/60【小分類：7廃】契約関係綴（2025年度）/【小分類】契約関係綴（令和7年度）【物品役務等】【令和8年度年契分】/佐々木作業/No.10（入札）令和８年度秋田労働局及び監督署・安定所における事務用品等購入契約（単価契約）/"/>
    </mc:Choice>
  </mc:AlternateContent>
  <xr:revisionPtr revIDLastSave="628" documentId="13_ncr:1_{4A4DEC40-55B9-4AC3-9600-A7717FBC5F3C}" xr6:coauthVersionLast="47" xr6:coauthVersionMax="47" xr10:uidLastSave="{320A46D4-C901-4FB3-9AB9-271B1E1D9F4B}"/>
  <bookViews>
    <workbookView xWindow="-120" yWindow="-120" windowWidth="29040" windowHeight="15720" xr2:uid="{A2143C55-B1DB-4EB0-8C29-634DC3AD9311}"/>
  </bookViews>
  <sheets>
    <sheet name="仕様書別紙" sheetId="3" r:id="rId1"/>
  </sheets>
  <externalReferences>
    <externalReference r:id="rId2"/>
  </externalReferences>
  <definedNames>
    <definedName name="_xlnm._FilterDatabase" localSheetId="0" hidden="1">仕様書別紙!$A$3:$AI$173</definedName>
    <definedName name="_xlnm.Print_Area" localSheetId="0">仕様書別紙!$A$1:$AI$175</definedName>
    <definedName name="_xlnm.Print_Titles" localSheetId="0">仕様書別紙!$B:$F,仕様書別紙!$1:$3</definedName>
    <definedName name="課室">[1]データ!$B$35:$B$43</definedName>
    <definedName name="項">[1]データ!$D$35:$D$62</definedName>
    <definedName name="所属">[1]データ!$B$3:$B$32</definedName>
    <definedName name="目">[1]データ!$E$35:$E$62</definedName>
    <definedName name="予算コード">[1]データ!$D$3:$D$32</definedName>
    <definedName name="予算科目">[1]データ!$E$3:$E$32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3" l="1"/>
  <c r="AI4" i="3" s="1"/>
  <c r="AG5" i="3"/>
  <c r="AI5" i="3" s="1"/>
  <c r="AG6" i="3"/>
  <c r="AI6" i="3"/>
  <c r="AG7" i="3"/>
  <c r="AI7" i="3"/>
  <c r="AG8" i="3"/>
  <c r="AI8" i="3"/>
  <c r="AG9" i="3"/>
  <c r="AI9" i="3"/>
  <c r="AG10" i="3"/>
  <c r="AI10" i="3"/>
  <c r="AG11" i="3"/>
  <c r="AI11" i="3"/>
  <c r="AG12" i="3"/>
  <c r="AI12" i="3"/>
  <c r="AG13" i="3"/>
  <c r="AI13" i="3"/>
  <c r="AG14" i="3"/>
  <c r="AI14" i="3"/>
  <c r="AG15" i="3"/>
  <c r="AI15" i="3"/>
  <c r="AG16" i="3"/>
  <c r="AI16" i="3"/>
  <c r="AG17" i="3"/>
  <c r="AI17" i="3"/>
  <c r="AG18" i="3"/>
  <c r="AI18" i="3"/>
  <c r="AG19" i="3"/>
  <c r="AI19" i="3"/>
  <c r="AG20" i="3"/>
  <c r="AI20" i="3"/>
  <c r="AG21" i="3"/>
  <c r="AI21" i="3"/>
  <c r="AG22" i="3"/>
  <c r="AI22" i="3"/>
  <c r="AG23" i="3"/>
  <c r="AI23" i="3"/>
  <c r="AG24" i="3"/>
  <c r="AI24" i="3" s="1"/>
  <c r="AG25" i="3"/>
  <c r="AI25" i="3"/>
  <c r="AG26" i="3"/>
  <c r="AI26" i="3"/>
  <c r="AG27" i="3"/>
  <c r="AI27" i="3"/>
  <c r="AG28" i="3"/>
  <c r="AI28" i="3" s="1"/>
  <c r="AG29" i="3"/>
  <c r="AI29" i="3"/>
  <c r="AG30" i="3"/>
  <c r="AI30" i="3"/>
  <c r="AG31" i="3"/>
  <c r="AI31" i="3"/>
  <c r="AG32" i="3"/>
  <c r="AI32" i="3" s="1"/>
  <c r="AG33" i="3"/>
  <c r="AI33" i="3"/>
  <c r="AG34" i="3"/>
  <c r="AI34" i="3"/>
  <c r="AG35" i="3"/>
  <c r="AI35" i="3"/>
  <c r="AG36" i="3"/>
  <c r="AI36" i="3" s="1"/>
  <c r="AG37" i="3"/>
  <c r="AI37" i="3"/>
  <c r="AG38" i="3"/>
  <c r="AI38" i="3"/>
  <c r="AG39" i="3"/>
  <c r="AI39" i="3"/>
  <c r="AG40" i="3"/>
  <c r="AI40" i="3" s="1"/>
  <c r="AG41" i="3"/>
  <c r="AI41" i="3"/>
  <c r="AG42" i="3"/>
  <c r="AI42" i="3"/>
  <c r="AG43" i="3"/>
  <c r="AI43" i="3"/>
  <c r="AG44" i="3"/>
  <c r="AI44" i="3" s="1"/>
  <c r="AG45" i="3"/>
  <c r="AI45" i="3"/>
  <c r="AG46" i="3"/>
  <c r="AI46" i="3"/>
  <c r="AG47" i="3"/>
  <c r="AI47" i="3"/>
  <c r="AG48" i="3"/>
  <c r="AI48" i="3" s="1"/>
  <c r="AG49" i="3"/>
  <c r="AI49" i="3"/>
  <c r="AG50" i="3"/>
  <c r="AI50" i="3"/>
  <c r="AG51" i="3"/>
  <c r="AI51" i="3"/>
  <c r="AG52" i="3"/>
  <c r="AI52" i="3" s="1"/>
  <c r="AG53" i="3"/>
  <c r="AI53" i="3"/>
  <c r="AG54" i="3"/>
  <c r="AI54" i="3"/>
  <c r="AG55" i="3"/>
  <c r="AI55" i="3"/>
  <c r="AG56" i="3"/>
  <c r="AI56" i="3" s="1"/>
  <c r="AG57" i="3"/>
  <c r="AI57" i="3"/>
  <c r="AG58" i="3"/>
  <c r="AI58" i="3"/>
  <c r="AG59" i="3"/>
  <c r="AI59" i="3"/>
  <c r="AG60" i="3"/>
  <c r="AI60" i="3" s="1"/>
  <c r="AG61" i="3"/>
  <c r="AI61" i="3"/>
  <c r="AG62" i="3"/>
  <c r="AI62" i="3"/>
  <c r="AG63" i="3"/>
  <c r="AI63" i="3"/>
  <c r="AG64" i="3"/>
  <c r="AI64" i="3" s="1"/>
  <c r="AG65" i="3"/>
  <c r="AI65" i="3"/>
  <c r="AG66" i="3"/>
  <c r="AI66" i="3"/>
  <c r="AG67" i="3"/>
  <c r="AI67" i="3"/>
  <c r="AG68" i="3"/>
  <c r="AI68" i="3" s="1"/>
  <c r="AG69" i="3"/>
  <c r="AI69" i="3"/>
  <c r="AG70" i="3"/>
  <c r="AI70" i="3"/>
  <c r="AG71" i="3"/>
  <c r="AI71" i="3"/>
  <c r="AG72" i="3"/>
  <c r="AI72" i="3" s="1"/>
  <c r="AG73" i="3"/>
  <c r="AI73" i="3"/>
  <c r="AG74" i="3"/>
  <c r="AI74" i="3"/>
  <c r="AG75" i="3"/>
  <c r="AI75" i="3"/>
  <c r="AG76" i="3"/>
  <c r="AI76" i="3" s="1"/>
  <c r="AG77" i="3"/>
  <c r="AI77" i="3"/>
  <c r="AG78" i="3"/>
  <c r="AI78" i="3"/>
  <c r="AG79" i="3"/>
  <c r="AI79" i="3"/>
  <c r="AG80" i="3"/>
  <c r="AI80" i="3" s="1"/>
  <c r="AG81" i="3"/>
  <c r="AI81" i="3"/>
  <c r="AG82" i="3"/>
  <c r="AI82" i="3"/>
  <c r="AG83" i="3"/>
  <c r="AI83" i="3"/>
  <c r="AG84" i="3"/>
  <c r="AI84" i="3" s="1"/>
  <c r="AG85" i="3"/>
  <c r="AI85" i="3"/>
  <c r="AG86" i="3"/>
  <c r="AI86" i="3"/>
  <c r="AG87" i="3"/>
  <c r="AI87" i="3"/>
  <c r="AG88" i="3"/>
  <c r="AI88" i="3" s="1"/>
  <c r="AG89" i="3"/>
  <c r="AI89" i="3"/>
  <c r="AG90" i="3"/>
  <c r="AI90" i="3"/>
  <c r="AG91" i="3"/>
  <c r="AI91" i="3"/>
  <c r="AG92" i="3"/>
  <c r="AI92" i="3" s="1"/>
  <c r="AG93" i="3"/>
  <c r="AI93" i="3"/>
  <c r="AG94" i="3"/>
  <c r="AI94" i="3"/>
  <c r="AG95" i="3"/>
  <c r="AI95" i="3"/>
  <c r="AG96" i="3"/>
  <c r="AI96" i="3" s="1"/>
  <c r="AG97" i="3"/>
  <c r="AI97" i="3"/>
  <c r="AG98" i="3"/>
  <c r="AI98" i="3"/>
  <c r="AG99" i="3"/>
  <c r="AI99" i="3"/>
  <c r="AG100" i="3"/>
  <c r="AI100" i="3" s="1"/>
  <c r="AG101" i="3"/>
  <c r="AI101" i="3"/>
  <c r="AG102" i="3"/>
  <c r="AI102" i="3"/>
  <c r="AG103" i="3"/>
  <c r="AI103" i="3"/>
  <c r="AG104" i="3"/>
  <c r="AI104" i="3" s="1"/>
  <c r="AG105" i="3"/>
  <c r="AI105" i="3"/>
  <c r="AG106" i="3"/>
  <c r="AI106" i="3"/>
  <c r="AG107" i="3"/>
  <c r="AI107" i="3"/>
  <c r="AG108" i="3"/>
  <c r="AI108" i="3" s="1"/>
  <c r="AG109" i="3"/>
  <c r="AI109" i="3"/>
  <c r="AG110" i="3"/>
  <c r="AI110" i="3"/>
  <c r="AG111" i="3"/>
  <c r="AI111" i="3"/>
  <c r="AG112" i="3"/>
  <c r="AI112" i="3" s="1"/>
  <c r="AG113" i="3"/>
  <c r="AI113" i="3"/>
  <c r="AG114" i="3"/>
  <c r="AI114" i="3"/>
  <c r="AG115" i="3"/>
  <c r="AI115" i="3"/>
  <c r="AG116" i="3"/>
  <c r="AI116" i="3" s="1"/>
  <c r="AG117" i="3"/>
  <c r="AI117" i="3"/>
  <c r="AG118" i="3"/>
  <c r="AI118" i="3"/>
  <c r="AG119" i="3"/>
  <c r="AI119" i="3"/>
  <c r="AG120" i="3"/>
  <c r="AI120" i="3" s="1"/>
  <c r="AG121" i="3"/>
  <c r="AI121" i="3"/>
  <c r="AG122" i="3"/>
  <c r="AI122" i="3"/>
  <c r="AG123" i="3"/>
  <c r="AI123" i="3"/>
  <c r="AG124" i="3"/>
  <c r="AI124" i="3" s="1"/>
  <c r="AG125" i="3"/>
  <c r="AI125" i="3"/>
  <c r="AG126" i="3"/>
  <c r="AI126" i="3"/>
  <c r="AG127" i="3"/>
  <c r="AI127" i="3"/>
  <c r="AG128" i="3"/>
  <c r="AI128" i="3" s="1"/>
  <c r="AG129" i="3"/>
  <c r="AI129" i="3"/>
  <c r="AG130" i="3"/>
  <c r="AI130" i="3"/>
  <c r="AG131" i="3"/>
  <c r="AI131" i="3"/>
  <c r="AG132" i="3"/>
  <c r="AI132" i="3" s="1"/>
  <c r="AG133" i="3"/>
  <c r="AI133" i="3"/>
  <c r="AG134" i="3"/>
  <c r="AI134" i="3"/>
  <c r="AG135" i="3"/>
  <c r="AI135" i="3"/>
  <c r="AG136" i="3"/>
  <c r="AI136" i="3" s="1"/>
  <c r="AG137" i="3"/>
  <c r="AI137" i="3"/>
  <c r="AG138" i="3"/>
  <c r="AI138" i="3"/>
  <c r="AG139" i="3"/>
  <c r="AI139" i="3"/>
  <c r="AG140" i="3"/>
  <c r="AI140" i="3" s="1"/>
  <c r="AG141" i="3"/>
  <c r="AI141" i="3"/>
  <c r="AG142" i="3"/>
  <c r="AI142" i="3"/>
  <c r="AG143" i="3"/>
  <c r="AI143" i="3"/>
  <c r="AG144" i="3"/>
  <c r="AI144" i="3" s="1"/>
  <c r="AG145" i="3"/>
  <c r="AI145" i="3"/>
  <c r="AG146" i="3"/>
  <c r="AI146" i="3"/>
  <c r="AG147" i="3"/>
  <c r="AI147" i="3"/>
  <c r="AG148" i="3"/>
  <c r="AI148" i="3" s="1"/>
  <c r="AG149" i="3"/>
  <c r="AI149" i="3"/>
  <c r="AG150" i="3"/>
  <c r="AI150" i="3"/>
  <c r="AG151" i="3"/>
  <c r="AI151" i="3"/>
  <c r="AG152" i="3"/>
  <c r="AI152" i="3" s="1"/>
  <c r="AG153" i="3"/>
  <c r="AI153" i="3"/>
  <c r="AG154" i="3"/>
  <c r="AI154" i="3"/>
  <c r="AG155" i="3"/>
  <c r="AI155" i="3"/>
  <c r="AG156" i="3"/>
  <c r="AI156" i="3" s="1"/>
  <c r="AG157" i="3"/>
  <c r="AI157" i="3"/>
  <c r="AG158" i="3"/>
  <c r="AI158" i="3"/>
  <c r="AG159" i="3"/>
  <c r="AI159" i="3"/>
  <c r="AG160" i="3"/>
  <c r="AI160" i="3" s="1"/>
  <c r="AG161" i="3"/>
  <c r="AI161" i="3"/>
  <c r="AG162" i="3"/>
  <c r="AI162" i="3"/>
  <c r="AG163" i="3"/>
  <c r="AI163" i="3"/>
  <c r="AG164" i="3"/>
  <c r="AI164" i="3" s="1"/>
  <c r="AG165" i="3"/>
  <c r="AI165" i="3"/>
  <c r="AG166" i="3"/>
  <c r="AI166" i="3"/>
  <c r="AG167" i="3"/>
  <c r="AI167" i="3"/>
  <c r="AG168" i="3"/>
  <c r="AI168" i="3" s="1"/>
  <c r="AG169" i="3"/>
  <c r="AI169" i="3"/>
  <c r="AG170" i="3"/>
  <c r="AI170" i="3"/>
  <c r="AG171" i="3"/>
  <c r="AI171" i="3"/>
  <c r="AG172" i="3"/>
  <c r="AI172" i="3" s="1"/>
  <c r="AG173" i="3"/>
  <c r="AI173" i="3"/>
</calcChain>
</file>

<file path=xl/sharedStrings.xml><?xml version="1.0" encoding="utf-8"?>
<sst xmlns="http://schemas.openxmlformats.org/spreadsheetml/2006/main" count="646" uniqueCount="410">
  <si>
    <t>別紙</t>
    <rPh sb="0" eb="2">
      <t>ベッシ</t>
    </rPh>
    <phoneticPr fontId="3"/>
  </si>
  <si>
    <t>労働局</t>
    <rPh sb="0" eb="3">
      <t>ロウドウキョク</t>
    </rPh>
    <phoneticPr fontId="3"/>
  </si>
  <si>
    <t>監督署</t>
    <rPh sb="0" eb="3">
      <t>カントクショ</t>
    </rPh>
    <phoneticPr fontId="3"/>
  </si>
  <si>
    <t>安定所（ハローワーク）</t>
    <rPh sb="0" eb="3">
      <t>アンテイショ</t>
    </rPh>
    <phoneticPr fontId="3"/>
  </si>
  <si>
    <t>ジャンル</t>
  </si>
  <si>
    <t>品目
番号</t>
  </si>
  <si>
    <t>品　名</t>
  </si>
  <si>
    <t>特定調達物品</t>
    <rPh sb="0" eb="2">
      <t>トクテイ</t>
    </rPh>
    <rPh sb="2" eb="4">
      <t>チョウタツ</t>
    </rPh>
    <rPh sb="4" eb="6">
      <t>ブッピン</t>
    </rPh>
    <phoneticPr fontId="3"/>
  </si>
  <si>
    <t>規格等</t>
  </si>
  <si>
    <t>単位</t>
  </si>
  <si>
    <t>総務課</t>
    <rPh sb="0" eb="2">
      <t>ソウム</t>
    </rPh>
    <rPh sb="2" eb="3">
      <t>カ</t>
    </rPh>
    <phoneticPr fontId="3"/>
  </si>
  <si>
    <t>雇均室</t>
    <rPh sb="0" eb="1">
      <t>ヤト</t>
    </rPh>
    <rPh sb="1" eb="2">
      <t>ヒトシ</t>
    </rPh>
    <rPh sb="2" eb="3">
      <t>シツ</t>
    </rPh>
    <phoneticPr fontId="3"/>
  </si>
  <si>
    <t>監督課</t>
    <rPh sb="0" eb="2">
      <t>カントク</t>
    </rPh>
    <rPh sb="2" eb="3">
      <t>カ</t>
    </rPh>
    <phoneticPr fontId="3"/>
  </si>
  <si>
    <t>健安課</t>
    <rPh sb="0" eb="2">
      <t>ケンアン</t>
    </rPh>
    <rPh sb="2" eb="3">
      <t>カ</t>
    </rPh>
    <phoneticPr fontId="3"/>
  </si>
  <si>
    <t>賃金室</t>
    <rPh sb="0" eb="2">
      <t>チンギン</t>
    </rPh>
    <rPh sb="2" eb="3">
      <t>シツ</t>
    </rPh>
    <phoneticPr fontId="3"/>
  </si>
  <si>
    <t>労災課</t>
    <rPh sb="0" eb="2">
      <t>ロウサイ</t>
    </rPh>
    <rPh sb="2" eb="3">
      <t>カ</t>
    </rPh>
    <phoneticPr fontId="3"/>
  </si>
  <si>
    <t>労災課
分室</t>
    <rPh sb="0" eb="2">
      <t>ロウサイ</t>
    </rPh>
    <rPh sb="2" eb="3">
      <t>カ</t>
    </rPh>
    <rPh sb="4" eb="6">
      <t>ブンシツ</t>
    </rPh>
    <phoneticPr fontId="3"/>
  </si>
  <si>
    <t>安定部</t>
    <rPh sb="0" eb="2">
      <t>アンテイ</t>
    </rPh>
    <rPh sb="2" eb="3">
      <t>ブ</t>
    </rPh>
    <phoneticPr fontId="3"/>
  </si>
  <si>
    <t>徴収室</t>
    <rPh sb="0" eb="2">
      <t>チョウシュウ</t>
    </rPh>
    <rPh sb="2" eb="3">
      <t>シツ</t>
    </rPh>
    <phoneticPr fontId="3"/>
  </si>
  <si>
    <t>秋田署</t>
    <rPh sb="0" eb="2">
      <t>アキタ</t>
    </rPh>
    <rPh sb="2" eb="3">
      <t>ショ</t>
    </rPh>
    <phoneticPr fontId="3"/>
  </si>
  <si>
    <t>能代署</t>
    <rPh sb="0" eb="2">
      <t>ノシロ</t>
    </rPh>
    <rPh sb="2" eb="3">
      <t>ショ</t>
    </rPh>
    <phoneticPr fontId="3"/>
  </si>
  <si>
    <t>大館署</t>
    <rPh sb="0" eb="2">
      <t>オオダテ</t>
    </rPh>
    <rPh sb="2" eb="3">
      <t>ショ</t>
    </rPh>
    <phoneticPr fontId="3"/>
  </si>
  <si>
    <t>横手署</t>
    <rPh sb="0" eb="2">
      <t>ヨコテ</t>
    </rPh>
    <rPh sb="2" eb="3">
      <t>ショ</t>
    </rPh>
    <phoneticPr fontId="3"/>
  </si>
  <si>
    <t>大曲署</t>
    <rPh sb="0" eb="2">
      <t>オオマガリ</t>
    </rPh>
    <rPh sb="2" eb="3">
      <t>ショ</t>
    </rPh>
    <phoneticPr fontId="3"/>
  </si>
  <si>
    <t>本荘署</t>
    <rPh sb="0" eb="2">
      <t>ホンジョウ</t>
    </rPh>
    <rPh sb="2" eb="3">
      <t>ショ</t>
    </rPh>
    <phoneticPr fontId="3"/>
  </si>
  <si>
    <t>秋田所</t>
    <rPh sb="0" eb="2">
      <t>アキタ</t>
    </rPh>
    <rPh sb="2" eb="3">
      <t>ショ</t>
    </rPh>
    <phoneticPr fontId="3"/>
  </si>
  <si>
    <t>男鹿所</t>
    <rPh sb="0" eb="2">
      <t>オガ</t>
    </rPh>
    <rPh sb="2" eb="3">
      <t>ショ</t>
    </rPh>
    <phoneticPr fontId="3"/>
  </si>
  <si>
    <t>能代所</t>
    <rPh sb="0" eb="2">
      <t>ノシロ</t>
    </rPh>
    <rPh sb="2" eb="3">
      <t>ショ</t>
    </rPh>
    <phoneticPr fontId="3"/>
  </si>
  <si>
    <t>大館所</t>
    <rPh sb="0" eb="2">
      <t>オオダテ</t>
    </rPh>
    <rPh sb="2" eb="3">
      <t>ショ</t>
    </rPh>
    <phoneticPr fontId="3"/>
  </si>
  <si>
    <t>鷹巣所</t>
    <rPh sb="0" eb="2">
      <t>タカノス</t>
    </rPh>
    <rPh sb="2" eb="3">
      <t>ショ</t>
    </rPh>
    <phoneticPr fontId="3"/>
  </si>
  <si>
    <t>大曲所</t>
    <rPh sb="0" eb="2">
      <t>オオマガリ</t>
    </rPh>
    <rPh sb="2" eb="3">
      <t>ショ</t>
    </rPh>
    <phoneticPr fontId="3"/>
  </si>
  <si>
    <t>角館所</t>
    <rPh sb="0" eb="2">
      <t>カクノダテ</t>
    </rPh>
    <rPh sb="2" eb="3">
      <t>トコロ</t>
    </rPh>
    <phoneticPr fontId="3"/>
  </si>
  <si>
    <t>本荘所</t>
    <rPh sb="0" eb="2">
      <t>ホンジョウ</t>
    </rPh>
    <rPh sb="2" eb="3">
      <t>ショ</t>
    </rPh>
    <phoneticPr fontId="3"/>
  </si>
  <si>
    <t>横手所</t>
    <rPh sb="0" eb="2">
      <t>ヨコテ</t>
    </rPh>
    <rPh sb="2" eb="3">
      <t>ショ</t>
    </rPh>
    <phoneticPr fontId="3"/>
  </si>
  <si>
    <t>湯沢所</t>
    <rPh sb="0" eb="2">
      <t>ユザワ</t>
    </rPh>
    <rPh sb="2" eb="3">
      <t>ショ</t>
    </rPh>
    <phoneticPr fontId="3"/>
  </si>
  <si>
    <t>鹿角所</t>
    <rPh sb="0" eb="2">
      <t>カヅノ</t>
    </rPh>
    <rPh sb="2" eb="3">
      <t>ショ</t>
    </rPh>
    <phoneticPr fontId="3"/>
  </si>
  <si>
    <t>単価（税抜き）</t>
    <rPh sb="0" eb="2">
      <t>タンカ</t>
    </rPh>
    <rPh sb="3" eb="4">
      <t>ゼイ</t>
    </rPh>
    <rPh sb="4" eb="5">
      <t>ヌ</t>
    </rPh>
    <phoneticPr fontId="3"/>
  </si>
  <si>
    <t>ファイル
用品</t>
  </si>
  <si>
    <t>ガバットファイル（Ａ４　タテ）</t>
  </si>
  <si>
    <t>〇</t>
  </si>
  <si>
    <t>冊</t>
  </si>
  <si>
    <t>ガバットファイル（Ａ４　ヨコ）</t>
  </si>
  <si>
    <t>フラットファイル（水色）</t>
  </si>
  <si>
    <t>ライオン　Ａ-518K-A4S(A4ﾀﾃ) 　同等品</t>
    <rPh sb="23" eb="26">
      <t>ドウトウヒン</t>
    </rPh>
    <phoneticPr fontId="3"/>
  </si>
  <si>
    <t>フラットファイル（黄）</t>
  </si>
  <si>
    <t>ライオン　Ａ-517K-A4S(A4ﾀﾃ) 　同等品</t>
    <rPh sb="23" eb="26">
      <t>ドウトウヒン</t>
    </rPh>
    <phoneticPr fontId="3"/>
  </si>
  <si>
    <t>フラットファイル（グレー）</t>
  </si>
  <si>
    <t>ライオン　Ａ-513K-A4S(A4ﾀﾃ) 　同等品</t>
    <rPh sb="23" eb="26">
      <t>ドウトウヒン</t>
    </rPh>
    <phoneticPr fontId="3"/>
  </si>
  <si>
    <t>フラットファイル（ピンク）</t>
  </si>
  <si>
    <t>ライオン　Ａ-516K-A4S(A4ﾀﾃ) 　同等品</t>
    <rPh sb="23" eb="26">
      <t>ドウトウヒン</t>
    </rPh>
    <phoneticPr fontId="3"/>
  </si>
  <si>
    <t>フラットファイル（緑）</t>
  </si>
  <si>
    <t>ライオン　Ａ-519K-A4S(A4ﾀﾃ) 　同等品</t>
    <rPh sb="23" eb="26">
      <t>ドウトウヒン</t>
    </rPh>
    <phoneticPr fontId="3"/>
  </si>
  <si>
    <t>板目ファイル（板目折付表紙）背幅１５㎜</t>
    <rPh sb="14" eb="15">
      <t>セ</t>
    </rPh>
    <rPh sb="15" eb="16">
      <t>ハバ</t>
    </rPh>
    <phoneticPr fontId="3"/>
  </si>
  <si>
    <t>包</t>
  </si>
  <si>
    <t>板目ファイル（板目折付表紙）背幅３５㎜</t>
    <rPh sb="14" eb="15">
      <t>セ</t>
    </rPh>
    <rPh sb="15" eb="16">
      <t>ハバ</t>
    </rPh>
    <phoneticPr fontId="3"/>
  </si>
  <si>
    <t>美濃商会A4S　２穴　ハトメなし　品番4743　100枚入　（同等品）</t>
    <rPh sb="0" eb="2">
      <t>ミノ</t>
    </rPh>
    <rPh sb="2" eb="4">
      <t>ショウカイ</t>
    </rPh>
    <rPh sb="17" eb="19">
      <t>ヒンバン</t>
    </rPh>
    <rPh sb="31" eb="34">
      <t>ドウトウヒン</t>
    </rPh>
    <phoneticPr fontId="3"/>
  </si>
  <si>
    <t>板目表紙（Ａ４）</t>
  </si>
  <si>
    <t>カラー仕切りカード</t>
  </si>
  <si>
    <t>コクヨ　シキー６０　（１０組入り）同等品</t>
    <rPh sb="13" eb="14">
      <t>クミ</t>
    </rPh>
    <rPh sb="14" eb="15">
      <t>イ</t>
    </rPh>
    <phoneticPr fontId="3"/>
  </si>
  <si>
    <t>クリヤーホルダー</t>
  </si>
  <si>
    <t>コクヨ　フーＴ750ＮX10　Ａ４（10枚入り）　同等品　</t>
    <phoneticPr fontId="3"/>
  </si>
  <si>
    <t>紙製品</t>
  </si>
  <si>
    <t>付箋紙（青）　見出し</t>
  </si>
  <si>
    <t>箱</t>
  </si>
  <si>
    <t>付箋紙（黄）　見出し</t>
  </si>
  <si>
    <t>付箋紙（緑）　見出し</t>
  </si>
  <si>
    <t>POST-IT　№７００１－Ｇ (見出し・５０㎜×１５㎜)   同等品</t>
  </si>
  <si>
    <t>付箋紙（ピンク）　見出し</t>
  </si>
  <si>
    <t>POST-IT　№７００１－Ｐ (見出し・５０㎜×１５㎜)   同等品</t>
  </si>
  <si>
    <t>付箋紙（青）　大</t>
  </si>
  <si>
    <t>付箋紙（黄）　大</t>
  </si>
  <si>
    <t>POST-IT　№５００１ －Ｙ(大・７５㎜×２５㎜)   同等品</t>
  </si>
  <si>
    <t>付箋紙（緑）　大</t>
  </si>
  <si>
    <t>POST-IT　№５００１ －Ｇ(大・７５㎜×２５㎜)   同等品</t>
  </si>
  <si>
    <t>付箋紙（ピンク）　大</t>
  </si>
  <si>
    <t>POST-IT　№５００１－Ｐ (大・７５㎜×２５㎜)   同等品</t>
  </si>
  <si>
    <t>付箋紙（青）　特大</t>
  </si>
  <si>
    <t>付箋紙（黄）　特大</t>
  </si>
  <si>
    <t>POST-IT　№６５４１－Ｙ (ノート・７５㎜×７５㎜)  同等品</t>
  </si>
  <si>
    <t>付箋紙（緑）　特大</t>
  </si>
  <si>
    <t>POST-IT　№６５４１－Ｇ (ノート・７５㎜×７５㎜)  同等品</t>
  </si>
  <si>
    <t>付箋紙（ピンク）　特大</t>
  </si>
  <si>
    <t>インデックス赤　大</t>
  </si>
  <si>
    <t>コクヨ　ﾀ-Ｅ22NR （タイトルブレーン対応品）（２０パック入）</t>
    <rPh sb="21" eb="23">
      <t>タイオウ</t>
    </rPh>
    <rPh sb="23" eb="24">
      <t>ヒン</t>
    </rPh>
    <rPh sb="31" eb="32">
      <t>イ</t>
    </rPh>
    <phoneticPr fontId="3"/>
  </si>
  <si>
    <t>インデックス赤　中</t>
  </si>
  <si>
    <t>コクヨ　ﾀ-Ｅ21NR  （タイトルブレーン対応品）（２０パック入）</t>
    <rPh sb="32" eb="33">
      <t>イ</t>
    </rPh>
    <phoneticPr fontId="3"/>
  </si>
  <si>
    <t>インデックス赤　小</t>
  </si>
  <si>
    <t>コクヨ　ﾀ-Ｅ20NR  （タイトルブレーン対応品）（２０パック入）</t>
    <rPh sb="32" eb="33">
      <t>イ</t>
    </rPh>
    <phoneticPr fontId="3"/>
  </si>
  <si>
    <t>インデックス青　大</t>
  </si>
  <si>
    <t>コクヨ　ﾀ-Ｅ22NB （タイトルブレーン対応品）（２０パック入）</t>
    <rPh sb="31" eb="32">
      <t>イ</t>
    </rPh>
    <phoneticPr fontId="3"/>
  </si>
  <si>
    <t>インデックス青　中</t>
  </si>
  <si>
    <t>コクヨ　ﾀ-Ｅ21NB （タイトルブレーン対応品）（２０パック入）</t>
    <rPh sb="31" eb="32">
      <t>イ</t>
    </rPh>
    <phoneticPr fontId="3"/>
  </si>
  <si>
    <t>インデックス青　小</t>
  </si>
  <si>
    <t>コクヨ　ﾀ-Ｅ20NB （タイトルブレーン対応品）（２０パック入）</t>
    <rPh sb="31" eb="32">
      <t>イ</t>
    </rPh>
    <phoneticPr fontId="3"/>
  </si>
  <si>
    <t>目隠し用テープ</t>
    <rPh sb="0" eb="2">
      <t>メカク</t>
    </rPh>
    <rPh sb="3" eb="4">
      <t>ヨウ</t>
    </rPh>
    <phoneticPr fontId="3"/>
  </si>
  <si>
    <t>ポスト・イット　目かくし用テープ　8.5㎜×10m　6巻入　MK6-8　同等品</t>
    <rPh sb="8" eb="9">
      <t>メ</t>
    </rPh>
    <rPh sb="12" eb="13">
      <t>ヨウ</t>
    </rPh>
    <rPh sb="27" eb="28">
      <t>マキ</t>
    </rPh>
    <rPh sb="28" eb="29">
      <t>イ</t>
    </rPh>
    <rPh sb="36" eb="39">
      <t>ドウトウヒン</t>
    </rPh>
    <phoneticPr fontId="3"/>
  </si>
  <si>
    <t>ペーパーパッチ</t>
  </si>
  <si>
    <t>コクヨ　タ－Ｅ５Ｎ　（２８０片入り）同等品</t>
    <rPh sb="14" eb="15">
      <t>ヘン</t>
    </rPh>
    <rPh sb="15" eb="16">
      <t>イ</t>
    </rPh>
    <rPh sb="18" eb="21">
      <t>ドウトウヒン</t>
    </rPh>
    <phoneticPr fontId="3"/>
  </si>
  <si>
    <t>Ｐ</t>
  </si>
  <si>
    <t>筆記
用品</t>
  </si>
  <si>
    <t>鉛筆</t>
  </si>
  <si>
    <t>ＨＢ　トンボ鉛筆木物語　LA-KEAHB　同等品</t>
    <phoneticPr fontId="3"/>
  </si>
  <si>
    <t>打</t>
  </si>
  <si>
    <t>朱鉛筆</t>
  </si>
  <si>
    <t>ＨＢ　トンボ鉛筆木物語（赤鉛筆）　CV-REAV　同等品</t>
    <rPh sb="12" eb="13">
      <t>アカ</t>
    </rPh>
    <rPh sb="13" eb="15">
      <t>エンピツ</t>
    </rPh>
    <phoneticPr fontId="3"/>
  </si>
  <si>
    <t>油性マーカー（黒）</t>
  </si>
  <si>
    <t>油性マーカー（赤）</t>
    <rPh sb="7" eb="8">
      <t>アカ</t>
    </rPh>
    <phoneticPr fontId="3"/>
  </si>
  <si>
    <t>シャープペンシル</t>
  </si>
  <si>
    <t>三菱鉛筆　Veryシャ楽Ｚ　黒　１０本入り　M5100Z-24　同等品</t>
    <rPh sb="0" eb="2">
      <t>ミツビシ</t>
    </rPh>
    <rPh sb="2" eb="4">
      <t>エンピツ</t>
    </rPh>
    <rPh sb="11" eb="12">
      <t>ラク</t>
    </rPh>
    <rPh sb="14" eb="15">
      <t>クロ</t>
    </rPh>
    <rPh sb="18" eb="19">
      <t>ホン</t>
    </rPh>
    <rPh sb="19" eb="20">
      <t>イ</t>
    </rPh>
    <rPh sb="32" eb="35">
      <t>ドウトウヒン</t>
    </rPh>
    <phoneticPr fontId="3"/>
  </si>
  <si>
    <t>シャープペンシル替芯</t>
  </si>
  <si>
    <t>ぺんてる　アイン替芯シュタイン　ＨＢ40芯入（10個入）　C275-HB　同等品</t>
    <rPh sb="8" eb="9">
      <t>カ</t>
    </rPh>
    <rPh sb="9" eb="10">
      <t>シン</t>
    </rPh>
    <phoneticPr fontId="3"/>
  </si>
  <si>
    <t>消しゴム</t>
  </si>
  <si>
    <t>個</t>
  </si>
  <si>
    <t>ボールペン（黒）</t>
  </si>
  <si>
    <t>ボールペン（赤）</t>
  </si>
  <si>
    <t>ボールペン（青）</t>
    <rPh sb="6" eb="7">
      <t>アオ</t>
    </rPh>
    <phoneticPr fontId="3"/>
  </si>
  <si>
    <t>ゼブラ ジムノック青０．７ｍｍ KRB-100-BL（10本入り）　同等品</t>
    <rPh sb="9" eb="10">
      <t>アオ</t>
    </rPh>
    <phoneticPr fontId="3"/>
  </si>
  <si>
    <t>ボールペン替芯（黒）</t>
  </si>
  <si>
    <t>ゼブラＫ－０．７芯　黒　BR-6A-K-BK（ジムノック用）（10本入り）</t>
    <rPh sb="33" eb="34">
      <t>ホン</t>
    </rPh>
    <rPh sb="34" eb="35">
      <t>イ</t>
    </rPh>
    <phoneticPr fontId="3"/>
  </si>
  <si>
    <t>ボールペン替芯（赤）</t>
  </si>
  <si>
    <t>ゼブラＫ－０．７芯　赤　BR-6A-K-R（ジムノック用）（10本入り）</t>
    <phoneticPr fontId="3"/>
  </si>
  <si>
    <t>ボールペン替芯（青）</t>
    <rPh sb="8" eb="9">
      <t>アオ</t>
    </rPh>
    <phoneticPr fontId="3"/>
  </si>
  <si>
    <t>ゼブラＫ－０．７芯　青　BR-6A-K-BL（ジムノック用）（10本入り）</t>
    <rPh sb="10" eb="11">
      <t>アオ</t>
    </rPh>
    <phoneticPr fontId="3"/>
  </si>
  <si>
    <t>蛍光ペン（青）</t>
  </si>
  <si>
    <t>蛍光ペン（オレンジ）</t>
  </si>
  <si>
    <t>ゼブラ　蛍光オプテックスケアｵﾚﾝｼﾞ　（10本入り）　同等品</t>
  </si>
  <si>
    <t>蛍光ペン（黄）</t>
  </si>
  <si>
    <t>ゼブラ　蛍光オプテックスケアｲｴﾛｰ　（10本入り）　同等品</t>
  </si>
  <si>
    <t>蛍光ペン（ピンク）</t>
  </si>
  <si>
    <t>ゼブラ　蛍光オプテックスケアﾋﾟﾝｸ　（10本入り）　同等品</t>
  </si>
  <si>
    <t>蛍光ペン（緑）</t>
  </si>
  <si>
    <t>ゼブラ　蛍光オプテックスケア緑　（10本入り）　同等品</t>
  </si>
  <si>
    <t>蛍光ペン（紫）</t>
    <rPh sb="5" eb="6">
      <t>ムラサキ</t>
    </rPh>
    <phoneticPr fontId="3"/>
  </si>
  <si>
    <t>ゼブラ　蛍光オプテックスケア紫　（10本入り）　同等品</t>
    <rPh sb="14" eb="15">
      <t>ムラサキ</t>
    </rPh>
    <phoneticPr fontId="3"/>
  </si>
  <si>
    <t>ホワイトボードマーカー（黒）</t>
    <rPh sb="12" eb="13">
      <t>クロ</t>
    </rPh>
    <phoneticPr fontId="3"/>
  </si>
  <si>
    <t>シャチハタ　K-527ｸﾛ　丸芯　同等品</t>
    <rPh sb="14" eb="15">
      <t>マル</t>
    </rPh>
    <rPh sb="15" eb="16">
      <t>シン</t>
    </rPh>
    <rPh sb="17" eb="20">
      <t>ドウトウヒン</t>
    </rPh>
    <phoneticPr fontId="3"/>
  </si>
  <si>
    <t>本</t>
    <phoneticPr fontId="3"/>
  </si>
  <si>
    <t>ホワイトボードマーカー（赤）</t>
    <rPh sb="12" eb="13">
      <t>アカ</t>
    </rPh>
    <phoneticPr fontId="3"/>
  </si>
  <si>
    <t>シャチハタ　K-527ｱｶ　丸芯　同等品</t>
    <rPh sb="14" eb="15">
      <t>マル</t>
    </rPh>
    <rPh sb="15" eb="16">
      <t>シン</t>
    </rPh>
    <rPh sb="17" eb="20">
      <t>ドウトウヒン</t>
    </rPh>
    <phoneticPr fontId="3"/>
  </si>
  <si>
    <t>ホワイトボードマーカー（青）</t>
    <rPh sb="12" eb="13">
      <t>アオ</t>
    </rPh>
    <phoneticPr fontId="3"/>
  </si>
  <si>
    <t>シャチハタ　K-527ｱｵ　丸芯　同等品</t>
    <rPh sb="14" eb="15">
      <t>マル</t>
    </rPh>
    <rPh sb="15" eb="16">
      <t>シン</t>
    </rPh>
    <rPh sb="17" eb="20">
      <t>ドウトウヒン</t>
    </rPh>
    <phoneticPr fontId="3"/>
  </si>
  <si>
    <t>修正テープ6ｍｍ</t>
  </si>
  <si>
    <t>ぺんてる　３０ｍ修正テープ　XZT516-W　同等品</t>
    <rPh sb="8" eb="10">
      <t>シュウセイ</t>
    </rPh>
    <rPh sb="23" eb="26">
      <t>ドウトウヒン</t>
    </rPh>
    <phoneticPr fontId="3"/>
  </si>
  <si>
    <t>修正テープ4ｍｍ</t>
  </si>
  <si>
    <t>ぺんてる　３０ｍ修正テープ　XZT514-W　同等品</t>
    <rPh sb="8" eb="10">
      <t>シュウセイ</t>
    </rPh>
    <rPh sb="23" eb="26">
      <t>ドウトウヒン</t>
    </rPh>
    <phoneticPr fontId="3"/>
  </si>
  <si>
    <t>事務
用品</t>
    <rPh sb="0" eb="2">
      <t>ジム</t>
    </rPh>
    <rPh sb="3" eb="5">
      <t>ヨウヒン</t>
    </rPh>
    <phoneticPr fontId="3"/>
  </si>
  <si>
    <t>ダブルクリップ中</t>
  </si>
  <si>
    <t>ダブルクリップ小</t>
  </si>
  <si>
    <t>ダブルクリップ小小</t>
  </si>
  <si>
    <t>ダブルクリップ豆</t>
  </si>
  <si>
    <t>ダブルクリップ粒</t>
  </si>
  <si>
    <t>スライドクリップ小</t>
  </si>
  <si>
    <t>クリッピーS30-SV　30個入　同等品</t>
    <phoneticPr fontId="3"/>
  </si>
  <si>
    <t>スライドクリップ大</t>
  </si>
  <si>
    <t>クリッピーL20-SV　20個入　同等品</t>
    <phoneticPr fontId="3"/>
  </si>
  <si>
    <t>エコガチャック　小</t>
    <rPh sb="8" eb="9">
      <t>ショウ</t>
    </rPh>
    <phoneticPr fontId="3"/>
  </si>
  <si>
    <t>OHTO　GM-400</t>
    <phoneticPr fontId="3"/>
  </si>
  <si>
    <t>本</t>
  </si>
  <si>
    <t>エコガチャック　中</t>
    <rPh sb="8" eb="9">
      <t>チュウ</t>
    </rPh>
    <phoneticPr fontId="3"/>
  </si>
  <si>
    <t>ガチャ玉　小</t>
    <rPh sb="5" eb="6">
      <t>ショウ</t>
    </rPh>
    <phoneticPr fontId="3"/>
  </si>
  <si>
    <t>OHTO　ガチャ玉＜小＞　100発入り　GGＭ-7　同等品</t>
    <rPh sb="10" eb="11">
      <t>ショウ</t>
    </rPh>
    <phoneticPr fontId="3"/>
  </si>
  <si>
    <t>ガチャ玉　中</t>
    <rPh sb="5" eb="6">
      <t>チュウ</t>
    </rPh>
    <phoneticPr fontId="3"/>
  </si>
  <si>
    <t>OHTO　ガチャ玉＜中＞　50発入り　GGS-5　同等品</t>
    <rPh sb="10" eb="11">
      <t>チュウ</t>
    </rPh>
    <phoneticPr fontId="3"/>
  </si>
  <si>
    <t>マグネットクリップ</t>
  </si>
  <si>
    <t>クラフトテープ</t>
  </si>
  <si>
    <t>コクヨ　クラフト粘着テープ50×50　TG-71N　同等品</t>
    <rPh sb="8" eb="10">
      <t>ネンチャク</t>
    </rPh>
    <rPh sb="26" eb="29">
      <t>ドウトウヒン</t>
    </rPh>
    <phoneticPr fontId="3"/>
  </si>
  <si>
    <t>布テープ</t>
  </si>
  <si>
    <t>ライオン事務器　KN-859 50×25　同等品</t>
    <rPh sb="4" eb="7">
      <t>ジムキ</t>
    </rPh>
    <rPh sb="21" eb="24">
      <t>ドウトウヒン</t>
    </rPh>
    <phoneticPr fontId="3"/>
  </si>
  <si>
    <t>セロハンテープ</t>
  </si>
  <si>
    <t>ニチバン　CT405AP-18（18ｍｍ、10巻入）　同等品</t>
    <phoneticPr fontId="3"/>
  </si>
  <si>
    <t>P</t>
  </si>
  <si>
    <t>両面テ－プ</t>
  </si>
  <si>
    <t>カッターナイフ</t>
  </si>
  <si>
    <t xml:space="preserve">コクヨ　HA-2-SD  同等品  </t>
    <phoneticPr fontId="3"/>
  </si>
  <si>
    <t>ハサミ</t>
  </si>
  <si>
    <t>電卓（１２桁）</t>
    <rPh sb="0" eb="2">
      <t>デンタク</t>
    </rPh>
    <rPh sb="5" eb="6">
      <t>ケタ</t>
    </rPh>
    <phoneticPr fontId="3"/>
  </si>
  <si>
    <t>シャープ　ＥＬ－Ｓ452Ｘ　同等品</t>
    <rPh sb="14" eb="17">
      <t>ドウトウヒン</t>
    </rPh>
    <phoneticPr fontId="3"/>
  </si>
  <si>
    <t>台</t>
    <rPh sb="0" eb="1">
      <t>ダイ</t>
    </rPh>
    <phoneticPr fontId="3"/>
  </si>
  <si>
    <t>ホッチキス</t>
  </si>
  <si>
    <t xml:space="preserve">ホッチキス針 </t>
  </si>
  <si>
    <t>マックス　№10-1M（２０箱入り）  同等品</t>
    <rPh sb="14" eb="15">
      <t>ハコ</t>
    </rPh>
    <phoneticPr fontId="3"/>
  </si>
  <si>
    <t>輪ゴム</t>
  </si>
  <si>
    <t>直線定規　30cm</t>
  </si>
  <si>
    <t>直線定規　15cm</t>
  </si>
  <si>
    <t>スティックのり　大</t>
  </si>
  <si>
    <t>トンボ　シワなしPITG　PT-GAS　（20本入箱）同等品</t>
    <phoneticPr fontId="3"/>
  </si>
  <si>
    <t>スティックのり　中</t>
  </si>
  <si>
    <t>瞬間接着剤</t>
  </si>
  <si>
    <t>コクヨ　アロンアルフア一般用　タ-590N 同等品</t>
    <rPh sb="11" eb="14">
      <t>イッパンヨウ</t>
    </rPh>
    <rPh sb="22" eb="25">
      <t>ドウトウヒン</t>
    </rPh>
    <phoneticPr fontId="3"/>
  </si>
  <si>
    <t>朱肉　大</t>
  </si>
  <si>
    <t>朱肉　中</t>
  </si>
  <si>
    <t>朱液</t>
  </si>
  <si>
    <t>つづりひも　450ｍｍ</t>
  </si>
  <si>
    <t>束</t>
  </si>
  <si>
    <t>つづりひも　600ｍｍ</t>
  </si>
  <si>
    <t>シャチハタ補充インキ　ﾈｰﾑ9</t>
  </si>
  <si>
    <t>シャチハタ補充インキ　ﾌﾞﾗｯｸ11</t>
  </si>
  <si>
    <t>スタンプ台　補充インキ　黒</t>
  </si>
  <si>
    <t>スタンプ台　補充インキ　赤</t>
  </si>
  <si>
    <t>赤：シャチハタスタンプ台専用インキＳＧＮー４０Ｒ同等品</t>
  </si>
  <si>
    <t>スタンプ台　黒</t>
  </si>
  <si>
    <t>スタンプ台　青</t>
  </si>
  <si>
    <t>青：シャチハタスタンプ台　　HGN-2-B（中型）　同等品</t>
  </si>
  <si>
    <t>スタンプ台　赤</t>
  </si>
  <si>
    <t>赤：シャチハタスタンプ台　　HGN-2-R（中型）　同等品</t>
  </si>
  <si>
    <t>紙めくりクリーム</t>
    <rPh sb="0" eb="1">
      <t>カミ</t>
    </rPh>
    <phoneticPr fontId="3"/>
  </si>
  <si>
    <t>指サック　S</t>
  </si>
  <si>
    <t>メクリッコ　Ｓ　　KMー401（20個入）同等品</t>
    <phoneticPr fontId="3"/>
  </si>
  <si>
    <t>指サック　M</t>
  </si>
  <si>
    <t>メクリッコ　Ｍ　　KMー402（20個入）同等品</t>
    <phoneticPr fontId="3"/>
  </si>
  <si>
    <t>指サック　L</t>
  </si>
  <si>
    <t>メクリッコ　Ｌ　　KMー403（20個入）同等品</t>
    <phoneticPr fontId="3"/>
  </si>
  <si>
    <t>指サック　ＬＬ</t>
  </si>
  <si>
    <t>メクリッコ　ＬＬ　KMー40４（20個入）同等品</t>
    <phoneticPr fontId="3"/>
  </si>
  <si>
    <t>名札用ケース（ソフトタイプ）（１０個Ｐ）</t>
    <rPh sb="0" eb="2">
      <t>ナフダ</t>
    </rPh>
    <rPh sb="2" eb="3">
      <t>ヨウ</t>
    </rPh>
    <rPh sb="17" eb="18">
      <t>コ</t>
    </rPh>
    <phoneticPr fontId="3"/>
  </si>
  <si>
    <t>コクヨ　ソフトケース（カードプロテクトタイプ）〈アイドプラス〉ナフ－ＳＰＣ１８０－１０同等品</t>
    <rPh sb="43" eb="46">
      <t>ドウトウヒン</t>
    </rPh>
    <phoneticPr fontId="3"/>
  </si>
  <si>
    <t>袋</t>
  </si>
  <si>
    <t>吊り下げひも</t>
    <rPh sb="0" eb="1">
      <t>ツ</t>
    </rPh>
    <rPh sb="2" eb="3">
      <t>サ</t>
    </rPh>
    <phoneticPr fontId="3"/>
  </si>
  <si>
    <t>コクヨ　吊り下げひも〈アイドプラス〉　ナフ－Ｌ６－１０ＮＢ（１０本Ｐ）同等品</t>
    <rPh sb="4" eb="5">
      <t>ツ</t>
    </rPh>
    <rPh sb="6" eb="7">
      <t>サ</t>
    </rPh>
    <rPh sb="32" eb="33">
      <t>ホン</t>
    </rPh>
    <rPh sb="35" eb="38">
      <t>ドウトウヒン</t>
    </rPh>
    <phoneticPr fontId="3"/>
  </si>
  <si>
    <t>事務機械
用品</t>
  </si>
  <si>
    <t>テプラＰＲＯテープ白　（9ｍｍ）</t>
  </si>
  <si>
    <t>テプラＰＲＯテープ黄　（9ｍｍ）</t>
  </si>
  <si>
    <t>テプラＰＲＯテープ青　（9ｍｍ）</t>
  </si>
  <si>
    <t>キングジム　SC9B（青）</t>
  </si>
  <si>
    <t>テプラＰＲＯテープ赤　（9ｍｍ）</t>
    <rPh sb="9" eb="10">
      <t>アカ</t>
    </rPh>
    <phoneticPr fontId="3"/>
  </si>
  <si>
    <t>キングジム　SC9R（赤）</t>
    <rPh sb="11" eb="12">
      <t>アカ</t>
    </rPh>
    <phoneticPr fontId="3"/>
  </si>
  <si>
    <t>個</t>
    <rPh sb="0" eb="1">
      <t>コ</t>
    </rPh>
    <phoneticPr fontId="3"/>
  </si>
  <si>
    <t>テプラＰＲＯテープ緑　（9ｍｍ）</t>
    <rPh sb="9" eb="10">
      <t>ミドリ</t>
    </rPh>
    <phoneticPr fontId="3"/>
  </si>
  <si>
    <t>キングジム　SC9G（緑）</t>
    <rPh sb="11" eb="12">
      <t>ミドリ</t>
    </rPh>
    <phoneticPr fontId="3"/>
  </si>
  <si>
    <t>テプラＰＲＯテープ透明　（9ｍｍ）</t>
  </si>
  <si>
    <t>テプラＰＲＯテープ白　（12ｍｍ）</t>
  </si>
  <si>
    <t>テプラＰＲＯテープ黄　（12ｍｍ）</t>
  </si>
  <si>
    <t>テプラＰＲＯテープ青　（12ｍｍ）</t>
  </si>
  <si>
    <t>キングジム　SC12B（青）</t>
  </si>
  <si>
    <t>テプラＰＲＯテープ赤　（12ｍｍ）</t>
    <rPh sb="9" eb="10">
      <t>アカ</t>
    </rPh>
    <phoneticPr fontId="3"/>
  </si>
  <si>
    <t>キングジム　SC12R（赤）</t>
    <rPh sb="12" eb="13">
      <t>アカ</t>
    </rPh>
    <phoneticPr fontId="3"/>
  </si>
  <si>
    <t>テプラＰＲＯテープ緑　（12ｍｍ）</t>
    <rPh sb="9" eb="10">
      <t>ミドリ</t>
    </rPh>
    <phoneticPr fontId="3"/>
  </si>
  <si>
    <t>キングジム　SC12G（緑）</t>
    <rPh sb="12" eb="13">
      <t>ミドリ</t>
    </rPh>
    <phoneticPr fontId="3"/>
  </si>
  <si>
    <t>テプラＰＲＯテープ透明　（12ｍｍ）</t>
  </si>
  <si>
    <t>テプラＰＲＯテープ白　（18ｍｍ）</t>
  </si>
  <si>
    <t>テプラＰＲＯテープ黄　（18ｍｍ）</t>
  </si>
  <si>
    <t>テプラＰＲＯテープ青　（18ｍｍ）</t>
  </si>
  <si>
    <t>キングジム　SC18B（青）</t>
  </si>
  <si>
    <t>テプラＰＲＯテープ赤　（18ｍｍ）</t>
    <rPh sb="9" eb="10">
      <t>アカ</t>
    </rPh>
    <phoneticPr fontId="3"/>
  </si>
  <si>
    <t>キングジム　SC18R（赤）</t>
    <rPh sb="12" eb="13">
      <t>アカ</t>
    </rPh>
    <phoneticPr fontId="3"/>
  </si>
  <si>
    <t>テプラＰＲＯテープ緑　（18ｍｍ）</t>
    <rPh sb="9" eb="10">
      <t>ミドリ</t>
    </rPh>
    <phoneticPr fontId="3"/>
  </si>
  <si>
    <t>キングジム　SC18G（緑）</t>
    <rPh sb="12" eb="13">
      <t>ミドリ</t>
    </rPh>
    <phoneticPr fontId="3"/>
  </si>
  <si>
    <t>テプラＰＲＯテープ透明　（18ｍｍ）</t>
  </si>
  <si>
    <t>テプラＰＲＯテープ白　（24ｍｍ）</t>
  </si>
  <si>
    <t>テプラＰＲＯテープ黄　（24ｍｍ）</t>
  </si>
  <si>
    <t>テプラＰＲＯテープ青　（24ｍｍ）</t>
  </si>
  <si>
    <t>キングジム　SC24B（青）</t>
  </si>
  <si>
    <t>テプラＰＲＯテープ赤　（24ｍｍ）</t>
    <rPh sb="9" eb="10">
      <t>アカ</t>
    </rPh>
    <phoneticPr fontId="3"/>
  </si>
  <si>
    <t>キングジム　SC24R（赤）</t>
    <rPh sb="12" eb="13">
      <t>アカ</t>
    </rPh>
    <phoneticPr fontId="3"/>
  </si>
  <si>
    <t>テプラＰＲＯテープ緑　（24ｍｍ）</t>
    <rPh sb="9" eb="10">
      <t>ミドリ</t>
    </rPh>
    <phoneticPr fontId="3"/>
  </si>
  <si>
    <t>キングジム　SC24G（緑）</t>
    <rPh sb="12" eb="13">
      <t>ミドリ</t>
    </rPh>
    <phoneticPr fontId="3"/>
  </si>
  <si>
    <t>テプラＰＲＯテープ透明　（24ｍｍ）</t>
  </si>
  <si>
    <t>タイトルブレーンインクリボンカセット</t>
  </si>
  <si>
    <t>コクヨ　インクリボンカセット（紙用）３個入ＮＳ－ＴＢＲ１Ｄ－３</t>
    <rPh sb="15" eb="16">
      <t>カミ</t>
    </rPh>
    <rPh sb="16" eb="17">
      <t>ヨウ</t>
    </rPh>
    <rPh sb="19" eb="20">
      <t>コ</t>
    </rPh>
    <rPh sb="20" eb="21">
      <t>イ</t>
    </rPh>
    <phoneticPr fontId="3"/>
  </si>
  <si>
    <t>感熱紙</t>
  </si>
  <si>
    <t>ラミネートフィルム（Ａ4）</t>
  </si>
  <si>
    <t>ジョインテックス　Ｋ００３Ｊ（１００枚入）同等品</t>
    <rPh sb="18" eb="19">
      <t>マイ</t>
    </rPh>
    <rPh sb="19" eb="20">
      <t>イ</t>
    </rPh>
    <rPh sb="21" eb="24">
      <t>ドウトウヒン</t>
    </rPh>
    <phoneticPr fontId="3"/>
  </si>
  <si>
    <t>ラミネートフィルム（Ａ3）</t>
  </si>
  <si>
    <t>ジョインテックス　Ｋ００4Ｊ（１００枚入）同等品</t>
    <rPh sb="18" eb="19">
      <t>マイ</t>
    </rPh>
    <rPh sb="19" eb="20">
      <t>イ</t>
    </rPh>
    <rPh sb="21" eb="24">
      <t>ドウトウヒン</t>
    </rPh>
    <phoneticPr fontId="3"/>
  </si>
  <si>
    <t>ＯＡ関連
用品</t>
  </si>
  <si>
    <t>マルチカード　名刺用</t>
  </si>
  <si>
    <t>紙ラベル（モノクロ・カラー対応）</t>
  </si>
  <si>
    <t>コクヨ　KPC-E1101-20N　１０面　２２枚入　同等品</t>
    <rPh sb="27" eb="30">
      <t>ドウトウヒン</t>
    </rPh>
    <phoneticPr fontId="3"/>
  </si>
  <si>
    <t>袋</t>
    <phoneticPr fontId="3"/>
  </si>
  <si>
    <t>電池</t>
    <rPh sb="0" eb="2">
      <t>デンチ</t>
    </rPh>
    <phoneticPr fontId="3"/>
  </si>
  <si>
    <t>キッチン
用品</t>
  </si>
  <si>
    <t>キッチン用漂白剤</t>
  </si>
  <si>
    <t>キッチン用洗剤</t>
  </si>
  <si>
    <t>キッチン用洗剤（詰め替え用）</t>
  </si>
  <si>
    <t>花王（ファミリーキュキュット詰替用370ｍｌ）　同等品</t>
    <phoneticPr fontId="3"/>
  </si>
  <si>
    <t>台所用スポンジ</t>
  </si>
  <si>
    <t>水切りゴミ袋　三角コーナー用</t>
  </si>
  <si>
    <t>カウネット　不織布水きり袋　三角コーナー用50枚入　同等品</t>
    <rPh sb="6" eb="9">
      <t>フショクフ</t>
    </rPh>
    <rPh sb="12" eb="13">
      <t>フクロ</t>
    </rPh>
    <rPh sb="14" eb="15">
      <t>サン</t>
    </rPh>
    <phoneticPr fontId="3"/>
  </si>
  <si>
    <t>P</t>
    <phoneticPr fontId="3"/>
  </si>
  <si>
    <t>水切りゴミ袋　排水口用</t>
  </si>
  <si>
    <t>カウネット　不織布水きり袋　排水溝用50枚入　同等品</t>
    <rPh sb="6" eb="9">
      <t>フショクフ</t>
    </rPh>
    <rPh sb="12" eb="13">
      <t>フクロ</t>
    </rPh>
    <rPh sb="14" eb="17">
      <t>ハイスイコウ</t>
    </rPh>
    <phoneticPr fontId="3"/>
  </si>
  <si>
    <t>ゴム手袋</t>
  </si>
  <si>
    <t>双</t>
  </si>
  <si>
    <t>タオル</t>
  </si>
  <si>
    <t>オーミケンシ（エコタオル５枚セット３４×８５）同等品</t>
    <rPh sb="13" eb="14">
      <t>マイ</t>
    </rPh>
    <rPh sb="23" eb="26">
      <t>ドウトウヒン</t>
    </rPh>
    <phoneticPr fontId="3"/>
  </si>
  <si>
    <t>組</t>
  </si>
  <si>
    <t>ミニタオル</t>
  </si>
  <si>
    <t>オーミケンシ（エコタオル５枚セット３４×３４）同等品</t>
    <rPh sb="13" eb="14">
      <t>マイ</t>
    </rPh>
    <rPh sb="23" eb="26">
      <t>ドウトウヒン</t>
    </rPh>
    <phoneticPr fontId="3"/>
  </si>
  <si>
    <t>衛生
用品</t>
  </si>
  <si>
    <t>ハンドソープ</t>
  </si>
  <si>
    <t>ハンドソープ（詰め替え用）</t>
  </si>
  <si>
    <t>消臭剤</t>
  </si>
  <si>
    <t>衣料用洗剤</t>
  </si>
  <si>
    <t>花王（アタック　高浸透リセットパワー　800g） 同等品</t>
    <rPh sb="8" eb="9">
      <t>コウ</t>
    </rPh>
    <rPh sb="9" eb="11">
      <t>シントウ</t>
    </rPh>
    <phoneticPr fontId="3"/>
  </si>
  <si>
    <t>アルコール消毒剤</t>
    <rPh sb="5" eb="7">
      <t>ショウドク</t>
    </rPh>
    <rPh sb="7" eb="8">
      <t>ザイ</t>
    </rPh>
    <phoneticPr fontId="3"/>
  </si>
  <si>
    <t>アルボナース　本体ポンプ付き１Ｌ</t>
    <rPh sb="7" eb="9">
      <t>ホンタイ</t>
    </rPh>
    <rPh sb="12" eb="13">
      <t>ツ</t>
    </rPh>
    <phoneticPr fontId="3"/>
  </si>
  <si>
    <t>アルコール消毒剤補充液</t>
    <rPh sb="5" eb="7">
      <t>ショウドク</t>
    </rPh>
    <rPh sb="7" eb="8">
      <t>ザイ</t>
    </rPh>
    <rPh sb="8" eb="10">
      <t>ホジュウ</t>
    </rPh>
    <rPh sb="10" eb="11">
      <t>エキ</t>
    </rPh>
    <phoneticPr fontId="3"/>
  </si>
  <si>
    <t>アルボナース　詰替用４Ｌ</t>
    <rPh sb="7" eb="9">
      <t>ツメカ</t>
    </rPh>
    <rPh sb="9" eb="10">
      <t>ヨウ</t>
    </rPh>
    <phoneticPr fontId="3"/>
  </si>
  <si>
    <t>ウェットタオル</t>
  </si>
  <si>
    <t>クレシア（スコッティウェットティシュー消毒80枚入）同等品</t>
    <rPh sb="19" eb="21">
      <t>ショウドク</t>
    </rPh>
    <phoneticPr fontId="3"/>
  </si>
  <si>
    <t>ウェットタオル（詰め替え用）</t>
    <rPh sb="8" eb="9">
      <t>ツ</t>
    </rPh>
    <rPh sb="10" eb="11">
      <t>カ</t>
    </rPh>
    <rPh sb="12" eb="13">
      <t>ヨウ</t>
    </rPh>
    <phoneticPr fontId="3"/>
  </si>
  <si>
    <t>クレシア（スコッティウェットティシュー消毒70枚入詰替用）同等品</t>
    <rPh sb="25" eb="26">
      <t>ツ</t>
    </rPh>
    <rPh sb="26" eb="27">
      <t>カ</t>
    </rPh>
    <rPh sb="27" eb="28">
      <t>ヨウ</t>
    </rPh>
    <phoneticPr fontId="3"/>
  </si>
  <si>
    <t>使い切り手袋</t>
    <rPh sb="0" eb="1">
      <t>ツカ</t>
    </rPh>
    <rPh sb="2" eb="3">
      <t>キ</t>
    </rPh>
    <rPh sb="4" eb="6">
      <t>テブクロ</t>
    </rPh>
    <phoneticPr fontId="3"/>
  </si>
  <si>
    <t>川西工業　ポリエチ手袋　カタエンボス#2016　M　100枚入　同等品</t>
    <rPh sb="0" eb="4">
      <t>カワニシコウギョウ</t>
    </rPh>
    <rPh sb="9" eb="11">
      <t>テブクロ</t>
    </rPh>
    <rPh sb="29" eb="31">
      <t>マイイ</t>
    </rPh>
    <rPh sb="32" eb="35">
      <t>ドウトウヒン</t>
    </rPh>
    <phoneticPr fontId="3"/>
  </si>
  <si>
    <t>ペーパータオル</t>
  </si>
  <si>
    <t>トイレ
用品</t>
  </si>
  <si>
    <t>トイレットペーパー</t>
  </si>
  <si>
    <t>業務用シングル65m100個入（古紙パルプ配合率100％）
幅112～116ｍｍ以下・外径110ｍｍ以下・芯内径37～39ｍｍ</t>
    <phoneticPr fontId="3"/>
  </si>
  <si>
    <t>便座シートペーパー</t>
  </si>
  <si>
    <t>ジョインテックス　便座シート　１００枚入り　NO２８J　同等品</t>
    <rPh sb="28" eb="31">
      <t>ドウトウヒン</t>
    </rPh>
    <phoneticPr fontId="3"/>
  </si>
  <si>
    <t>トイレコーナー用ポリ袋</t>
  </si>
  <si>
    <t>ケミカルジャパン　消臭トイレコーナー用ポリ袋（３０枚入り）同等品</t>
    <rPh sb="9" eb="11">
      <t>ショウシュウ</t>
    </rPh>
    <rPh sb="18" eb="19">
      <t>ヨウ</t>
    </rPh>
    <rPh sb="21" eb="22">
      <t>ブクロ</t>
    </rPh>
    <rPh sb="25" eb="26">
      <t>マイ</t>
    </rPh>
    <rPh sb="26" eb="27">
      <t>イ</t>
    </rPh>
    <rPh sb="29" eb="32">
      <t>ドウトウヒン</t>
    </rPh>
    <phoneticPr fontId="3"/>
  </si>
  <si>
    <t>トイレ芳香剤</t>
  </si>
  <si>
    <t>トイレ用洗剤</t>
  </si>
  <si>
    <t>掃除
用品</t>
    <phoneticPr fontId="3"/>
  </si>
  <si>
    <t>住宅用洗剤</t>
  </si>
  <si>
    <t>ゴミ袋　４５Ｌ　</t>
  </si>
  <si>
    <t>ゴミ袋　７０Ｌ　</t>
  </si>
  <si>
    <t>ゴミ袋　９０Ｌ　</t>
  </si>
  <si>
    <t>軍手</t>
  </si>
  <si>
    <t>勝星産業　スベリ止め軍手#５２０　１パック５双入　同等品</t>
    <rPh sb="0" eb="1">
      <t>カツ</t>
    </rPh>
    <rPh sb="1" eb="2">
      <t>ホシ</t>
    </rPh>
    <rPh sb="2" eb="4">
      <t>サンギョウ</t>
    </rPh>
    <rPh sb="8" eb="9">
      <t>ド</t>
    </rPh>
    <rPh sb="10" eb="12">
      <t>グンテ</t>
    </rPh>
    <rPh sb="22" eb="23">
      <t>ソウ</t>
    </rPh>
    <rPh sb="23" eb="24">
      <t>イ</t>
    </rPh>
    <rPh sb="25" eb="28">
      <t>ドウトウヒン</t>
    </rPh>
    <phoneticPr fontId="3"/>
  </si>
  <si>
    <t>紙ひも</t>
  </si>
  <si>
    <t>マルアイ（カヒ-10）　同等品</t>
    <phoneticPr fontId="3"/>
  </si>
  <si>
    <t>除草剤　シャワータイプ</t>
    <rPh sb="0" eb="2">
      <t>ジョソウ</t>
    </rPh>
    <rPh sb="2" eb="3">
      <t>ザイ</t>
    </rPh>
    <phoneticPr fontId="3"/>
  </si>
  <si>
    <t>ラウンドアップ　マックスロードＡＬ　４．５Ｌ　同等品</t>
    <rPh sb="23" eb="26">
      <t>ドウトウヒン</t>
    </rPh>
    <phoneticPr fontId="3"/>
  </si>
  <si>
    <t>ジョインテックス　ＮＯ４５Ｊー９０　100枚入　同等品</t>
    <phoneticPr fontId="3"/>
  </si>
  <si>
    <t>ジョインテックス　ＮＯ４５Ｊー７０　100枚入　同等品</t>
    <phoneticPr fontId="3"/>
  </si>
  <si>
    <t>ジョインテックス　ＮＯ４５Ｊー４５　100枚入　同等品</t>
    <phoneticPr fontId="3"/>
  </si>
  <si>
    <t>日用品</t>
  </si>
  <si>
    <t>ジョンソン　パイプユニッシュ　800g</t>
    <phoneticPr fontId="3"/>
  </si>
  <si>
    <t>排水パイプ洗浄剤</t>
    <rPh sb="0" eb="2">
      <t>ハイスイ</t>
    </rPh>
    <rPh sb="5" eb="8">
      <t>センジョウザイ</t>
    </rPh>
    <phoneticPr fontId="3"/>
  </si>
  <si>
    <t>花王（かんたんマイペット400ml）　同等品</t>
    <phoneticPr fontId="3"/>
  </si>
  <si>
    <t>エステー（トイレの消臭力ｸﾞﾚｰﾌﾟﾌﾙｰﾂ400ml）　同等品</t>
    <phoneticPr fontId="3"/>
  </si>
  <si>
    <t>スマートバリュー　Ｍサイズ N241J-M　200枚入　同等品</t>
    <phoneticPr fontId="3"/>
  </si>
  <si>
    <t>ｴｽﾃｰ  お部屋の消臭力　同等品</t>
    <phoneticPr fontId="3"/>
  </si>
  <si>
    <t>ライオン（きれいきれい詰替用200ml　液体）同等品</t>
    <phoneticPr fontId="3"/>
  </si>
  <si>
    <t>ライオン（きれいきれい250ml 液体）同等品</t>
    <phoneticPr fontId="3"/>
  </si>
  <si>
    <t>ショーワ（ナイスハンドミューうす手M）　同等品</t>
    <phoneticPr fontId="3"/>
  </si>
  <si>
    <t>スコッチブライト（抗菌ウレタンスポンジたわし２個入）　同等品</t>
    <phoneticPr fontId="3"/>
  </si>
  <si>
    <t>花王（キュキュット220ml）　同等品</t>
    <phoneticPr fontId="3"/>
  </si>
  <si>
    <t>花王（キッチンハイター1500ml）　同等品</t>
    <phoneticPr fontId="3"/>
  </si>
  <si>
    <t>パナソニック　アルカリ乾電池　単４形（４本入）同等品</t>
    <rPh sb="11" eb="14">
      <t>カンデンチ</t>
    </rPh>
    <rPh sb="15" eb="16">
      <t>タン</t>
    </rPh>
    <rPh sb="20" eb="21">
      <t>ホン</t>
    </rPh>
    <rPh sb="21" eb="22">
      <t>イ</t>
    </rPh>
    <rPh sb="23" eb="26">
      <t>ドウトウヒン</t>
    </rPh>
    <phoneticPr fontId="3"/>
  </si>
  <si>
    <t>アルカリ乾電池　単４形</t>
    <rPh sb="4" eb="7">
      <t>カンデンチ</t>
    </rPh>
    <rPh sb="8" eb="9">
      <t>タン</t>
    </rPh>
    <phoneticPr fontId="3"/>
  </si>
  <si>
    <t>パナソニック　アルカリ乾電池　単３形（４本入）同等品</t>
    <rPh sb="23" eb="26">
      <t>ドウトウヒン</t>
    </rPh>
    <phoneticPr fontId="3"/>
  </si>
  <si>
    <t>アルカリ乾電池　単３形</t>
    <rPh sb="4" eb="7">
      <t>カンデンチ</t>
    </rPh>
    <rPh sb="8" eb="9">
      <t>タン</t>
    </rPh>
    <phoneticPr fontId="3"/>
  </si>
  <si>
    <t>パナソニック　アルカリ乾電池　単２形（４本入）同等品</t>
    <rPh sb="23" eb="26">
      <t>ドウトウヒン</t>
    </rPh>
    <phoneticPr fontId="3"/>
  </si>
  <si>
    <t>アルカリ乾電池　単２形</t>
    <rPh sb="4" eb="7">
      <t>カンデンチ</t>
    </rPh>
    <rPh sb="8" eb="9">
      <t>タン</t>
    </rPh>
    <phoneticPr fontId="3"/>
  </si>
  <si>
    <t>パナソニック　アルカリ乾電池　単１形（４本入）同等品</t>
    <rPh sb="11" eb="14">
      <t>カンデンチ</t>
    </rPh>
    <rPh sb="15" eb="16">
      <t>タン</t>
    </rPh>
    <rPh sb="17" eb="18">
      <t>カタチ</t>
    </rPh>
    <rPh sb="20" eb="21">
      <t>ホン</t>
    </rPh>
    <rPh sb="21" eb="22">
      <t>イ</t>
    </rPh>
    <rPh sb="23" eb="26">
      <t>ドウトウヒン</t>
    </rPh>
    <phoneticPr fontId="3"/>
  </si>
  <si>
    <t>アルカリ乾電池　単１形</t>
    <rPh sb="4" eb="7">
      <t>カンデンチ</t>
    </rPh>
    <rPh sb="8" eb="9">
      <t>タン</t>
    </rPh>
    <rPh sb="10" eb="11">
      <t>カタチ</t>
    </rPh>
    <phoneticPr fontId="3"/>
  </si>
  <si>
    <t>コクヨ　KPC-E1121-20N　１２面　２２枚入　同等品</t>
    <phoneticPr fontId="3"/>
  </si>
  <si>
    <t>エーワン　51003（１００シート入）同等品</t>
    <rPh sb="17" eb="18">
      <t>イリ</t>
    </rPh>
    <rPh sb="19" eb="22">
      <t>ドウトウヒン</t>
    </rPh>
    <phoneticPr fontId="3"/>
  </si>
  <si>
    <t>箱</t>
    <phoneticPr fontId="3"/>
  </si>
  <si>
    <t>ローレルバンクマシン株式会社　Ｓ２７４２１２　１箱５巻入</t>
    <rPh sb="10" eb="14">
      <t>カブシキガイシャ</t>
    </rPh>
    <rPh sb="24" eb="25">
      <t>ハコ</t>
    </rPh>
    <rPh sb="26" eb="27">
      <t>マキ</t>
    </rPh>
    <rPh sb="27" eb="28">
      <t>イリ</t>
    </rPh>
    <phoneticPr fontId="3"/>
  </si>
  <si>
    <t>感熱紙</t>
    <phoneticPr fontId="3"/>
  </si>
  <si>
    <t>シチズン・システムズ　ＲＰ５８８０Ｔ　１箱１０巻入</t>
    <rPh sb="20" eb="21">
      <t>ハコ</t>
    </rPh>
    <rPh sb="23" eb="24">
      <t>マキ</t>
    </rPh>
    <rPh sb="24" eb="25">
      <t>イ</t>
    </rPh>
    <phoneticPr fontId="3"/>
  </si>
  <si>
    <t>キングジム　ST24K（透明）</t>
    <phoneticPr fontId="3"/>
  </si>
  <si>
    <t>キングジム　SC24Y（黄）</t>
    <phoneticPr fontId="3"/>
  </si>
  <si>
    <t>キングジム　SS24KL（白）　ロングタイプ</t>
    <phoneticPr fontId="3"/>
  </si>
  <si>
    <t>キングジム　ST18K（透明）</t>
    <phoneticPr fontId="3"/>
  </si>
  <si>
    <t>キングジム　SC18Y（黄）</t>
    <phoneticPr fontId="3"/>
  </si>
  <si>
    <t>キングジム　SS18KL（白）　ロングタイプ</t>
    <phoneticPr fontId="3"/>
  </si>
  <si>
    <t>キングジム　ST12K（透明）</t>
    <phoneticPr fontId="3"/>
  </si>
  <si>
    <t>キングジム　SC12Y（黄）</t>
    <phoneticPr fontId="3"/>
  </si>
  <si>
    <t>キングジム　SS12KL（白）　ロングタイプ</t>
    <phoneticPr fontId="3"/>
  </si>
  <si>
    <t>キングジム　ST9K（透明）</t>
    <phoneticPr fontId="3"/>
  </si>
  <si>
    <t>キングジム　SC9Y（黄）</t>
    <phoneticPr fontId="3"/>
  </si>
  <si>
    <t>キングジム　SS9K（白）</t>
    <phoneticPr fontId="3"/>
  </si>
  <si>
    <t>ヤマト　ノンスリップNS-200　同等品</t>
    <phoneticPr fontId="3"/>
  </si>
  <si>
    <t>黒：シャチハタスタンプ台　　HGN-2-K（中型）　同等品</t>
    <phoneticPr fontId="3"/>
  </si>
  <si>
    <t>黒：シャチハタスタンプ台専用インキＳＧＮー４０Ｋ同等品</t>
    <phoneticPr fontId="3"/>
  </si>
  <si>
    <t>シャチハタブラック１１　XLR-11N　（5個入り）　シュイロ</t>
    <phoneticPr fontId="3"/>
  </si>
  <si>
    <t>シャチハタネーム９　XLR-9N　（2個入り）　シュイロ</t>
    <phoneticPr fontId="3"/>
  </si>
  <si>
    <t>ＫＯＫＵＹＯ　つづりひも　ツ-155（セル先）100本入　同等品</t>
    <phoneticPr fontId="3"/>
  </si>
  <si>
    <t>ＫＯＫＵＹＯ　つづりひも　ツ-E100（セル先）100本入り　同等品</t>
    <phoneticPr fontId="3"/>
  </si>
  <si>
    <t>シャチハタ　速乾朱液　OQN-28　同等品</t>
    <phoneticPr fontId="3"/>
  </si>
  <si>
    <t>シャチハタ　速乾朱肉　MQN-50  同等品</t>
    <phoneticPr fontId="3"/>
  </si>
  <si>
    <t xml:space="preserve">シャチハタ　速乾朱肉　MQN-60  同等品 </t>
    <phoneticPr fontId="3"/>
  </si>
  <si>
    <t>トンボ　シワなしPITN　PT-NAS　（20本入箱）同等品</t>
    <phoneticPr fontId="3"/>
  </si>
  <si>
    <t>ライオン　№5MR　同等品</t>
    <phoneticPr fontId="3"/>
  </si>
  <si>
    <t>ライオン　№10MR　同等品</t>
    <phoneticPr fontId="3"/>
  </si>
  <si>
    <t>共和　オーバンドNo.18　GH-011（１００ｇ箱入）　同等品</t>
    <phoneticPr fontId="3"/>
  </si>
  <si>
    <t>マックス　HD-10D  同等品</t>
    <phoneticPr fontId="3"/>
  </si>
  <si>
    <t>コクヨ　テピタ　リングサイズ標準　ハサ－１５１Ｂ　同等品</t>
    <rPh sb="25" eb="28">
      <t>ドウトウヒン</t>
    </rPh>
    <phoneticPr fontId="3"/>
  </si>
  <si>
    <t>ニチバン　ナイスタックNW15　同等品</t>
    <phoneticPr fontId="3"/>
  </si>
  <si>
    <t>ライオン　CS-1　同等品</t>
    <phoneticPr fontId="3"/>
  </si>
  <si>
    <t>OHTO　GS-500</t>
    <phoneticPr fontId="3"/>
  </si>
  <si>
    <t>ライオン　№１０４（10個入り） 同等品</t>
    <phoneticPr fontId="3"/>
  </si>
  <si>
    <t>ライオン　№１０５ （10個入り） 同等品</t>
    <phoneticPr fontId="3"/>
  </si>
  <si>
    <t>ライオン　№１０６ （10個入り） 同等品</t>
    <phoneticPr fontId="3"/>
  </si>
  <si>
    <t>ライオン　№１０７ （10個入り） 同等品</t>
    <phoneticPr fontId="3"/>
  </si>
  <si>
    <t>ライオン　№１１１ （10個入り） 同等品</t>
    <phoneticPr fontId="3"/>
  </si>
  <si>
    <t>ゼブラ　蛍光オプテックスケア青　（10本入り）　同等品</t>
    <phoneticPr fontId="3"/>
  </si>
  <si>
    <t>ゼブラ ジムノック赤０．７ｍｍ KRB-100-R（10本入り）　同等品</t>
    <phoneticPr fontId="3"/>
  </si>
  <si>
    <t>ゼブラ ジムノック黒０．７ｍｍ KRB-100-BK（10本入り）　同等品</t>
    <phoneticPr fontId="3"/>
  </si>
  <si>
    <t>トンボ　MONO PE-04A  同等品</t>
    <phoneticPr fontId="3"/>
  </si>
  <si>
    <t>ゼブラ　マッキーケア極細　YYTS5-R（10本入り）同等品</t>
    <phoneticPr fontId="3"/>
  </si>
  <si>
    <t>ゼブラ　マッキーケア極細　YYTS5-BK（10本入り）同等品</t>
    <phoneticPr fontId="3"/>
  </si>
  <si>
    <t>POST-IT　№６５４１ －Ｐ(ノート・７５㎜×７５㎜)  同等品</t>
    <phoneticPr fontId="3"/>
  </si>
  <si>
    <t>POST-IT　№６５４１－Ｂ (ノート・７５㎜×７５㎜)  同等品</t>
    <phoneticPr fontId="3"/>
  </si>
  <si>
    <t>POST-IT　№５００１－Ｂ (大・７５㎜×２５㎜)   同等品</t>
    <phoneticPr fontId="3"/>
  </si>
  <si>
    <t>POST-IT　№７００１－Ｙ (見出し・５０㎜×１５㎜)   同等品</t>
    <phoneticPr fontId="3"/>
  </si>
  <si>
    <t>POST-IT　№７００１－Ｂ (見出し・５０㎜×１５㎜)   同等品</t>
    <phoneticPr fontId="3"/>
  </si>
  <si>
    <t>ジョインテックス　Ｄ１５２Ｊ　100枚入　同等品</t>
    <phoneticPr fontId="3"/>
  </si>
  <si>
    <t>美濃商会A4S　２穴　ハトメなし　品番4741　100枚入　（同等品）</t>
    <rPh sb="2" eb="5">
      <t>ドウトウヒン</t>
    </rPh>
    <phoneticPr fontId="3"/>
  </si>
  <si>
    <t>コクヨ　フ-95Ｍ（ヨコ）　同等品</t>
    <phoneticPr fontId="3"/>
  </si>
  <si>
    <t>コクヨ　フ-90Ｂ（タテ）　同等品</t>
    <phoneticPr fontId="3"/>
  </si>
  <si>
    <t>金額計</t>
  </si>
  <si>
    <t>合計
数量</t>
  </si>
  <si>
    <t>事務用品等リスト</t>
    <rPh sb="0" eb="2">
      <t>ジム</t>
    </rPh>
    <rPh sb="2" eb="4">
      <t>ヨウヒン</t>
    </rPh>
    <rPh sb="4" eb="5">
      <t>トウ</t>
    </rPh>
    <phoneticPr fontId="16"/>
  </si>
  <si>
    <t>花王（トイレマジックリン350ml）　同等品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</si>
</sst>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[Red]\(#,##0\)"/>
    <numFmt numFmtId="177" formatCode="#,##0_ "/>
    <numFmt numFmtId="178" formatCode="#,##0.00_);[Red]\(#,##0.0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7030A0"/>
      <name val="ＭＳ Ｐゴシック"/>
      <family val="3"/>
      <charset val="128"/>
    </font>
    <font>
      <sz val="22"/>
      <name val="ＭＳ Ｐゴシック"/>
      <family val="3"/>
      <charset val="128"/>
    </font>
    <font>
      <sz val="3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1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 shrinkToFit="1"/>
    </xf>
    <xf numFmtId="6" fontId="10" fillId="0" borderId="5" xfId="2" applyFont="1" applyFill="1" applyBorder="1" applyAlignment="1">
      <alignment vertical="center" shrinkToFit="1"/>
    </xf>
    <xf numFmtId="38" fontId="10" fillId="0" borderId="5" xfId="3" applyFont="1" applyFill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 shrinkToFit="1"/>
    </xf>
    <xf numFmtId="0" fontId="11" fillId="0" borderId="1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3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177" fontId="9" fillId="0" borderId="0" xfId="0" applyNumberFormat="1" applyFont="1" applyAlignment="1">
      <alignment horizontal="right" vertical="center"/>
    </xf>
    <xf numFmtId="178" fontId="10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0" fillId="0" borderId="1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176" fontId="10" fillId="0" borderId="3" xfId="1" applyNumberFormat="1" applyFont="1" applyFill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center" vertical="center" textRotation="255" wrapText="1" shrinkToFit="1"/>
    </xf>
    <xf numFmtId="0" fontId="10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</cellXfs>
  <cellStyles count="4">
    <cellStyle name="桁区切り" xfId="1" builtinId="6"/>
    <cellStyle name="桁区切り 2" xfId="3" xr:uid="{C84C6675-20A1-469C-BA73-F166875CF593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5業務取得伺"/>
      <sheetName val="取得伺　例"/>
      <sheetName val="①事務用品"/>
      <sheetName val="②コピー用紙"/>
      <sheetName val="③健康管理用品"/>
      <sheetName val="④リコートナー"/>
      <sheetName val="⑤ＲＩＳＯ"/>
      <sheetName val="⑥業務用封筒"/>
      <sheetName val="返信用封筒"/>
      <sheetName val="データ"/>
      <sheetName val="総務課集計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総務課</v>
          </cell>
          <cell r="D4">
            <v>1002</v>
          </cell>
          <cell r="E4" t="str">
            <v>一・都・庁</v>
          </cell>
        </row>
        <row r="5">
          <cell r="B5" t="str">
            <v>雇均室</v>
          </cell>
          <cell r="D5">
            <v>1021</v>
          </cell>
          <cell r="E5" t="str">
            <v>労・業・庁</v>
          </cell>
        </row>
        <row r="6">
          <cell r="B6" t="str">
            <v>監督課</v>
          </cell>
          <cell r="D6">
            <v>1051</v>
          </cell>
          <cell r="E6" t="str">
            <v>雇・業・庁</v>
          </cell>
        </row>
        <row r="7">
          <cell r="B7" t="str">
            <v>健安課</v>
          </cell>
          <cell r="D7">
            <v>1081</v>
          </cell>
          <cell r="E7" t="str">
            <v>徴・業・庁</v>
          </cell>
        </row>
        <row r="8">
          <cell r="B8" t="str">
            <v>賃金室</v>
          </cell>
        </row>
        <row r="9">
          <cell r="B9" t="str">
            <v>労災課</v>
          </cell>
        </row>
        <row r="10">
          <cell r="B10" t="str">
            <v>労災課
分室</v>
          </cell>
        </row>
        <row r="11">
          <cell r="B11" t="str">
            <v>安定部</v>
          </cell>
        </row>
        <row r="12">
          <cell r="B12" t="str">
            <v>徴収室</v>
          </cell>
        </row>
        <row r="13">
          <cell r="B13" t="str">
            <v>秋田署</v>
          </cell>
        </row>
        <row r="14">
          <cell r="B14" t="str">
            <v>能代署</v>
          </cell>
        </row>
        <row r="15">
          <cell r="B15" t="str">
            <v>大館署</v>
          </cell>
        </row>
        <row r="16">
          <cell r="B16" t="str">
            <v>横手署</v>
          </cell>
        </row>
        <row r="17">
          <cell r="B17" t="str">
            <v>大曲署</v>
          </cell>
        </row>
        <row r="18">
          <cell r="B18" t="str">
            <v>本荘署</v>
          </cell>
        </row>
        <row r="19">
          <cell r="B19" t="str">
            <v>秋田所</v>
          </cell>
        </row>
        <row r="20">
          <cell r="B20" t="str">
            <v>男鹿所</v>
          </cell>
        </row>
        <row r="21">
          <cell r="B21" t="str">
            <v>能代所</v>
          </cell>
        </row>
        <row r="22">
          <cell r="B22" t="str">
            <v>大館所</v>
          </cell>
        </row>
        <row r="23">
          <cell r="B23" t="str">
            <v>鷹巣所</v>
          </cell>
        </row>
        <row r="24">
          <cell r="B24" t="str">
            <v>大曲所</v>
          </cell>
        </row>
        <row r="25">
          <cell r="B25" t="str">
            <v>角館所</v>
          </cell>
        </row>
        <row r="26">
          <cell r="B26" t="str">
            <v>本荘所</v>
          </cell>
        </row>
        <row r="27">
          <cell r="B27" t="str">
            <v>横手所</v>
          </cell>
        </row>
        <row r="28">
          <cell r="B28" t="str">
            <v>湯沢所</v>
          </cell>
        </row>
        <row r="29">
          <cell r="B29" t="str">
            <v>鹿角所</v>
          </cell>
        </row>
        <row r="36">
          <cell r="B36" t="str">
            <v>総務課</v>
          </cell>
          <cell r="D36" t="str">
            <v>都道府県労働局</v>
          </cell>
          <cell r="E36" t="str">
            <v>庁費</v>
          </cell>
        </row>
        <row r="37">
          <cell r="B37" t="str">
            <v>雇均室</v>
          </cell>
          <cell r="D37" t="str">
            <v>業取</v>
          </cell>
          <cell r="E37" t="str">
            <v>情庁</v>
          </cell>
        </row>
        <row r="38">
          <cell r="B38" t="str">
            <v>監督課</v>
          </cell>
          <cell r="D38" t="str">
            <v>社復</v>
          </cell>
          <cell r="E38" t="str">
            <v>業庁</v>
          </cell>
        </row>
        <row r="39">
          <cell r="B39" t="str">
            <v>健安課</v>
          </cell>
          <cell r="D39" t="str">
            <v>労条</v>
          </cell>
        </row>
        <row r="40">
          <cell r="B40" t="str">
            <v>賃金室</v>
          </cell>
          <cell r="D40" t="str">
            <v>労安</v>
          </cell>
        </row>
        <row r="41">
          <cell r="B41" t="str">
            <v>労災課</v>
          </cell>
          <cell r="D41" t="str">
            <v>紹介</v>
          </cell>
        </row>
        <row r="42">
          <cell r="B42" t="str">
            <v>安定部</v>
          </cell>
          <cell r="D42" t="str">
            <v>地域</v>
          </cell>
        </row>
        <row r="43">
          <cell r="B43" t="str">
            <v>徴収室</v>
          </cell>
          <cell r="D43" t="str">
            <v>高齢</v>
          </cell>
        </row>
        <row r="44">
          <cell r="D44" t="str">
            <v>若年</v>
          </cell>
        </row>
        <row r="45">
          <cell r="D45" t="str">
            <v>就職</v>
          </cell>
        </row>
        <row r="46">
          <cell r="D46" t="str">
            <v>能開</v>
          </cell>
        </row>
        <row r="47">
          <cell r="D47" t="str">
            <v>男均</v>
          </cell>
        </row>
        <row r="48">
          <cell r="D48" t="str">
            <v>仕事</v>
          </cell>
        </row>
        <row r="49">
          <cell r="D49" t="str">
            <v>個紛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D79F-4C8D-46F3-90C9-DCA3F45C1CF1}">
  <sheetPr>
    <tabColor rgb="FF00B0F0"/>
  </sheetPr>
  <dimension ref="A1:AJ231"/>
  <sheetViews>
    <sheetView showZeros="0" tabSelected="1" view="pageBreakPreview" zoomScale="60" zoomScaleNormal="85" workbookViewId="0">
      <pane xSplit="6" ySplit="3" topLeftCell="G4" activePane="bottomRight" state="frozen"/>
      <selection activeCell="C143" sqref="C143"/>
      <selection pane="topRight" activeCell="C143" sqref="C143"/>
      <selection pane="bottomLeft" activeCell="C143" sqref="C143"/>
      <selection pane="bottomRight" activeCell="I4" sqref="I4"/>
    </sheetView>
  </sheetViews>
  <sheetFormatPr defaultColWidth="9" defaultRowHeight="20.100000000000001" customHeight="1" outlineLevelRow="1" x14ac:dyDescent="0.15"/>
  <cols>
    <col min="1" max="1" width="8.75" style="6" customWidth="1"/>
    <col min="2" max="2" width="7.375" style="6" customWidth="1"/>
    <col min="3" max="3" width="33.5" style="44" customWidth="1"/>
    <col min="4" max="4" width="7.125" style="3" customWidth="1"/>
    <col min="5" max="5" width="57.375" style="44" customWidth="1"/>
    <col min="6" max="6" width="5.125" style="6" customWidth="1"/>
    <col min="7" max="21" width="6.25" style="6" customWidth="1"/>
    <col min="22" max="22" width="9" style="6" customWidth="1"/>
    <col min="23" max="32" width="6.25" style="6" customWidth="1"/>
    <col min="33" max="33" width="11.375" style="5" customWidth="1"/>
    <col min="34" max="34" width="11.375" style="47" customWidth="1"/>
    <col min="35" max="35" width="18.875" style="6" customWidth="1"/>
    <col min="36" max="16384" width="9" style="6"/>
  </cols>
  <sheetData>
    <row r="1" spans="1:36" ht="24" customHeight="1" x14ac:dyDescent="0.15">
      <c r="A1" s="1" t="s">
        <v>408</v>
      </c>
      <c r="B1" s="2"/>
      <c r="C1" s="3"/>
      <c r="E1" s="4"/>
      <c r="F1" s="5"/>
      <c r="G1" s="5"/>
      <c r="H1" s="5"/>
      <c r="I1" s="5"/>
      <c r="K1" s="5"/>
      <c r="L1" s="5"/>
      <c r="M1" s="5"/>
      <c r="N1" s="5"/>
      <c r="O1" s="5"/>
      <c r="AH1" s="7"/>
      <c r="AI1" s="6" t="s">
        <v>0</v>
      </c>
    </row>
    <row r="2" spans="1:36" ht="24" customHeight="1" x14ac:dyDescent="0.15">
      <c r="A2" s="8"/>
      <c r="B2" s="9"/>
      <c r="C2" s="10"/>
      <c r="D2" s="11"/>
      <c r="E2" s="12"/>
      <c r="F2" s="13"/>
      <c r="G2" s="67" t="s">
        <v>1</v>
      </c>
      <c r="H2" s="68"/>
      <c r="I2" s="68"/>
      <c r="J2" s="68"/>
      <c r="K2" s="68"/>
      <c r="L2" s="68"/>
      <c r="M2" s="68"/>
      <c r="N2" s="68"/>
      <c r="O2" s="68"/>
      <c r="P2" s="67" t="s">
        <v>2</v>
      </c>
      <c r="Q2" s="68"/>
      <c r="R2" s="68"/>
      <c r="S2" s="68"/>
      <c r="T2" s="68"/>
      <c r="U2" s="69"/>
      <c r="V2" s="67" t="s">
        <v>3</v>
      </c>
      <c r="W2" s="68"/>
      <c r="X2" s="68"/>
      <c r="Y2" s="68"/>
      <c r="Z2" s="68"/>
      <c r="AA2" s="68"/>
      <c r="AB2" s="68"/>
      <c r="AC2" s="68"/>
      <c r="AD2" s="68"/>
      <c r="AE2" s="68"/>
      <c r="AF2" s="69"/>
      <c r="AG2" s="14"/>
      <c r="AH2" s="15"/>
      <c r="AI2" s="16"/>
    </row>
    <row r="3" spans="1:36" s="5" customFormat="1" ht="76.5" customHeight="1" x14ac:dyDescent="0.15">
      <c r="A3" s="19" t="s">
        <v>4</v>
      </c>
      <c r="B3" s="62" t="s">
        <v>5</v>
      </c>
      <c r="C3" s="66" t="s">
        <v>6</v>
      </c>
      <c r="D3" s="62" t="s">
        <v>7</v>
      </c>
      <c r="E3" s="66" t="s">
        <v>8</v>
      </c>
      <c r="F3" s="66" t="s">
        <v>9</v>
      </c>
      <c r="G3" s="64" t="s">
        <v>10</v>
      </c>
      <c r="H3" s="64" t="s">
        <v>11</v>
      </c>
      <c r="I3" s="64" t="s">
        <v>12</v>
      </c>
      <c r="J3" s="64" t="s">
        <v>13</v>
      </c>
      <c r="K3" s="64" t="s">
        <v>14</v>
      </c>
      <c r="L3" s="64" t="s">
        <v>15</v>
      </c>
      <c r="M3" s="65" t="s">
        <v>16</v>
      </c>
      <c r="N3" s="64" t="s">
        <v>17</v>
      </c>
      <c r="O3" s="64" t="s">
        <v>18</v>
      </c>
      <c r="P3" s="64" t="s">
        <v>19</v>
      </c>
      <c r="Q3" s="64" t="s">
        <v>20</v>
      </c>
      <c r="R3" s="64" t="s">
        <v>21</v>
      </c>
      <c r="S3" s="64" t="s">
        <v>22</v>
      </c>
      <c r="T3" s="64" t="s">
        <v>23</v>
      </c>
      <c r="U3" s="64" t="s">
        <v>24</v>
      </c>
      <c r="V3" s="64" t="s">
        <v>25</v>
      </c>
      <c r="W3" s="64" t="s">
        <v>26</v>
      </c>
      <c r="X3" s="64" t="s">
        <v>27</v>
      </c>
      <c r="Y3" s="64" t="s">
        <v>28</v>
      </c>
      <c r="Z3" s="64" t="s">
        <v>29</v>
      </c>
      <c r="AA3" s="64" t="s">
        <v>30</v>
      </c>
      <c r="AB3" s="64" t="s">
        <v>31</v>
      </c>
      <c r="AC3" s="64" t="s">
        <v>32</v>
      </c>
      <c r="AD3" s="64" t="s">
        <v>33</v>
      </c>
      <c r="AE3" s="64" t="s">
        <v>34</v>
      </c>
      <c r="AF3" s="63" t="s">
        <v>35</v>
      </c>
      <c r="AG3" s="17" t="s">
        <v>407</v>
      </c>
      <c r="AH3" s="18" t="s">
        <v>36</v>
      </c>
      <c r="AI3" s="62" t="s">
        <v>406</v>
      </c>
    </row>
    <row r="4" spans="1:36" ht="24" customHeight="1" x14ac:dyDescent="0.15">
      <c r="A4" s="70" t="s">
        <v>37</v>
      </c>
      <c r="B4" s="19">
        <v>1</v>
      </c>
      <c r="C4" s="20" t="s">
        <v>38</v>
      </c>
      <c r="D4" s="21" t="s">
        <v>39</v>
      </c>
      <c r="E4" s="20" t="s">
        <v>405</v>
      </c>
      <c r="F4" s="22" t="s">
        <v>40</v>
      </c>
      <c r="G4" s="23">
        <v>10</v>
      </c>
      <c r="H4" s="23">
        <v>0</v>
      </c>
      <c r="I4" s="23">
        <v>20</v>
      </c>
      <c r="J4" s="23">
        <v>0</v>
      </c>
      <c r="K4" s="23">
        <v>0</v>
      </c>
      <c r="L4" s="23">
        <v>30</v>
      </c>
      <c r="M4" s="23">
        <v>0</v>
      </c>
      <c r="N4" s="23">
        <v>170</v>
      </c>
      <c r="O4" s="23">
        <v>40</v>
      </c>
      <c r="P4" s="23">
        <v>20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v>193</v>
      </c>
      <c r="W4" s="23">
        <v>30</v>
      </c>
      <c r="X4" s="23">
        <v>40</v>
      </c>
      <c r="Y4" s="23">
        <v>10</v>
      </c>
      <c r="Z4" s="23">
        <v>0</v>
      </c>
      <c r="AA4" s="23">
        <v>100</v>
      </c>
      <c r="AB4" s="23">
        <v>0</v>
      </c>
      <c r="AC4" s="23">
        <v>0</v>
      </c>
      <c r="AD4" s="23">
        <v>70</v>
      </c>
      <c r="AE4" s="23">
        <v>0</v>
      </c>
      <c r="AF4" s="23">
        <v>50</v>
      </c>
      <c r="AG4" s="60">
        <f t="shared" ref="AG4:AG31" si="0">SUM(G4:AF4)</f>
        <v>783</v>
      </c>
      <c r="AH4" s="59"/>
      <c r="AI4" s="58">
        <f t="shared" ref="AI4:AI31" si="1">AG4*AH4</f>
        <v>0</v>
      </c>
    </row>
    <row r="5" spans="1:36" ht="24" customHeight="1" x14ac:dyDescent="0.15">
      <c r="A5" s="71"/>
      <c r="B5" s="24">
        <v>2</v>
      </c>
      <c r="C5" s="25" t="s">
        <v>41</v>
      </c>
      <c r="D5" s="26" t="s">
        <v>39</v>
      </c>
      <c r="E5" s="25" t="s">
        <v>404</v>
      </c>
      <c r="F5" s="22" t="s">
        <v>40</v>
      </c>
      <c r="G5" s="23">
        <v>35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20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23">
        <v>10</v>
      </c>
      <c r="W5" s="23">
        <v>10</v>
      </c>
      <c r="X5" s="23">
        <v>0</v>
      </c>
      <c r="Y5" s="23">
        <v>30</v>
      </c>
      <c r="Z5" s="23">
        <v>0</v>
      </c>
      <c r="AA5" s="23">
        <v>30</v>
      </c>
      <c r="AB5" s="23">
        <v>15</v>
      </c>
      <c r="AC5" s="23">
        <v>0</v>
      </c>
      <c r="AD5" s="23">
        <v>35</v>
      </c>
      <c r="AE5" s="23">
        <v>0</v>
      </c>
      <c r="AF5" s="23">
        <v>20</v>
      </c>
      <c r="AG5" s="60">
        <f t="shared" si="0"/>
        <v>205</v>
      </c>
      <c r="AH5" s="59"/>
      <c r="AI5" s="58">
        <f t="shared" si="1"/>
        <v>0</v>
      </c>
    </row>
    <row r="6" spans="1:36" ht="24" customHeight="1" x14ac:dyDescent="0.15">
      <c r="A6" s="71"/>
      <c r="B6" s="19">
        <v>3</v>
      </c>
      <c r="C6" s="20" t="s">
        <v>42</v>
      </c>
      <c r="D6" s="21" t="s">
        <v>39</v>
      </c>
      <c r="E6" s="20" t="s">
        <v>43</v>
      </c>
      <c r="F6" s="27" t="s">
        <v>40</v>
      </c>
      <c r="G6" s="23">
        <v>40</v>
      </c>
      <c r="H6" s="23">
        <v>80</v>
      </c>
      <c r="I6" s="23">
        <v>0</v>
      </c>
      <c r="J6" s="23">
        <v>10</v>
      </c>
      <c r="K6" s="23">
        <v>0</v>
      </c>
      <c r="L6" s="23">
        <v>20</v>
      </c>
      <c r="M6" s="23">
        <v>0</v>
      </c>
      <c r="N6" s="23">
        <v>90</v>
      </c>
      <c r="O6" s="23">
        <v>20</v>
      </c>
      <c r="P6" s="23">
        <v>30</v>
      </c>
      <c r="Q6" s="23">
        <v>20</v>
      </c>
      <c r="R6" s="23">
        <v>15</v>
      </c>
      <c r="S6" s="23">
        <v>30</v>
      </c>
      <c r="T6" s="23">
        <v>0</v>
      </c>
      <c r="U6" s="23">
        <v>10</v>
      </c>
      <c r="V6" s="23">
        <v>30</v>
      </c>
      <c r="W6" s="23">
        <v>10</v>
      </c>
      <c r="X6" s="23">
        <v>60</v>
      </c>
      <c r="Y6" s="23">
        <v>100</v>
      </c>
      <c r="Z6" s="23">
        <v>20</v>
      </c>
      <c r="AA6" s="23">
        <v>30</v>
      </c>
      <c r="AB6" s="23">
        <v>5</v>
      </c>
      <c r="AC6" s="23">
        <v>0</v>
      </c>
      <c r="AD6" s="23">
        <v>20</v>
      </c>
      <c r="AE6" s="23">
        <v>0</v>
      </c>
      <c r="AF6" s="23">
        <v>20</v>
      </c>
      <c r="AG6" s="60">
        <f t="shared" si="0"/>
        <v>660</v>
      </c>
      <c r="AH6" s="59"/>
      <c r="AI6" s="58">
        <f t="shared" si="1"/>
        <v>0</v>
      </c>
    </row>
    <row r="7" spans="1:36" ht="24" customHeight="1" x14ac:dyDescent="0.15">
      <c r="A7" s="71"/>
      <c r="B7" s="24">
        <v>4</v>
      </c>
      <c r="C7" s="20" t="s">
        <v>44</v>
      </c>
      <c r="D7" s="21" t="s">
        <v>39</v>
      </c>
      <c r="E7" s="20" t="s">
        <v>45</v>
      </c>
      <c r="F7" s="27" t="s">
        <v>40</v>
      </c>
      <c r="G7" s="23">
        <v>50</v>
      </c>
      <c r="H7" s="23">
        <v>240</v>
      </c>
      <c r="I7" s="23">
        <v>0</v>
      </c>
      <c r="J7" s="23">
        <v>10</v>
      </c>
      <c r="K7" s="23">
        <v>0</v>
      </c>
      <c r="L7" s="23">
        <v>40</v>
      </c>
      <c r="M7" s="23">
        <v>0</v>
      </c>
      <c r="N7" s="23">
        <v>70</v>
      </c>
      <c r="O7" s="23">
        <v>40</v>
      </c>
      <c r="P7" s="23">
        <v>30</v>
      </c>
      <c r="Q7" s="23">
        <v>40</v>
      </c>
      <c r="R7" s="23">
        <v>15</v>
      </c>
      <c r="S7" s="23">
        <v>30</v>
      </c>
      <c r="T7" s="23">
        <v>0</v>
      </c>
      <c r="U7" s="23">
        <v>10</v>
      </c>
      <c r="V7" s="23">
        <v>30</v>
      </c>
      <c r="W7" s="23">
        <v>30</v>
      </c>
      <c r="X7" s="23">
        <v>40</v>
      </c>
      <c r="Y7" s="23">
        <v>30</v>
      </c>
      <c r="Z7" s="23">
        <v>0</v>
      </c>
      <c r="AA7" s="23">
        <v>60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60">
        <f t="shared" si="0"/>
        <v>765</v>
      </c>
      <c r="AH7" s="59"/>
      <c r="AI7" s="58">
        <f t="shared" si="1"/>
        <v>0</v>
      </c>
    </row>
    <row r="8" spans="1:36" ht="24" customHeight="1" x14ac:dyDescent="0.15">
      <c r="A8" s="71"/>
      <c r="B8" s="19">
        <v>5</v>
      </c>
      <c r="C8" s="20" t="s">
        <v>46</v>
      </c>
      <c r="D8" s="21" t="s">
        <v>39</v>
      </c>
      <c r="E8" s="20" t="s">
        <v>47</v>
      </c>
      <c r="F8" s="27" t="s">
        <v>40</v>
      </c>
      <c r="G8" s="23">
        <v>40</v>
      </c>
      <c r="H8" s="23">
        <v>10</v>
      </c>
      <c r="I8" s="23">
        <v>0</v>
      </c>
      <c r="J8" s="23">
        <v>10</v>
      </c>
      <c r="K8" s="23">
        <v>0</v>
      </c>
      <c r="L8" s="23">
        <v>10</v>
      </c>
      <c r="M8" s="23">
        <v>0</v>
      </c>
      <c r="N8" s="23">
        <v>70</v>
      </c>
      <c r="O8" s="23">
        <v>0</v>
      </c>
      <c r="P8" s="23">
        <v>30</v>
      </c>
      <c r="Q8" s="23">
        <v>20</v>
      </c>
      <c r="R8" s="23">
        <v>15</v>
      </c>
      <c r="S8" s="23">
        <v>0</v>
      </c>
      <c r="T8" s="23">
        <v>0</v>
      </c>
      <c r="U8" s="23">
        <v>10</v>
      </c>
      <c r="V8" s="23">
        <v>30</v>
      </c>
      <c r="W8" s="23">
        <v>10</v>
      </c>
      <c r="X8" s="23">
        <v>20</v>
      </c>
      <c r="Y8" s="23">
        <v>40</v>
      </c>
      <c r="Z8" s="23">
        <v>0</v>
      </c>
      <c r="AA8" s="23">
        <v>10</v>
      </c>
      <c r="AB8" s="23">
        <v>5</v>
      </c>
      <c r="AC8" s="23">
        <v>0</v>
      </c>
      <c r="AD8" s="23">
        <v>50</v>
      </c>
      <c r="AE8" s="23">
        <v>0</v>
      </c>
      <c r="AF8" s="23">
        <v>0</v>
      </c>
      <c r="AG8" s="60">
        <f t="shared" si="0"/>
        <v>380</v>
      </c>
      <c r="AH8" s="59"/>
      <c r="AI8" s="58">
        <f t="shared" si="1"/>
        <v>0</v>
      </c>
    </row>
    <row r="9" spans="1:36" ht="24" customHeight="1" x14ac:dyDescent="0.15">
      <c r="A9" s="71"/>
      <c r="B9" s="24">
        <v>6</v>
      </c>
      <c r="C9" s="20" t="s">
        <v>48</v>
      </c>
      <c r="D9" s="21" t="s">
        <v>39</v>
      </c>
      <c r="E9" s="20" t="s">
        <v>49</v>
      </c>
      <c r="F9" s="27" t="s">
        <v>40</v>
      </c>
      <c r="G9" s="23">
        <v>50</v>
      </c>
      <c r="H9" s="23">
        <v>5</v>
      </c>
      <c r="I9" s="23">
        <v>20</v>
      </c>
      <c r="J9" s="23">
        <v>10</v>
      </c>
      <c r="K9" s="23">
        <v>0</v>
      </c>
      <c r="L9" s="23">
        <v>20</v>
      </c>
      <c r="M9" s="23">
        <v>0</v>
      </c>
      <c r="N9" s="23">
        <v>60</v>
      </c>
      <c r="O9" s="23">
        <v>20</v>
      </c>
      <c r="P9" s="23">
        <v>30</v>
      </c>
      <c r="Q9" s="23">
        <v>20</v>
      </c>
      <c r="R9" s="23">
        <v>15</v>
      </c>
      <c r="S9" s="23">
        <v>30</v>
      </c>
      <c r="T9" s="23">
        <v>0</v>
      </c>
      <c r="U9" s="23">
        <v>0</v>
      </c>
      <c r="V9" s="23">
        <v>30</v>
      </c>
      <c r="W9" s="23">
        <v>10</v>
      </c>
      <c r="X9" s="23">
        <v>10</v>
      </c>
      <c r="Y9" s="23">
        <v>50</v>
      </c>
      <c r="Z9" s="23">
        <v>100</v>
      </c>
      <c r="AA9" s="23">
        <v>10</v>
      </c>
      <c r="AB9" s="23">
        <v>5</v>
      </c>
      <c r="AC9" s="23">
        <v>0</v>
      </c>
      <c r="AD9" s="23">
        <v>20</v>
      </c>
      <c r="AE9" s="23">
        <v>0</v>
      </c>
      <c r="AF9" s="23">
        <v>90</v>
      </c>
      <c r="AG9" s="60">
        <f t="shared" si="0"/>
        <v>605</v>
      </c>
      <c r="AH9" s="59"/>
      <c r="AI9" s="58">
        <f t="shared" si="1"/>
        <v>0</v>
      </c>
    </row>
    <row r="10" spans="1:36" ht="24" customHeight="1" x14ac:dyDescent="0.15">
      <c r="A10" s="71"/>
      <c r="B10" s="19">
        <v>7</v>
      </c>
      <c r="C10" s="20" t="s">
        <v>50</v>
      </c>
      <c r="D10" s="21" t="s">
        <v>39</v>
      </c>
      <c r="E10" s="20" t="s">
        <v>51</v>
      </c>
      <c r="F10" s="27" t="s">
        <v>40</v>
      </c>
      <c r="G10" s="23">
        <v>60</v>
      </c>
      <c r="H10" s="23">
        <v>135</v>
      </c>
      <c r="I10" s="23">
        <v>0</v>
      </c>
      <c r="J10" s="23">
        <v>20</v>
      </c>
      <c r="K10" s="23">
        <v>0</v>
      </c>
      <c r="L10" s="23">
        <v>50</v>
      </c>
      <c r="M10" s="23">
        <v>0</v>
      </c>
      <c r="N10" s="23">
        <v>80</v>
      </c>
      <c r="O10" s="23">
        <v>10</v>
      </c>
      <c r="P10" s="23">
        <v>30</v>
      </c>
      <c r="Q10" s="23">
        <v>20</v>
      </c>
      <c r="R10" s="23">
        <v>15</v>
      </c>
      <c r="S10" s="23">
        <v>30</v>
      </c>
      <c r="T10" s="23">
        <v>0</v>
      </c>
      <c r="U10" s="23">
        <v>10</v>
      </c>
      <c r="V10" s="23">
        <v>50</v>
      </c>
      <c r="W10" s="23">
        <v>0</v>
      </c>
      <c r="X10" s="23">
        <v>10</v>
      </c>
      <c r="Y10" s="23">
        <v>30</v>
      </c>
      <c r="Z10" s="23">
        <v>0</v>
      </c>
      <c r="AA10" s="23">
        <v>20</v>
      </c>
      <c r="AB10" s="23">
        <v>0</v>
      </c>
      <c r="AC10" s="23">
        <v>0</v>
      </c>
      <c r="AD10" s="23">
        <v>0</v>
      </c>
      <c r="AE10" s="23">
        <v>0</v>
      </c>
      <c r="AF10" s="23">
        <v>10</v>
      </c>
      <c r="AG10" s="60">
        <f t="shared" si="0"/>
        <v>580</v>
      </c>
      <c r="AH10" s="59"/>
      <c r="AI10" s="58">
        <f t="shared" si="1"/>
        <v>0</v>
      </c>
    </row>
    <row r="11" spans="1:36" s="61" customFormat="1" ht="24" customHeight="1" x14ac:dyDescent="0.15">
      <c r="A11" s="71"/>
      <c r="B11" s="24">
        <v>8</v>
      </c>
      <c r="C11" s="20" t="s">
        <v>52</v>
      </c>
      <c r="D11" s="28" t="s">
        <v>39</v>
      </c>
      <c r="E11" s="29" t="s">
        <v>403</v>
      </c>
      <c r="F11" s="22" t="s">
        <v>53</v>
      </c>
      <c r="G11" s="23">
        <v>0</v>
      </c>
      <c r="H11" s="23">
        <v>0</v>
      </c>
      <c r="I11" s="23">
        <v>1</v>
      </c>
      <c r="J11" s="23">
        <v>0</v>
      </c>
      <c r="K11" s="23">
        <v>0</v>
      </c>
      <c r="L11" s="23">
        <v>1</v>
      </c>
      <c r="M11" s="23">
        <v>0</v>
      </c>
      <c r="N11" s="23">
        <v>1</v>
      </c>
      <c r="O11" s="23">
        <v>0</v>
      </c>
      <c r="P11" s="23">
        <v>0</v>
      </c>
      <c r="Q11" s="23">
        <v>2</v>
      </c>
      <c r="R11" s="23">
        <v>2</v>
      </c>
      <c r="S11" s="23">
        <v>1</v>
      </c>
      <c r="T11" s="23">
        <v>2</v>
      </c>
      <c r="U11" s="23">
        <v>1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60">
        <f t="shared" si="0"/>
        <v>11</v>
      </c>
      <c r="AH11" s="59"/>
      <c r="AI11" s="58">
        <f t="shared" si="1"/>
        <v>0</v>
      </c>
      <c r="AJ11" s="6"/>
    </row>
    <row r="12" spans="1:36" ht="24" customHeight="1" x14ac:dyDescent="0.15">
      <c r="A12" s="71"/>
      <c r="B12" s="19">
        <v>9</v>
      </c>
      <c r="C12" s="30" t="s">
        <v>54</v>
      </c>
      <c r="D12" s="21" t="s">
        <v>39</v>
      </c>
      <c r="E12" s="29" t="s">
        <v>55</v>
      </c>
      <c r="F12" s="22" t="s">
        <v>53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6</v>
      </c>
      <c r="Q12" s="23">
        <v>2</v>
      </c>
      <c r="R12" s="23">
        <v>3</v>
      </c>
      <c r="S12" s="23">
        <v>0</v>
      </c>
      <c r="T12" s="23">
        <v>2</v>
      </c>
      <c r="U12" s="23">
        <v>1</v>
      </c>
      <c r="V12" s="23">
        <v>0</v>
      </c>
      <c r="W12" s="23">
        <v>0</v>
      </c>
      <c r="X12" s="23">
        <v>0</v>
      </c>
      <c r="Y12" s="23">
        <v>1</v>
      </c>
      <c r="Z12" s="23">
        <v>0</v>
      </c>
      <c r="AA12" s="23">
        <v>2</v>
      </c>
      <c r="AB12" s="23">
        <v>0</v>
      </c>
      <c r="AC12" s="23">
        <v>1</v>
      </c>
      <c r="AD12" s="23">
        <v>1</v>
      </c>
      <c r="AE12" s="23">
        <v>4</v>
      </c>
      <c r="AF12" s="23">
        <v>0</v>
      </c>
      <c r="AG12" s="60">
        <f t="shared" si="0"/>
        <v>24</v>
      </c>
      <c r="AH12" s="59"/>
      <c r="AI12" s="58">
        <f t="shared" si="1"/>
        <v>0</v>
      </c>
    </row>
    <row r="13" spans="1:36" s="61" customFormat="1" ht="24" customHeight="1" x14ac:dyDescent="0.15">
      <c r="A13" s="71"/>
      <c r="B13" s="24">
        <v>10</v>
      </c>
      <c r="C13" s="20" t="s">
        <v>56</v>
      </c>
      <c r="D13" s="21" t="s">
        <v>39</v>
      </c>
      <c r="E13" s="31" t="s">
        <v>402</v>
      </c>
      <c r="F13" s="22" t="s">
        <v>53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2</v>
      </c>
      <c r="O13" s="23">
        <v>0</v>
      </c>
      <c r="P13" s="23">
        <v>1</v>
      </c>
      <c r="Q13" s="23">
        <v>0</v>
      </c>
      <c r="R13" s="23">
        <v>0</v>
      </c>
      <c r="S13" s="23">
        <v>0</v>
      </c>
      <c r="T13" s="23">
        <v>0</v>
      </c>
      <c r="U13" s="23">
        <v>1</v>
      </c>
      <c r="V13" s="23">
        <v>3</v>
      </c>
      <c r="W13" s="23">
        <v>1</v>
      </c>
      <c r="X13" s="23">
        <v>1</v>
      </c>
      <c r="Y13" s="23">
        <v>2</v>
      </c>
      <c r="Z13" s="23">
        <v>0</v>
      </c>
      <c r="AA13" s="23">
        <v>0</v>
      </c>
      <c r="AB13" s="23">
        <v>0</v>
      </c>
      <c r="AC13" s="23">
        <v>0</v>
      </c>
      <c r="AD13" s="23">
        <v>1</v>
      </c>
      <c r="AE13" s="23">
        <v>3</v>
      </c>
      <c r="AF13" s="23">
        <v>0</v>
      </c>
      <c r="AG13" s="60">
        <f t="shared" si="0"/>
        <v>15</v>
      </c>
      <c r="AH13" s="59"/>
      <c r="AI13" s="58">
        <f t="shared" si="1"/>
        <v>0</v>
      </c>
      <c r="AJ13" s="6"/>
    </row>
    <row r="14" spans="1:36" ht="24" customHeight="1" x14ac:dyDescent="0.15">
      <c r="A14" s="71"/>
      <c r="B14" s="19">
        <v>11</v>
      </c>
      <c r="C14" s="20" t="s">
        <v>57</v>
      </c>
      <c r="D14" s="32" t="s">
        <v>39</v>
      </c>
      <c r="E14" s="33" t="s">
        <v>58</v>
      </c>
      <c r="F14" s="22" t="s">
        <v>40</v>
      </c>
      <c r="G14" s="23">
        <v>8</v>
      </c>
      <c r="H14" s="23">
        <v>0</v>
      </c>
      <c r="I14" s="23">
        <v>0</v>
      </c>
      <c r="J14" s="23">
        <v>0</v>
      </c>
      <c r="K14" s="23">
        <v>0</v>
      </c>
      <c r="L14" s="23">
        <v>3</v>
      </c>
      <c r="M14" s="23">
        <v>0</v>
      </c>
      <c r="N14" s="23">
        <v>8</v>
      </c>
      <c r="O14" s="23">
        <v>12</v>
      </c>
      <c r="P14" s="23">
        <v>0</v>
      </c>
      <c r="Q14" s="23">
        <v>0</v>
      </c>
      <c r="R14" s="23">
        <v>0</v>
      </c>
      <c r="S14" s="23">
        <v>0</v>
      </c>
      <c r="T14" s="23">
        <v>1</v>
      </c>
      <c r="U14" s="23">
        <v>0</v>
      </c>
      <c r="V14" s="23">
        <v>0</v>
      </c>
      <c r="W14" s="23">
        <v>0</v>
      </c>
      <c r="X14" s="23">
        <v>0</v>
      </c>
      <c r="Y14" s="23">
        <v>2</v>
      </c>
      <c r="Z14" s="23">
        <v>3</v>
      </c>
      <c r="AA14" s="23">
        <v>0</v>
      </c>
      <c r="AB14" s="23">
        <v>0</v>
      </c>
      <c r="AC14" s="23">
        <v>2</v>
      </c>
      <c r="AD14" s="23">
        <v>1</v>
      </c>
      <c r="AE14" s="23">
        <v>0</v>
      </c>
      <c r="AF14" s="23">
        <v>3</v>
      </c>
      <c r="AG14" s="60">
        <f t="shared" si="0"/>
        <v>43</v>
      </c>
      <c r="AH14" s="59"/>
      <c r="AI14" s="58">
        <f t="shared" si="1"/>
        <v>0</v>
      </c>
    </row>
    <row r="15" spans="1:36" ht="24" customHeight="1" x14ac:dyDescent="0.15">
      <c r="A15" s="71"/>
      <c r="B15" s="24">
        <v>12</v>
      </c>
      <c r="C15" s="29" t="s">
        <v>59</v>
      </c>
      <c r="D15" s="28" t="s">
        <v>39</v>
      </c>
      <c r="E15" s="20" t="s">
        <v>60</v>
      </c>
      <c r="F15" s="22" t="s">
        <v>53</v>
      </c>
      <c r="G15" s="23">
        <v>2</v>
      </c>
      <c r="H15" s="23">
        <v>10</v>
      </c>
      <c r="I15" s="23">
        <v>5</v>
      </c>
      <c r="J15" s="23">
        <v>0</v>
      </c>
      <c r="K15" s="23">
        <v>0</v>
      </c>
      <c r="L15" s="23">
        <v>5</v>
      </c>
      <c r="M15" s="23">
        <v>0</v>
      </c>
      <c r="N15" s="23">
        <v>25</v>
      </c>
      <c r="O15" s="23">
        <v>0</v>
      </c>
      <c r="P15" s="23">
        <v>0</v>
      </c>
      <c r="Q15" s="23">
        <v>0</v>
      </c>
      <c r="R15" s="23">
        <v>5</v>
      </c>
      <c r="S15" s="23">
        <v>0</v>
      </c>
      <c r="T15" s="23">
        <v>0</v>
      </c>
      <c r="U15" s="23">
        <v>30</v>
      </c>
      <c r="V15" s="23">
        <v>27</v>
      </c>
      <c r="W15" s="23">
        <v>0</v>
      </c>
      <c r="X15" s="23">
        <v>5</v>
      </c>
      <c r="Y15" s="23">
        <v>30</v>
      </c>
      <c r="Z15" s="23">
        <v>0</v>
      </c>
      <c r="AA15" s="23">
        <v>5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60">
        <f t="shared" si="0"/>
        <v>149</v>
      </c>
      <c r="AH15" s="59"/>
      <c r="AI15" s="58">
        <f t="shared" si="1"/>
        <v>0</v>
      </c>
    </row>
    <row r="16" spans="1:36" ht="24" customHeight="1" x14ac:dyDescent="0.15">
      <c r="A16" s="72" t="s">
        <v>61</v>
      </c>
      <c r="B16" s="19">
        <v>13</v>
      </c>
      <c r="C16" s="20" t="s">
        <v>62</v>
      </c>
      <c r="D16" s="21" t="s">
        <v>39</v>
      </c>
      <c r="E16" s="20" t="s">
        <v>401</v>
      </c>
      <c r="F16" s="22" t="s">
        <v>63</v>
      </c>
      <c r="G16" s="23">
        <v>6</v>
      </c>
      <c r="H16" s="23">
        <v>2</v>
      </c>
      <c r="I16" s="23">
        <v>3</v>
      </c>
      <c r="J16" s="23">
        <v>0</v>
      </c>
      <c r="K16" s="23">
        <v>0</v>
      </c>
      <c r="L16" s="23">
        <v>0</v>
      </c>
      <c r="M16" s="23">
        <v>2</v>
      </c>
      <c r="N16" s="23">
        <v>7</v>
      </c>
      <c r="O16" s="23">
        <v>1</v>
      </c>
      <c r="P16" s="23">
        <v>5</v>
      </c>
      <c r="Q16" s="23">
        <v>0</v>
      </c>
      <c r="R16" s="23">
        <v>4</v>
      </c>
      <c r="S16" s="23">
        <v>2</v>
      </c>
      <c r="T16" s="23">
        <v>1</v>
      </c>
      <c r="U16" s="23">
        <v>0</v>
      </c>
      <c r="V16" s="23">
        <v>4</v>
      </c>
      <c r="W16" s="23">
        <v>0</v>
      </c>
      <c r="X16" s="23">
        <v>1</v>
      </c>
      <c r="Y16" s="23">
        <v>3</v>
      </c>
      <c r="Z16" s="23">
        <v>1</v>
      </c>
      <c r="AA16" s="23">
        <v>0</v>
      </c>
      <c r="AB16" s="23">
        <v>0</v>
      </c>
      <c r="AC16" s="23">
        <v>0</v>
      </c>
      <c r="AD16" s="23">
        <v>2</v>
      </c>
      <c r="AE16" s="23">
        <v>0</v>
      </c>
      <c r="AF16" s="23">
        <v>0</v>
      </c>
      <c r="AG16" s="60">
        <f t="shared" si="0"/>
        <v>44</v>
      </c>
      <c r="AH16" s="59"/>
      <c r="AI16" s="58">
        <f t="shared" si="1"/>
        <v>0</v>
      </c>
    </row>
    <row r="17" spans="1:35" ht="24" customHeight="1" x14ac:dyDescent="0.15">
      <c r="A17" s="72"/>
      <c r="B17" s="24">
        <v>14</v>
      </c>
      <c r="C17" s="20" t="s">
        <v>64</v>
      </c>
      <c r="D17" s="21" t="s">
        <v>39</v>
      </c>
      <c r="E17" s="20" t="s">
        <v>400</v>
      </c>
      <c r="F17" s="22" t="s">
        <v>63</v>
      </c>
      <c r="G17" s="23">
        <v>6</v>
      </c>
      <c r="H17" s="23">
        <v>2</v>
      </c>
      <c r="I17" s="23">
        <v>3</v>
      </c>
      <c r="J17" s="23">
        <v>0</v>
      </c>
      <c r="K17" s="23">
        <v>0</v>
      </c>
      <c r="L17" s="23">
        <v>0</v>
      </c>
      <c r="M17" s="23">
        <v>3</v>
      </c>
      <c r="N17" s="23">
        <v>7</v>
      </c>
      <c r="O17" s="23">
        <v>2</v>
      </c>
      <c r="P17" s="23">
        <v>5</v>
      </c>
      <c r="Q17" s="23">
        <v>0</v>
      </c>
      <c r="R17" s="23">
        <v>1</v>
      </c>
      <c r="S17" s="23">
        <v>1</v>
      </c>
      <c r="T17" s="23">
        <v>1</v>
      </c>
      <c r="U17" s="23">
        <v>0</v>
      </c>
      <c r="V17" s="23">
        <v>7</v>
      </c>
      <c r="W17" s="23">
        <v>0</v>
      </c>
      <c r="X17" s="23">
        <v>1</v>
      </c>
      <c r="Y17" s="23">
        <v>3</v>
      </c>
      <c r="Z17" s="23">
        <v>1</v>
      </c>
      <c r="AA17" s="23">
        <v>3</v>
      </c>
      <c r="AB17" s="23">
        <v>0</v>
      </c>
      <c r="AC17" s="23">
        <v>1</v>
      </c>
      <c r="AD17" s="23">
        <v>2</v>
      </c>
      <c r="AE17" s="23">
        <v>3</v>
      </c>
      <c r="AF17" s="23">
        <v>0</v>
      </c>
      <c r="AG17" s="60">
        <f t="shared" si="0"/>
        <v>52</v>
      </c>
      <c r="AH17" s="59"/>
      <c r="AI17" s="58">
        <f t="shared" si="1"/>
        <v>0</v>
      </c>
    </row>
    <row r="18" spans="1:35" ht="24" customHeight="1" x14ac:dyDescent="0.15">
      <c r="A18" s="72"/>
      <c r="B18" s="19">
        <v>15</v>
      </c>
      <c r="C18" s="20" t="s">
        <v>65</v>
      </c>
      <c r="D18" s="21" t="s">
        <v>39</v>
      </c>
      <c r="E18" s="20" t="s">
        <v>66</v>
      </c>
      <c r="F18" s="22" t="s">
        <v>63</v>
      </c>
      <c r="G18" s="23">
        <v>6</v>
      </c>
      <c r="H18" s="23">
        <v>2</v>
      </c>
      <c r="I18" s="23">
        <v>4</v>
      </c>
      <c r="J18" s="23">
        <v>0</v>
      </c>
      <c r="K18" s="23">
        <v>0</v>
      </c>
      <c r="L18" s="23">
        <v>0</v>
      </c>
      <c r="M18" s="23">
        <v>4</v>
      </c>
      <c r="N18" s="23">
        <v>0</v>
      </c>
      <c r="O18" s="23">
        <v>2</v>
      </c>
      <c r="P18" s="23">
        <v>5</v>
      </c>
      <c r="Q18" s="23">
        <v>0</v>
      </c>
      <c r="R18" s="23">
        <v>2</v>
      </c>
      <c r="S18" s="23">
        <v>1</v>
      </c>
      <c r="T18" s="23">
        <v>1</v>
      </c>
      <c r="U18" s="23">
        <v>0</v>
      </c>
      <c r="V18" s="23">
        <v>7</v>
      </c>
      <c r="W18" s="23">
        <v>0</v>
      </c>
      <c r="X18" s="23">
        <v>0</v>
      </c>
      <c r="Y18" s="23">
        <v>3</v>
      </c>
      <c r="Z18" s="23">
        <v>0</v>
      </c>
      <c r="AA18" s="23">
        <v>2</v>
      </c>
      <c r="AB18" s="23">
        <v>0</v>
      </c>
      <c r="AC18" s="23">
        <v>1</v>
      </c>
      <c r="AD18" s="23">
        <v>2</v>
      </c>
      <c r="AE18" s="23">
        <v>3</v>
      </c>
      <c r="AF18" s="23">
        <v>0</v>
      </c>
      <c r="AG18" s="60">
        <f t="shared" si="0"/>
        <v>45</v>
      </c>
      <c r="AH18" s="59"/>
      <c r="AI18" s="58">
        <f t="shared" si="1"/>
        <v>0</v>
      </c>
    </row>
    <row r="19" spans="1:35" ht="24" customHeight="1" x14ac:dyDescent="0.15">
      <c r="A19" s="72"/>
      <c r="B19" s="24">
        <v>16</v>
      </c>
      <c r="C19" s="20" t="s">
        <v>67</v>
      </c>
      <c r="D19" s="21" t="s">
        <v>39</v>
      </c>
      <c r="E19" s="20" t="s">
        <v>68</v>
      </c>
      <c r="F19" s="22" t="s">
        <v>63</v>
      </c>
      <c r="G19" s="23">
        <v>5</v>
      </c>
      <c r="H19" s="23">
        <v>2</v>
      </c>
      <c r="I19" s="23">
        <v>3</v>
      </c>
      <c r="J19" s="23">
        <v>0</v>
      </c>
      <c r="K19" s="23">
        <v>0</v>
      </c>
      <c r="L19" s="23">
        <v>0</v>
      </c>
      <c r="M19" s="23">
        <v>3</v>
      </c>
      <c r="N19" s="23">
        <v>7</v>
      </c>
      <c r="O19" s="23">
        <v>1</v>
      </c>
      <c r="P19" s="23">
        <v>5</v>
      </c>
      <c r="Q19" s="23">
        <v>0</v>
      </c>
      <c r="R19" s="23">
        <v>2</v>
      </c>
      <c r="S19" s="23">
        <v>1</v>
      </c>
      <c r="T19" s="23">
        <v>1</v>
      </c>
      <c r="U19" s="23">
        <v>0</v>
      </c>
      <c r="V19" s="23">
        <v>6</v>
      </c>
      <c r="W19" s="23">
        <v>0</v>
      </c>
      <c r="X19" s="23">
        <v>1</v>
      </c>
      <c r="Y19" s="23">
        <v>3</v>
      </c>
      <c r="Z19" s="23">
        <v>1</v>
      </c>
      <c r="AA19" s="23">
        <v>0</v>
      </c>
      <c r="AB19" s="23">
        <v>0</v>
      </c>
      <c r="AC19" s="23">
        <v>1</v>
      </c>
      <c r="AD19" s="23">
        <v>2</v>
      </c>
      <c r="AE19" s="23">
        <v>0</v>
      </c>
      <c r="AF19" s="23">
        <v>0</v>
      </c>
      <c r="AG19" s="60">
        <f t="shared" si="0"/>
        <v>44</v>
      </c>
      <c r="AH19" s="59"/>
      <c r="AI19" s="58">
        <f t="shared" si="1"/>
        <v>0</v>
      </c>
    </row>
    <row r="20" spans="1:35" ht="24" customHeight="1" x14ac:dyDescent="0.15">
      <c r="A20" s="72"/>
      <c r="B20" s="19">
        <v>17</v>
      </c>
      <c r="C20" s="20" t="s">
        <v>69</v>
      </c>
      <c r="D20" s="21" t="s">
        <v>39</v>
      </c>
      <c r="E20" s="20" t="s">
        <v>399</v>
      </c>
      <c r="F20" s="22" t="s">
        <v>63</v>
      </c>
      <c r="G20" s="23">
        <v>6</v>
      </c>
      <c r="H20" s="23">
        <v>1</v>
      </c>
      <c r="I20" s="23">
        <v>2</v>
      </c>
      <c r="J20" s="23">
        <v>0</v>
      </c>
      <c r="K20" s="23">
        <v>0</v>
      </c>
      <c r="L20" s="23">
        <v>1</v>
      </c>
      <c r="M20" s="23">
        <v>2</v>
      </c>
      <c r="N20" s="23">
        <v>7</v>
      </c>
      <c r="O20" s="23">
        <v>2</v>
      </c>
      <c r="P20" s="23">
        <v>3</v>
      </c>
      <c r="Q20" s="23">
        <v>3</v>
      </c>
      <c r="R20" s="23">
        <v>2</v>
      </c>
      <c r="S20" s="23">
        <v>2</v>
      </c>
      <c r="T20" s="23">
        <v>0</v>
      </c>
      <c r="U20" s="23">
        <v>0</v>
      </c>
      <c r="V20" s="23">
        <v>4</v>
      </c>
      <c r="W20" s="23">
        <v>0</v>
      </c>
      <c r="X20" s="23">
        <v>0</v>
      </c>
      <c r="Y20" s="23">
        <v>0</v>
      </c>
      <c r="Z20" s="23">
        <v>1</v>
      </c>
      <c r="AA20" s="23">
        <v>1</v>
      </c>
      <c r="AB20" s="23">
        <v>0</v>
      </c>
      <c r="AC20" s="23">
        <v>1</v>
      </c>
      <c r="AD20" s="23">
        <v>2</v>
      </c>
      <c r="AE20" s="23">
        <v>3</v>
      </c>
      <c r="AF20" s="23">
        <v>2</v>
      </c>
      <c r="AG20" s="60">
        <f t="shared" si="0"/>
        <v>45</v>
      </c>
      <c r="AH20" s="59"/>
      <c r="AI20" s="58">
        <f t="shared" si="1"/>
        <v>0</v>
      </c>
    </row>
    <row r="21" spans="1:35" ht="24" customHeight="1" x14ac:dyDescent="0.15">
      <c r="A21" s="72"/>
      <c r="B21" s="24">
        <v>18</v>
      </c>
      <c r="C21" s="20" t="s">
        <v>70</v>
      </c>
      <c r="D21" s="21" t="s">
        <v>39</v>
      </c>
      <c r="E21" s="20" t="s">
        <v>71</v>
      </c>
      <c r="F21" s="22" t="s">
        <v>63</v>
      </c>
      <c r="G21" s="23">
        <v>6</v>
      </c>
      <c r="H21" s="23">
        <v>1</v>
      </c>
      <c r="I21" s="23">
        <v>3</v>
      </c>
      <c r="J21" s="23">
        <v>0</v>
      </c>
      <c r="K21" s="23">
        <v>0</v>
      </c>
      <c r="L21" s="23">
        <v>0</v>
      </c>
      <c r="M21" s="23">
        <v>6</v>
      </c>
      <c r="N21" s="23">
        <v>8</v>
      </c>
      <c r="O21" s="23">
        <v>2</v>
      </c>
      <c r="P21" s="23">
        <v>5</v>
      </c>
      <c r="Q21" s="23">
        <v>3</v>
      </c>
      <c r="R21" s="23">
        <v>2</v>
      </c>
      <c r="S21" s="23">
        <v>1</v>
      </c>
      <c r="T21" s="23">
        <v>0</v>
      </c>
      <c r="U21" s="23">
        <v>0</v>
      </c>
      <c r="V21" s="23">
        <v>7</v>
      </c>
      <c r="W21" s="23">
        <v>0</v>
      </c>
      <c r="X21" s="23">
        <v>1</v>
      </c>
      <c r="Y21" s="23">
        <v>0</v>
      </c>
      <c r="Z21" s="23">
        <v>1</v>
      </c>
      <c r="AA21" s="23">
        <v>0</v>
      </c>
      <c r="AB21" s="23">
        <v>0</v>
      </c>
      <c r="AC21" s="23">
        <v>3</v>
      </c>
      <c r="AD21" s="23">
        <v>2</v>
      </c>
      <c r="AE21" s="23">
        <v>3</v>
      </c>
      <c r="AF21" s="23">
        <v>0</v>
      </c>
      <c r="AG21" s="60">
        <f t="shared" si="0"/>
        <v>54</v>
      </c>
      <c r="AH21" s="59"/>
      <c r="AI21" s="58">
        <f t="shared" si="1"/>
        <v>0</v>
      </c>
    </row>
    <row r="22" spans="1:35" ht="24" customHeight="1" x14ac:dyDescent="0.15">
      <c r="A22" s="72"/>
      <c r="B22" s="19">
        <v>19</v>
      </c>
      <c r="C22" s="20" t="s">
        <v>72</v>
      </c>
      <c r="D22" s="21" t="s">
        <v>39</v>
      </c>
      <c r="E22" s="20" t="s">
        <v>73</v>
      </c>
      <c r="F22" s="22" t="s">
        <v>63</v>
      </c>
      <c r="G22" s="23">
        <v>6</v>
      </c>
      <c r="H22" s="23">
        <v>1</v>
      </c>
      <c r="I22" s="23">
        <v>2</v>
      </c>
      <c r="J22" s="23">
        <v>0</v>
      </c>
      <c r="K22" s="23">
        <v>0</v>
      </c>
      <c r="L22" s="23">
        <v>0</v>
      </c>
      <c r="M22" s="23">
        <v>2</v>
      </c>
      <c r="N22" s="23">
        <v>0</v>
      </c>
      <c r="O22" s="23">
        <v>1</v>
      </c>
      <c r="P22" s="23">
        <v>3</v>
      </c>
      <c r="Q22" s="23">
        <v>3</v>
      </c>
      <c r="R22" s="23">
        <v>2</v>
      </c>
      <c r="S22" s="23">
        <v>2</v>
      </c>
      <c r="T22" s="23">
        <v>0</v>
      </c>
      <c r="U22" s="23">
        <v>0</v>
      </c>
      <c r="V22" s="23">
        <v>5</v>
      </c>
      <c r="W22" s="23">
        <v>0</v>
      </c>
      <c r="X22" s="23">
        <v>0</v>
      </c>
      <c r="Y22" s="23">
        <v>0</v>
      </c>
      <c r="Z22" s="23">
        <v>0</v>
      </c>
      <c r="AA22" s="23">
        <v>1</v>
      </c>
      <c r="AB22" s="23">
        <v>0</v>
      </c>
      <c r="AC22" s="23">
        <v>1</v>
      </c>
      <c r="AD22" s="23">
        <v>3</v>
      </c>
      <c r="AE22" s="23">
        <v>3</v>
      </c>
      <c r="AF22" s="23">
        <v>0</v>
      </c>
      <c r="AG22" s="60">
        <f t="shared" si="0"/>
        <v>35</v>
      </c>
      <c r="AH22" s="59"/>
      <c r="AI22" s="58">
        <f t="shared" si="1"/>
        <v>0</v>
      </c>
    </row>
    <row r="23" spans="1:35" ht="24" customHeight="1" x14ac:dyDescent="0.15">
      <c r="A23" s="72"/>
      <c r="B23" s="24">
        <v>20</v>
      </c>
      <c r="C23" s="20" t="s">
        <v>74</v>
      </c>
      <c r="D23" s="21" t="s">
        <v>39</v>
      </c>
      <c r="E23" s="20" t="s">
        <v>75</v>
      </c>
      <c r="F23" s="22" t="s">
        <v>63</v>
      </c>
      <c r="G23" s="23">
        <v>6</v>
      </c>
      <c r="H23" s="23">
        <v>1</v>
      </c>
      <c r="I23" s="23">
        <v>2</v>
      </c>
      <c r="J23" s="23">
        <v>0</v>
      </c>
      <c r="K23" s="23">
        <v>0</v>
      </c>
      <c r="L23" s="23">
        <v>1</v>
      </c>
      <c r="M23" s="23">
        <v>6</v>
      </c>
      <c r="N23" s="23">
        <v>6</v>
      </c>
      <c r="O23" s="23">
        <v>2</v>
      </c>
      <c r="P23" s="23">
        <v>5</v>
      </c>
      <c r="Q23" s="23">
        <v>3</v>
      </c>
      <c r="R23" s="23">
        <v>2</v>
      </c>
      <c r="S23" s="23">
        <v>1</v>
      </c>
      <c r="T23" s="23">
        <v>1</v>
      </c>
      <c r="U23" s="23">
        <v>0</v>
      </c>
      <c r="V23" s="23">
        <v>7</v>
      </c>
      <c r="W23" s="23">
        <v>0</v>
      </c>
      <c r="X23" s="23">
        <v>1</v>
      </c>
      <c r="Y23" s="23">
        <v>0</v>
      </c>
      <c r="Z23" s="23">
        <v>1</v>
      </c>
      <c r="AA23" s="23">
        <v>0</v>
      </c>
      <c r="AB23" s="23">
        <v>0</v>
      </c>
      <c r="AC23" s="23">
        <v>0</v>
      </c>
      <c r="AD23" s="23">
        <v>1</v>
      </c>
      <c r="AE23" s="23">
        <v>3</v>
      </c>
      <c r="AF23" s="23">
        <v>0</v>
      </c>
      <c r="AG23" s="60">
        <f t="shared" si="0"/>
        <v>49</v>
      </c>
      <c r="AH23" s="59"/>
      <c r="AI23" s="58">
        <f t="shared" si="1"/>
        <v>0</v>
      </c>
    </row>
    <row r="24" spans="1:35" ht="24" customHeight="1" x14ac:dyDescent="0.15">
      <c r="A24" s="72"/>
      <c r="B24" s="19">
        <v>21</v>
      </c>
      <c r="C24" s="20" t="s">
        <v>76</v>
      </c>
      <c r="D24" s="21" t="s">
        <v>39</v>
      </c>
      <c r="E24" s="20" t="s">
        <v>398</v>
      </c>
      <c r="F24" s="22" t="s">
        <v>63</v>
      </c>
      <c r="G24" s="23">
        <v>4</v>
      </c>
      <c r="H24" s="23">
        <v>1</v>
      </c>
      <c r="I24" s="23">
        <v>3</v>
      </c>
      <c r="J24" s="23">
        <v>0</v>
      </c>
      <c r="K24" s="23">
        <v>0</v>
      </c>
      <c r="L24" s="23">
        <v>0</v>
      </c>
      <c r="M24" s="23">
        <v>1</v>
      </c>
      <c r="N24" s="23">
        <v>6</v>
      </c>
      <c r="O24" s="23">
        <v>3</v>
      </c>
      <c r="P24" s="23">
        <v>3</v>
      </c>
      <c r="Q24" s="23">
        <v>1</v>
      </c>
      <c r="R24" s="23">
        <v>3</v>
      </c>
      <c r="S24" s="23">
        <v>2</v>
      </c>
      <c r="T24" s="23">
        <v>2</v>
      </c>
      <c r="U24" s="23">
        <v>6</v>
      </c>
      <c r="V24" s="23">
        <v>2</v>
      </c>
      <c r="W24" s="23">
        <v>0</v>
      </c>
      <c r="X24" s="23">
        <v>1</v>
      </c>
      <c r="Y24" s="23">
        <v>2</v>
      </c>
      <c r="Z24" s="23">
        <v>1</v>
      </c>
      <c r="AA24" s="23">
        <v>2</v>
      </c>
      <c r="AB24" s="23">
        <v>0</v>
      </c>
      <c r="AC24" s="23">
        <v>3</v>
      </c>
      <c r="AD24" s="23">
        <v>3</v>
      </c>
      <c r="AE24" s="23">
        <v>0</v>
      </c>
      <c r="AF24" s="23">
        <v>0</v>
      </c>
      <c r="AG24" s="60">
        <f t="shared" si="0"/>
        <v>49</v>
      </c>
      <c r="AH24" s="59"/>
      <c r="AI24" s="58">
        <f t="shared" si="1"/>
        <v>0</v>
      </c>
    </row>
    <row r="25" spans="1:35" ht="24" customHeight="1" x14ac:dyDescent="0.15">
      <c r="A25" s="72"/>
      <c r="B25" s="24">
        <v>22</v>
      </c>
      <c r="C25" s="20" t="s">
        <v>77</v>
      </c>
      <c r="D25" s="21" t="s">
        <v>39</v>
      </c>
      <c r="E25" s="20" t="s">
        <v>78</v>
      </c>
      <c r="F25" s="22" t="s">
        <v>63</v>
      </c>
      <c r="G25" s="23">
        <v>3</v>
      </c>
      <c r="H25" s="23">
        <v>1</v>
      </c>
      <c r="I25" s="23">
        <v>2</v>
      </c>
      <c r="J25" s="23">
        <v>0</v>
      </c>
      <c r="K25" s="23">
        <v>0</v>
      </c>
      <c r="L25" s="23">
        <v>0</v>
      </c>
      <c r="M25" s="23">
        <v>1</v>
      </c>
      <c r="N25" s="23">
        <v>9</v>
      </c>
      <c r="O25" s="23">
        <v>3</v>
      </c>
      <c r="P25" s="23">
        <v>5</v>
      </c>
      <c r="Q25" s="23">
        <v>2</v>
      </c>
      <c r="R25" s="23">
        <v>2</v>
      </c>
      <c r="S25" s="23">
        <v>2</v>
      </c>
      <c r="T25" s="23">
        <v>3</v>
      </c>
      <c r="U25" s="23">
        <v>1</v>
      </c>
      <c r="V25" s="23">
        <v>11</v>
      </c>
      <c r="W25" s="23">
        <v>2</v>
      </c>
      <c r="X25" s="23">
        <v>1</v>
      </c>
      <c r="Y25" s="23">
        <v>2</v>
      </c>
      <c r="Z25" s="23">
        <v>1</v>
      </c>
      <c r="AA25" s="23">
        <v>5</v>
      </c>
      <c r="AB25" s="23">
        <v>0</v>
      </c>
      <c r="AC25" s="23">
        <v>5</v>
      </c>
      <c r="AD25" s="23">
        <v>3</v>
      </c>
      <c r="AE25" s="23">
        <v>0</v>
      </c>
      <c r="AF25" s="23">
        <v>0</v>
      </c>
      <c r="AG25" s="60">
        <f t="shared" si="0"/>
        <v>64</v>
      </c>
      <c r="AH25" s="59"/>
      <c r="AI25" s="58">
        <f t="shared" si="1"/>
        <v>0</v>
      </c>
    </row>
    <row r="26" spans="1:35" ht="24" customHeight="1" x14ac:dyDescent="0.15">
      <c r="A26" s="72"/>
      <c r="B26" s="19">
        <v>23</v>
      </c>
      <c r="C26" s="20" t="s">
        <v>79</v>
      </c>
      <c r="D26" s="21" t="s">
        <v>39</v>
      </c>
      <c r="E26" s="20" t="s">
        <v>80</v>
      </c>
      <c r="F26" s="22" t="s">
        <v>63</v>
      </c>
      <c r="G26" s="23">
        <v>7</v>
      </c>
      <c r="H26" s="23">
        <v>2</v>
      </c>
      <c r="I26" s="23">
        <v>4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3</v>
      </c>
      <c r="P26" s="23">
        <v>3</v>
      </c>
      <c r="Q26" s="23">
        <v>2</v>
      </c>
      <c r="R26" s="23">
        <v>2</v>
      </c>
      <c r="S26" s="23">
        <v>3</v>
      </c>
      <c r="T26" s="23">
        <v>2</v>
      </c>
      <c r="U26" s="23">
        <v>5</v>
      </c>
      <c r="V26" s="23">
        <v>5</v>
      </c>
      <c r="W26" s="23">
        <v>0</v>
      </c>
      <c r="X26" s="23">
        <v>1</v>
      </c>
      <c r="Y26" s="23">
        <v>5</v>
      </c>
      <c r="Z26" s="23">
        <v>1</v>
      </c>
      <c r="AA26" s="23">
        <v>3</v>
      </c>
      <c r="AB26" s="23">
        <v>0</v>
      </c>
      <c r="AC26" s="23">
        <v>4</v>
      </c>
      <c r="AD26" s="23">
        <v>5</v>
      </c>
      <c r="AE26" s="23">
        <v>0</v>
      </c>
      <c r="AF26" s="23">
        <v>0</v>
      </c>
      <c r="AG26" s="60">
        <f t="shared" si="0"/>
        <v>57</v>
      </c>
      <c r="AH26" s="59"/>
      <c r="AI26" s="58">
        <f t="shared" si="1"/>
        <v>0</v>
      </c>
    </row>
    <row r="27" spans="1:35" ht="24" customHeight="1" x14ac:dyDescent="0.15">
      <c r="A27" s="72"/>
      <c r="B27" s="24">
        <v>24</v>
      </c>
      <c r="C27" s="20" t="s">
        <v>81</v>
      </c>
      <c r="D27" s="21" t="s">
        <v>39</v>
      </c>
      <c r="E27" s="20" t="s">
        <v>397</v>
      </c>
      <c r="F27" s="22" t="s">
        <v>63</v>
      </c>
      <c r="G27" s="23">
        <v>4</v>
      </c>
      <c r="H27" s="23">
        <v>2</v>
      </c>
      <c r="I27" s="23">
        <v>3</v>
      </c>
      <c r="J27" s="23">
        <v>0</v>
      </c>
      <c r="K27" s="23">
        <v>0</v>
      </c>
      <c r="L27" s="23">
        <v>0</v>
      </c>
      <c r="M27" s="23">
        <v>4</v>
      </c>
      <c r="N27" s="23">
        <v>6</v>
      </c>
      <c r="O27" s="23">
        <v>2</v>
      </c>
      <c r="P27" s="23">
        <v>5</v>
      </c>
      <c r="Q27" s="23">
        <v>1</v>
      </c>
      <c r="R27" s="23">
        <v>1</v>
      </c>
      <c r="S27" s="23">
        <v>2</v>
      </c>
      <c r="T27" s="23">
        <v>2</v>
      </c>
      <c r="U27" s="23">
        <v>2</v>
      </c>
      <c r="V27" s="23">
        <v>11</v>
      </c>
      <c r="W27" s="23">
        <v>1</v>
      </c>
      <c r="X27" s="23">
        <v>2</v>
      </c>
      <c r="Y27" s="23">
        <v>2</v>
      </c>
      <c r="Z27" s="23">
        <v>1</v>
      </c>
      <c r="AA27" s="23">
        <v>4</v>
      </c>
      <c r="AB27" s="23">
        <v>0</v>
      </c>
      <c r="AC27" s="23">
        <v>3</v>
      </c>
      <c r="AD27" s="23">
        <v>1</v>
      </c>
      <c r="AE27" s="23">
        <v>0</v>
      </c>
      <c r="AF27" s="23">
        <v>0</v>
      </c>
      <c r="AG27" s="60">
        <f t="shared" si="0"/>
        <v>59</v>
      </c>
      <c r="AH27" s="59"/>
      <c r="AI27" s="58">
        <f t="shared" si="1"/>
        <v>0</v>
      </c>
    </row>
    <row r="28" spans="1:35" ht="24" customHeight="1" x14ac:dyDescent="0.15">
      <c r="A28" s="72"/>
      <c r="B28" s="19">
        <v>25</v>
      </c>
      <c r="C28" s="20" t="s">
        <v>82</v>
      </c>
      <c r="D28" s="21" t="s">
        <v>39</v>
      </c>
      <c r="E28" s="20" t="s">
        <v>83</v>
      </c>
      <c r="F28" s="22" t="s">
        <v>63</v>
      </c>
      <c r="G28" s="23">
        <v>1</v>
      </c>
      <c r="H28" s="23">
        <v>1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1</v>
      </c>
      <c r="S28" s="23">
        <v>0</v>
      </c>
      <c r="T28" s="23">
        <v>0</v>
      </c>
      <c r="U28" s="23">
        <v>0</v>
      </c>
      <c r="V28" s="23">
        <v>2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60">
        <f t="shared" si="0"/>
        <v>5</v>
      </c>
      <c r="AH28" s="59"/>
      <c r="AI28" s="58">
        <f t="shared" si="1"/>
        <v>0</v>
      </c>
    </row>
    <row r="29" spans="1:35" ht="24" customHeight="1" x14ac:dyDescent="0.15">
      <c r="A29" s="72"/>
      <c r="B29" s="24">
        <v>26</v>
      </c>
      <c r="C29" s="20" t="s">
        <v>84</v>
      </c>
      <c r="D29" s="21" t="s">
        <v>39</v>
      </c>
      <c r="E29" s="20" t="s">
        <v>85</v>
      </c>
      <c r="F29" s="22" t="s">
        <v>63</v>
      </c>
      <c r="G29" s="23">
        <v>1</v>
      </c>
      <c r="H29" s="23">
        <v>1</v>
      </c>
      <c r="I29" s="23">
        <v>0</v>
      </c>
      <c r="J29" s="23">
        <v>0</v>
      </c>
      <c r="K29" s="23">
        <v>0</v>
      </c>
      <c r="L29" s="23">
        <v>1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1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3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60">
        <f t="shared" si="0"/>
        <v>7</v>
      </c>
      <c r="AH29" s="59"/>
      <c r="AI29" s="58">
        <f t="shared" si="1"/>
        <v>0</v>
      </c>
    </row>
    <row r="30" spans="1:35" ht="24" customHeight="1" x14ac:dyDescent="0.15">
      <c r="A30" s="72"/>
      <c r="B30" s="19">
        <v>27</v>
      </c>
      <c r="C30" s="20" t="s">
        <v>86</v>
      </c>
      <c r="D30" s="21" t="s">
        <v>39</v>
      </c>
      <c r="E30" s="20" t="s">
        <v>87</v>
      </c>
      <c r="F30" s="22" t="s">
        <v>63</v>
      </c>
      <c r="G30" s="23">
        <v>1</v>
      </c>
      <c r="H30" s="23">
        <v>1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2</v>
      </c>
      <c r="W30" s="23">
        <v>0</v>
      </c>
      <c r="X30" s="23">
        <v>2</v>
      </c>
      <c r="Y30" s="23">
        <v>0</v>
      </c>
      <c r="Z30" s="23">
        <v>1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60">
        <f t="shared" si="0"/>
        <v>7</v>
      </c>
      <c r="AH30" s="59"/>
      <c r="AI30" s="58">
        <f t="shared" si="1"/>
        <v>0</v>
      </c>
    </row>
    <row r="31" spans="1:35" ht="24" customHeight="1" x14ac:dyDescent="0.15">
      <c r="A31" s="72"/>
      <c r="B31" s="24">
        <v>28</v>
      </c>
      <c r="C31" s="20" t="s">
        <v>88</v>
      </c>
      <c r="D31" s="21" t="s">
        <v>39</v>
      </c>
      <c r="E31" s="20" t="s">
        <v>89</v>
      </c>
      <c r="F31" s="22" t="s">
        <v>63</v>
      </c>
      <c r="G31" s="23">
        <v>1</v>
      </c>
      <c r="H31" s="23">
        <v>1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1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2</v>
      </c>
      <c r="W31" s="23">
        <v>0</v>
      </c>
      <c r="X31" s="23">
        <v>1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60">
        <f t="shared" si="0"/>
        <v>6</v>
      </c>
      <c r="AH31" s="59"/>
      <c r="AI31" s="58">
        <f t="shared" si="1"/>
        <v>0</v>
      </c>
    </row>
    <row r="32" spans="1:35" ht="24" customHeight="1" x14ac:dyDescent="0.15">
      <c r="A32" s="72"/>
      <c r="B32" s="19">
        <v>29</v>
      </c>
      <c r="C32" s="20" t="s">
        <v>90</v>
      </c>
      <c r="D32" s="21" t="s">
        <v>39</v>
      </c>
      <c r="E32" s="20" t="s">
        <v>91</v>
      </c>
      <c r="F32" s="22" t="s">
        <v>63</v>
      </c>
      <c r="G32" s="23">
        <v>2</v>
      </c>
      <c r="H32" s="23">
        <v>1</v>
      </c>
      <c r="I32" s="23">
        <v>1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1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2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60">
        <f t="shared" ref="AG32:AG63" si="2">SUM(G32:AF32)</f>
        <v>7</v>
      </c>
      <c r="AH32" s="59"/>
      <c r="AI32" s="58">
        <f t="shared" ref="AI32:AI63" si="3">AG32*AH32</f>
        <v>0</v>
      </c>
    </row>
    <row r="33" spans="1:36" ht="24" customHeight="1" x14ac:dyDescent="0.15">
      <c r="A33" s="72"/>
      <c r="B33" s="24">
        <v>30</v>
      </c>
      <c r="C33" s="20" t="s">
        <v>92</v>
      </c>
      <c r="D33" s="21" t="s">
        <v>39</v>
      </c>
      <c r="E33" s="20" t="s">
        <v>93</v>
      </c>
      <c r="F33" s="22" t="s">
        <v>63</v>
      </c>
      <c r="G33" s="23">
        <v>2</v>
      </c>
      <c r="H33" s="23">
        <v>2</v>
      </c>
      <c r="I33" s="23">
        <v>0</v>
      </c>
      <c r="J33" s="23">
        <v>0</v>
      </c>
      <c r="K33" s="23">
        <v>0</v>
      </c>
      <c r="L33" s="23">
        <v>1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2</v>
      </c>
      <c r="S33" s="23">
        <v>1</v>
      </c>
      <c r="T33" s="23">
        <v>0</v>
      </c>
      <c r="U33" s="23">
        <v>0</v>
      </c>
      <c r="V33" s="23">
        <v>3</v>
      </c>
      <c r="W33" s="23">
        <v>0</v>
      </c>
      <c r="X33" s="23">
        <v>2</v>
      </c>
      <c r="Y33" s="23">
        <v>0</v>
      </c>
      <c r="Z33" s="23">
        <v>1</v>
      </c>
      <c r="AA33" s="23">
        <v>0</v>
      </c>
      <c r="AB33" s="23">
        <v>0</v>
      </c>
      <c r="AC33" s="23">
        <v>1</v>
      </c>
      <c r="AD33" s="23">
        <v>1</v>
      </c>
      <c r="AE33" s="23">
        <v>0</v>
      </c>
      <c r="AF33" s="23">
        <v>0</v>
      </c>
      <c r="AG33" s="60">
        <f t="shared" si="2"/>
        <v>16</v>
      </c>
      <c r="AH33" s="59"/>
      <c r="AI33" s="58">
        <f t="shared" si="3"/>
        <v>0</v>
      </c>
    </row>
    <row r="34" spans="1:36" ht="24" customHeight="1" x14ac:dyDescent="0.15">
      <c r="A34" s="72"/>
      <c r="B34" s="19">
        <v>31</v>
      </c>
      <c r="C34" s="20" t="s">
        <v>94</v>
      </c>
      <c r="D34" s="34"/>
      <c r="E34" s="20" t="s">
        <v>95</v>
      </c>
      <c r="F34" s="22" t="s">
        <v>63</v>
      </c>
      <c r="G34" s="23">
        <v>1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3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1</v>
      </c>
      <c r="AF34" s="23">
        <v>0</v>
      </c>
      <c r="AG34" s="60">
        <f t="shared" si="2"/>
        <v>5</v>
      </c>
      <c r="AH34" s="59"/>
      <c r="AI34" s="58">
        <f t="shared" si="3"/>
        <v>0</v>
      </c>
    </row>
    <row r="35" spans="1:36" s="61" customFormat="1" ht="24" customHeight="1" x14ac:dyDescent="0.15">
      <c r="A35" s="72"/>
      <c r="B35" s="24">
        <v>32</v>
      </c>
      <c r="C35" s="20" t="s">
        <v>96</v>
      </c>
      <c r="D35" s="21" t="s">
        <v>39</v>
      </c>
      <c r="E35" s="20" t="s">
        <v>97</v>
      </c>
      <c r="F35" s="22" t="s">
        <v>98</v>
      </c>
      <c r="G35" s="23">
        <v>2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15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2</v>
      </c>
      <c r="U35" s="23">
        <v>0</v>
      </c>
      <c r="V35" s="23">
        <v>7</v>
      </c>
      <c r="W35" s="23">
        <v>0</v>
      </c>
      <c r="X35" s="23">
        <v>13</v>
      </c>
      <c r="Y35" s="23">
        <v>6</v>
      </c>
      <c r="Z35" s="23">
        <v>2</v>
      </c>
      <c r="AA35" s="23">
        <v>4</v>
      </c>
      <c r="AB35" s="23">
        <v>1</v>
      </c>
      <c r="AC35" s="23">
        <v>0</v>
      </c>
      <c r="AD35" s="23">
        <v>5</v>
      </c>
      <c r="AE35" s="23">
        <v>0</v>
      </c>
      <c r="AF35" s="23">
        <v>0</v>
      </c>
      <c r="AG35" s="60">
        <f t="shared" si="2"/>
        <v>57</v>
      </c>
      <c r="AH35" s="59"/>
      <c r="AI35" s="58">
        <f t="shared" si="3"/>
        <v>0</v>
      </c>
      <c r="AJ35" s="6"/>
    </row>
    <row r="36" spans="1:36" ht="24" customHeight="1" x14ac:dyDescent="0.15">
      <c r="A36" s="73" t="s">
        <v>99</v>
      </c>
      <c r="B36" s="19">
        <v>33</v>
      </c>
      <c r="C36" s="25" t="s">
        <v>100</v>
      </c>
      <c r="D36" s="26" t="s">
        <v>39</v>
      </c>
      <c r="E36" s="20" t="s">
        <v>101</v>
      </c>
      <c r="F36" s="22" t="s">
        <v>102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1</v>
      </c>
      <c r="O36" s="23">
        <v>0</v>
      </c>
      <c r="P36" s="23">
        <v>2</v>
      </c>
      <c r="Q36" s="23">
        <v>0</v>
      </c>
      <c r="R36" s="23">
        <v>1</v>
      </c>
      <c r="S36" s="23">
        <v>0</v>
      </c>
      <c r="T36" s="23">
        <v>0</v>
      </c>
      <c r="U36" s="23">
        <v>0</v>
      </c>
      <c r="V36" s="23">
        <v>1</v>
      </c>
      <c r="W36" s="23">
        <v>4</v>
      </c>
      <c r="X36" s="23">
        <v>0</v>
      </c>
      <c r="Y36" s="23">
        <v>0</v>
      </c>
      <c r="Z36" s="23">
        <v>0</v>
      </c>
      <c r="AA36" s="23">
        <v>5</v>
      </c>
      <c r="AB36" s="23">
        <v>0</v>
      </c>
      <c r="AC36" s="23">
        <v>0</v>
      </c>
      <c r="AD36" s="23">
        <v>1</v>
      </c>
      <c r="AE36" s="23">
        <v>0</v>
      </c>
      <c r="AF36" s="23">
        <v>0</v>
      </c>
      <c r="AG36" s="60">
        <f t="shared" si="2"/>
        <v>15</v>
      </c>
      <c r="AH36" s="59"/>
      <c r="AI36" s="58">
        <f t="shared" si="3"/>
        <v>0</v>
      </c>
    </row>
    <row r="37" spans="1:36" ht="24" customHeight="1" x14ac:dyDescent="0.15">
      <c r="A37" s="73"/>
      <c r="B37" s="24">
        <v>34</v>
      </c>
      <c r="C37" s="20" t="s">
        <v>103</v>
      </c>
      <c r="D37" s="21" t="s">
        <v>39</v>
      </c>
      <c r="E37" s="33" t="s">
        <v>104</v>
      </c>
      <c r="F37" s="22" t="s">
        <v>102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1</v>
      </c>
      <c r="M37" s="23">
        <v>0</v>
      </c>
      <c r="N37" s="23">
        <v>1</v>
      </c>
      <c r="O37" s="23">
        <v>2</v>
      </c>
      <c r="P37" s="23">
        <v>0</v>
      </c>
      <c r="Q37" s="23">
        <v>0</v>
      </c>
      <c r="R37" s="23">
        <v>2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60">
        <f t="shared" si="2"/>
        <v>6</v>
      </c>
      <c r="AH37" s="59"/>
      <c r="AI37" s="58">
        <f t="shared" si="3"/>
        <v>0</v>
      </c>
    </row>
    <row r="38" spans="1:36" ht="24" customHeight="1" x14ac:dyDescent="0.15">
      <c r="A38" s="73"/>
      <c r="B38" s="19">
        <v>35</v>
      </c>
      <c r="C38" s="29" t="s">
        <v>105</v>
      </c>
      <c r="D38" s="28" t="s">
        <v>39</v>
      </c>
      <c r="E38" s="20" t="s">
        <v>396</v>
      </c>
      <c r="F38" s="22" t="s">
        <v>63</v>
      </c>
      <c r="G38" s="23">
        <v>0</v>
      </c>
      <c r="H38" s="23">
        <v>0</v>
      </c>
      <c r="I38" s="23">
        <v>1</v>
      </c>
      <c r="J38" s="23">
        <v>0</v>
      </c>
      <c r="K38" s="23">
        <v>0</v>
      </c>
      <c r="L38" s="23">
        <v>0</v>
      </c>
      <c r="M38" s="23">
        <v>0</v>
      </c>
      <c r="N38" s="23">
        <v>3</v>
      </c>
      <c r="O38" s="23">
        <v>1</v>
      </c>
      <c r="P38" s="23">
        <v>2</v>
      </c>
      <c r="Q38" s="23">
        <v>1</v>
      </c>
      <c r="R38" s="23">
        <v>1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1</v>
      </c>
      <c r="Y38" s="23">
        <v>2</v>
      </c>
      <c r="Z38" s="23">
        <v>0</v>
      </c>
      <c r="AA38" s="23">
        <v>1</v>
      </c>
      <c r="AB38" s="23">
        <v>0</v>
      </c>
      <c r="AC38" s="23">
        <v>1</v>
      </c>
      <c r="AD38" s="23">
        <v>1</v>
      </c>
      <c r="AE38" s="23">
        <v>0</v>
      </c>
      <c r="AF38" s="23">
        <v>0</v>
      </c>
      <c r="AG38" s="60">
        <f t="shared" si="2"/>
        <v>15</v>
      </c>
      <c r="AH38" s="59"/>
      <c r="AI38" s="58">
        <f t="shared" si="3"/>
        <v>0</v>
      </c>
    </row>
    <row r="39" spans="1:36" ht="24" customHeight="1" x14ac:dyDescent="0.15">
      <c r="A39" s="73"/>
      <c r="B39" s="24">
        <v>36</v>
      </c>
      <c r="C39" s="20" t="s">
        <v>106</v>
      </c>
      <c r="D39" s="21" t="s">
        <v>39</v>
      </c>
      <c r="E39" s="20" t="s">
        <v>395</v>
      </c>
      <c r="F39" s="22" t="s">
        <v>63</v>
      </c>
      <c r="G39" s="23">
        <v>0</v>
      </c>
      <c r="H39" s="23">
        <v>0</v>
      </c>
      <c r="I39" s="23">
        <v>1</v>
      </c>
      <c r="J39" s="23">
        <v>0</v>
      </c>
      <c r="K39" s="23">
        <v>0</v>
      </c>
      <c r="L39" s="23">
        <v>0</v>
      </c>
      <c r="M39" s="23">
        <v>0</v>
      </c>
      <c r="N39" s="23">
        <v>1</v>
      </c>
      <c r="O39" s="23">
        <v>1</v>
      </c>
      <c r="P39" s="23">
        <v>0</v>
      </c>
      <c r="Q39" s="23">
        <v>1</v>
      </c>
      <c r="R39" s="23">
        <v>1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3</v>
      </c>
      <c r="Y39" s="23">
        <v>1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60">
        <f t="shared" si="2"/>
        <v>9</v>
      </c>
      <c r="AH39" s="59"/>
      <c r="AI39" s="58">
        <f t="shared" si="3"/>
        <v>0</v>
      </c>
    </row>
    <row r="40" spans="1:36" ht="24" customHeight="1" x14ac:dyDescent="0.15">
      <c r="A40" s="73"/>
      <c r="B40" s="19">
        <v>37</v>
      </c>
      <c r="C40" s="20" t="s">
        <v>107</v>
      </c>
      <c r="D40" s="21" t="s">
        <v>39</v>
      </c>
      <c r="E40" s="20" t="s">
        <v>108</v>
      </c>
      <c r="F40" s="22" t="s">
        <v>63</v>
      </c>
      <c r="G40" s="23">
        <v>0</v>
      </c>
      <c r="H40" s="23">
        <v>0</v>
      </c>
      <c r="I40" s="23">
        <v>1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1</v>
      </c>
      <c r="P40" s="23">
        <v>0</v>
      </c>
      <c r="Q40" s="23">
        <v>0</v>
      </c>
      <c r="R40" s="23">
        <v>2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2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1</v>
      </c>
      <c r="AE40" s="23">
        <v>0</v>
      </c>
      <c r="AF40" s="23">
        <v>0</v>
      </c>
      <c r="AG40" s="60">
        <f t="shared" si="2"/>
        <v>7</v>
      </c>
      <c r="AH40" s="59"/>
      <c r="AI40" s="58">
        <f t="shared" si="3"/>
        <v>0</v>
      </c>
    </row>
    <row r="41" spans="1:36" ht="24" customHeight="1" x14ac:dyDescent="0.15">
      <c r="A41" s="73"/>
      <c r="B41" s="24">
        <v>38</v>
      </c>
      <c r="C41" s="20" t="s">
        <v>109</v>
      </c>
      <c r="D41" s="21" t="s">
        <v>39</v>
      </c>
      <c r="E41" s="20" t="s">
        <v>110</v>
      </c>
      <c r="F41" s="22" t="s">
        <v>63</v>
      </c>
      <c r="G41" s="23">
        <v>2</v>
      </c>
      <c r="H41" s="23">
        <v>1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1</v>
      </c>
      <c r="P41" s="23">
        <v>0</v>
      </c>
      <c r="Q41" s="23">
        <v>0</v>
      </c>
      <c r="R41" s="23">
        <v>1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60">
        <f t="shared" si="2"/>
        <v>5</v>
      </c>
      <c r="AH41" s="59"/>
      <c r="AI41" s="58">
        <f t="shared" si="3"/>
        <v>0</v>
      </c>
    </row>
    <row r="42" spans="1:36" ht="24" customHeight="1" x14ac:dyDescent="0.15">
      <c r="A42" s="73"/>
      <c r="B42" s="19">
        <v>39</v>
      </c>
      <c r="C42" s="20" t="s">
        <v>111</v>
      </c>
      <c r="D42" s="21" t="s">
        <v>39</v>
      </c>
      <c r="E42" s="20" t="s">
        <v>394</v>
      </c>
      <c r="F42" s="22" t="s">
        <v>112</v>
      </c>
      <c r="G42" s="23">
        <v>17</v>
      </c>
      <c r="H42" s="23">
        <v>12</v>
      </c>
      <c r="I42" s="23">
        <v>2</v>
      </c>
      <c r="J42" s="23">
        <v>2</v>
      </c>
      <c r="K42" s="23">
        <v>0</v>
      </c>
      <c r="L42" s="23">
        <v>2</v>
      </c>
      <c r="M42" s="23">
        <v>0</v>
      </c>
      <c r="N42" s="23">
        <v>20</v>
      </c>
      <c r="O42" s="23">
        <v>8</v>
      </c>
      <c r="P42" s="23">
        <v>0</v>
      </c>
      <c r="Q42" s="23">
        <v>30</v>
      </c>
      <c r="R42" s="23">
        <v>5</v>
      </c>
      <c r="S42" s="23">
        <v>0</v>
      </c>
      <c r="T42" s="23">
        <v>0</v>
      </c>
      <c r="U42" s="23">
        <v>0</v>
      </c>
      <c r="V42" s="23">
        <v>20</v>
      </c>
      <c r="W42" s="23">
        <v>0</v>
      </c>
      <c r="X42" s="23">
        <v>0</v>
      </c>
      <c r="Y42" s="23">
        <v>10</v>
      </c>
      <c r="Z42" s="23">
        <v>2</v>
      </c>
      <c r="AA42" s="23">
        <v>4</v>
      </c>
      <c r="AB42" s="23">
        <v>0</v>
      </c>
      <c r="AC42" s="23">
        <v>0</v>
      </c>
      <c r="AD42" s="23">
        <v>5</v>
      </c>
      <c r="AE42" s="23">
        <v>0</v>
      </c>
      <c r="AF42" s="23">
        <v>0</v>
      </c>
      <c r="AG42" s="60">
        <f t="shared" si="2"/>
        <v>139</v>
      </c>
      <c r="AH42" s="59"/>
      <c r="AI42" s="58">
        <f t="shared" si="3"/>
        <v>0</v>
      </c>
    </row>
    <row r="43" spans="1:36" ht="24" customHeight="1" x14ac:dyDescent="0.15">
      <c r="A43" s="73"/>
      <c r="B43" s="24">
        <v>40</v>
      </c>
      <c r="C43" s="20" t="s">
        <v>113</v>
      </c>
      <c r="D43" s="21" t="s">
        <v>39</v>
      </c>
      <c r="E43" s="35" t="s">
        <v>393</v>
      </c>
      <c r="F43" s="22" t="s">
        <v>63</v>
      </c>
      <c r="G43" s="23">
        <v>1</v>
      </c>
      <c r="H43" s="23">
        <v>0</v>
      </c>
      <c r="I43" s="23">
        <v>2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2</v>
      </c>
      <c r="P43" s="23">
        <v>3</v>
      </c>
      <c r="Q43" s="23">
        <v>1</v>
      </c>
      <c r="R43" s="23">
        <v>5</v>
      </c>
      <c r="S43" s="23">
        <v>2</v>
      </c>
      <c r="T43" s="23">
        <v>2</v>
      </c>
      <c r="U43" s="23">
        <v>2</v>
      </c>
      <c r="V43" s="23">
        <v>3</v>
      </c>
      <c r="W43" s="23">
        <v>3</v>
      </c>
      <c r="X43" s="23">
        <v>1</v>
      </c>
      <c r="Y43" s="23">
        <v>2</v>
      </c>
      <c r="Z43" s="23">
        <v>1</v>
      </c>
      <c r="AA43" s="23">
        <v>3</v>
      </c>
      <c r="AB43" s="23">
        <v>5</v>
      </c>
      <c r="AC43" s="23">
        <v>2</v>
      </c>
      <c r="AD43" s="23">
        <v>1</v>
      </c>
      <c r="AE43" s="23">
        <v>3</v>
      </c>
      <c r="AF43" s="23">
        <v>1</v>
      </c>
      <c r="AG43" s="60">
        <f t="shared" si="2"/>
        <v>45</v>
      </c>
      <c r="AH43" s="59"/>
      <c r="AI43" s="58">
        <f t="shared" si="3"/>
        <v>0</v>
      </c>
    </row>
    <row r="44" spans="1:36" ht="24" customHeight="1" x14ac:dyDescent="0.15">
      <c r="A44" s="73"/>
      <c r="B44" s="19">
        <v>41</v>
      </c>
      <c r="C44" s="20" t="s">
        <v>114</v>
      </c>
      <c r="D44" s="21" t="s">
        <v>39</v>
      </c>
      <c r="E44" s="20" t="s">
        <v>392</v>
      </c>
      <c r="F44" s="22" t="s">
        <v>63</v>
      </c>
      <c r="G44" s="23">
        <v>2</v>
      </c>
      <c r="H44" s="23">
        <v>1</v>
      </c>
      <c r="I44" s="23">
        <v>1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1</v>
      </c>
      <c r="P44" s="23">
        <v>2</v>
      </c>
      <c r="Q44" s="23">
        <v>1</v>
      </c>
      <c r="R44" s="23">
        <v>2</v>
      </c>
      <c r="S44" s="23">
        <v>1</v>
      </c>
      <c r="T44" s="23">
        <v>0</v>
      </c>
      <c r="U44" s="23">
        <v>0</v>
      </c>
      <c r="V44" s="23">
        <v>1</v>
      </c>
      <c r="W44" s="23">
        <v>1</v>
      </c>
      <c r="X44" s="23">
        <v>1</v>
      </c>
      <c r="Y44" s="23">
        <v>2</v>
      </c>
      <c r="Z44" s="23">
        <v>0</v>
      </c>
      <c r="AA44" s="23">
        <v>1</v>
      </c>
      <c r="AB44" s="23">
        <v>0</v>
      </c>
      <c r="AC44" s="23">
        <v>1</v>
      </c>
      <c r="AD44" s="23">
        <v>1</v>
      </c>
      <c r="AE44" s="23">
        <v>2</v>
      </c>
      <c r="AF44" s="23">
        <v>0</v>
      </c>
      <c r="AG44" s="60">
        <f t="shared" si="2"/>
        <v>21</v>
      </c>
      <c r="AH44" s="59"/>
      <c r="AI44" s="58">
        <f t="shared" si="3"/>
        <v>0</v>
      </c>
    </row>
    <row r="45" spans="1:36" ht="24" customHeight="1" x14ac:dyDescent="0.15">
      <c r="A45" s="73"/>
      <c r="B45" s="24">
        <v>42</v>
      </c>
      <c r="C45" s="20" t="s">
        <v>115</v>
      </c>
      <c r="D45" s="21" t="s">
        <v>39</v>
      </c>
      <c r="E45" s="20" t="s">
        <v>116</v>
      </c>
      <c r="F45" s="22" t="s">
        <v>63</v>
      </c>
      <c r="G45" s="23">
        <v>1</v>
      </c>
      <c r="H45" s="23">
        <v>0</v>
      </c>
      <c r="I45" s="23">
        <v>1</v>
      </c>
      <c r="J45" s="23">
        <v>0</v>
      </c>
      <c r="K45" s="23">
        <v>0</v>
      </c>
      <c r="L45" s="23">
        <v>0</v>
      </c>
      <c r="M45" s="23">
        <v>0</v>
      </c>
      <c r="N45" s="23">
        <v>1</v>
      </c>
      <c r="O45" s="23">
        <v>0</v>
      </c>
      <c r="P45" s="23">
        <v>0</v>
      </c>
      <c r="Q45" s="23">
        <v>1</v>
      </c>
      <c r="R45" s="23">
        <v>1</v>
      </c>
      <c r="S45" s="23">
        <v>1</v>
      </c>
      <c r="T45" s="23">
        <v>0</v>
      </c>
      <c r="U45" s="23">
        <v>0</v>
      </c>
      <c r="V45" s="23">
        <v>3</v>
      </c>
      <c r="W45" s="23">
        <v>1</v>
      </c>
      <c r="X45" s="23">
        <v>0</v>
      </c>
      <c r="Y45" s="23">
        <v>1</v>
      </c>
      <c r="Z45" s="23">
        <v>0</v>
      </c>
      <c r="AA45" s="23">
        <v>1</v>
      </c>
      <c r="AB45" s="23">
        <v>0</v>
      </c>
      <c r="AC45" s="23">
        <v>0</v>
      </c>
      <c r="AD45" s="23">
        <v>0</v>
      </c>
      <c r="AE45" s="23">
        <v>2</v>
      </c>
      <c r="AF45" s="23">
        <v>0</v>
      </c>
      <c r="AG45" s="60">
        <f t="shared" si="2"/>
        <v>14</v>
      </c>
      <c r="AH45" s="59"/>
      <c r="AI45" s="58">
        <f t="shared" si="3"/>
        <v>0</v>
      </c>
    </row>
    <row r="46" spans="1:36" ht="24" customHeight="1" x14ac:dyDescent="0.15">
      <c r="A46" s="73"/>
      <c r="B46" s="19">
        <v>43</v>
      </c>
      <c r="C46" s="20" t="s">
        <v>117</v>
      </c>
      <c r="D46" s="34"/>
      <c r="E46" s="20" t="s">
        <v>118</v>
      </c>
      <c r="F46" s="22" t="s">
        <v>63</v>
      </c>
      <c r="G46" s="23">
        <v>1</v>
      </c>
      <c r="H46" s="23">
        <v>0</v>
      </c>
      <c r="I46" s="23">
        <v>1</v>
      </c>
      <c r="J46" s="23">
        <v>0</v>
      </c>
      <c r="K46" s="23">
        <v>0</v>
      </c>
      <c r="L46" s="23">
        <v>1</v>
      </c>
      <c r="M46" s="23">
        <v>0</v>
      </c>
      <c r="N46" s="23">
        <v>0</v>
      </c>
      <c r="O46" s="23">
        <v>4</v>
      </c>
      <c r="P46" s="23">
        <v>1</v>
      </c>
      <c r="Q46" s="23">
        <v>0</v>
      </c>
      <c r="R46" s="23">
        <v>4</v>
      </c>
      <c r="S46" s="23">
        <v>0</v>
      </c>
      <c r="T46" s="23">
        <v>2</v>
      </c>
      <c r="U46" s="23">
        <v>2</v>
      </c>
      <c r="V46" s="23">
        <v>3</v>
      </c>
      <c r="W46" s="23">
        <v>0</v>
      </c>
      <c r="X46" s="23">
        <v>1</v>
      </c>
      <c r="Y46" s="23">
        <v>1</v>
      </c>
      <c r="Z46" s="23">
        <v>0</v>
      </c>
      <c r="AA46" s="23">
        <v>1</v>
      </c>
      <c r="AB46" s="23">
        <v>0</v>
      </c>
      <c r="AC46" s="23">
        <v>1</v>
      </c>
      <c r="AD46" s="23">
        <v>1</v>
      </c>
      <c r="AE46" s="23">
        <v>3</v>
      </c>
      <c r="AF46" s="23">
        <v>2</v>
      </c>
      <c r="AG46" s="60">
        <f t="shared" si="2"/>
        <v>29</v>
      </c>
      <c r="AH46" s="59"/>
      <c r="AI46" s="58">
        <f t="shared" si="3"/>
        <v>0</v>
      </c>
    </row>
    <row r="47" spans="1:36" ht="24" customHeight="1" x14ac:dyDescent="0.15">
      <c r="A47" s="73"/>
      <c r="B47" s="24">
        <v>44</v>
      </c>
      <c r="C47" s="20" t="s">
        <v>119</v>
      </c>
      <c r="D47" s="34"/>
      <c r="E47" s="20" t="s">
        <v>120</v>
      </c>
      <c r="F47" s="22" t="s">
        <v>63</v>
      </c>
      <c r="G47" s="23">
        <v>1</v>
      </c>
      <c r="H47" s="23">
        <v>0</v>
      </c>
      <c r="I47" s="23">
        <v>0</v>
      </c>
      <c r="J47" s="23">
        <v>0</v>
      </c>
      <c r="K47" s="23">
        <v>0</v>
      </c>
      <c r="L47" s="23">
        <v>1</v>
      </c>
      <c r="M47" s="23">
        <v>0</v>
      </c>
      <c r="N47" s="23">
        <v>0</v>
      </c>
      <c r="O47" s="23">
        <v>2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2</v>
      </c>
      <c r="W47" s="23">
        <v>0</v>
      </c>
      <c r="X47" s="23">
        <v>2</v>
      </c>
      <c r="Y47" s="23">
        <v>1</v>
      </c>
      <c r="Z47" s="23">
        <v>0</v>
      </c>
      <c r="AA47" s="23">
        <v>0</v>
      </c>
      <c r="AB47" s="23">
        <v>0</v>
      </c>
      <c r="AC47" s="23">
        <v>1</v>
      </c>
      <c r="AD47" s="23">
        <v>3</v>
      </c>
      <c r="AE47" s="23">
        <v>3</v>
      </c>
      <c r="AF47" s="23">
        <v>1</v>
      </c>
      <c r="AG47" s="60">
        <f t="shared" si="2"/>
        <v>17</v>
      </c>
      <c r="AH47" s="59"/>
      <c r="AI47" s="58">
        <f t="shared" si="3"/>
        <v>0</v>
      </c>
    </row>
    <row r="48" spans="1:36" ht="24" customHeight="1" x14ac:dyDescent="0.15">
      <c r="A48" s="73"/>
      <c r="B48" s="19">
        <v>45</v>
      </c>
      <c r="C48" s="20" t="s">
        <v>121</v>
      </c>
      <c r="D48" s="34"/>
      <c r="E48" s="20" t="s">
        <v>122</v>
      </c>
      <c r="F48" s="22" t="s">
        <v>63</v>
      </c>
      <c r="G48" s="23">
        <v>1</v>
      </c>
      <c r="H48" s="23">
        <v>0</v>
      </c>
      <c r="I48" s="23">
        <v>0</v>
      </c>
      <c r="J48" s="23">
        <v>0</v>
      </c>
      <c r="K48" s="23">
        <v>0</v>
      </c>
      <c r="L48" s="23">
        <v>1</v>
      </c>
      <c r="M48" s="23">
        <v>0</v>
      </c>
      <c r="N48" s="23">
        <v>1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5</v>
      </c>
      <c r="W48" s="23">
        <v>0</v>
      </c>
      <c r="X48" s="23">
        <v>0</v>
      </c>
      <c r="Y48" s="23">
        <v>1</v>
      </c>
      <c r="Z48" s="23">
        <v>0</v>
      </c>
      <c r="AA48" s="23">
        <v>1</v>
      </c>
      <c r="AB48" s="23">
        <v>0</v>
      </c>
      <c r="AC48" s="23">
        <v>0</v>
      </c>
      <c r="AD48" s="23">
        <v>1</v>
      </c>
      <c r="AE48" s="23">
        <v>2</v>
      </c>
      <c r="AF48" s="23">
        <v>1</v>
      </c>
      <c r="AG48" s="60">
        <f t="shared" si="2"/>
        <v>14</v>
      </c>
      <c r="AH48" s="59"/>
      <c r="AI48" s="58">
        <f t="shared" si="3"/>
        <v>0</v>
      </c>
    </row>
    <row r="49" spans="1:36" ht="24" customHeight="1" x14ac:dyDescent="0.15">
      <c r="A49" s="73"/>
      <c r="B49" s="24">
        <v>46</v>
      </c>
      <c r="C49" s="20" t="s">
        <v>123</v>
      </c>
      <c r="D49" s="21" t="s">
        <v>39</v>
      </c>
      <c r="E49" s="20" t="s">
        <v>391</v>
      </c>
      <c r="F49" s="22" t="s">
        <v>63</v>
      </c>
      <c r="G49" s="23">
        <v>3</v>
      </c>
      <c r="H49" s="23">
        <v>1</v>
      </c>
      <c r="I49" s="23">
        <v>0</v>
      </c>
      <c r="J49" s="23">
        <v>0</v>
      </c>
      <c r="K49" s="23">
        <v>0</v>
      </c>
      <c r="L49" s="23">
        <v>0</v>
      </c>
      <c r="M49" s="23">
        <v>1</v>
      </c>
      <c r="N49" s="23">
        <v>3</v>
      </c>
      <c r="O49" s="23">
        <v>1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7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2</v>
      </c>
      <c r="AD49" s="23">
        <v>0</v>
      </c>
      <c r="AE49" s="23">
        <v>2</v>
      </c>
      <c r="AF49" s="23">
        <v>0</v>
      </c>
      <c r="AG49" s="60">
        <f t="shared" si="2"/>
        <v>20</v>
      </c>
      <c r="AH49" s="59"/>
      <c r="AI49" s="58">
        <f t="shared" si="3"/>
        <v>0</v>
      </c>
    </row>
    <row r="50" spans="1:36" ht="24" customHeight="1" x14ac:dyDescent="0.15">
      <c r="A50" s="73"/>
      <c r="B50" s="19">
        <v>47</v>
      </c>
      <c r="C50" s="20" t="s">
        <v>124</v>
      </c>
      <c r="D50" s="21" t="s">
        <v>39</v>
      </c>
      <c r="E50" s="20" t="s">
        <v>125</v>
      </c>
      <c r="F50" s="22" t="s">
        <v>63</v>
      </c>
      <c r="G50" s="23">
        <v>2</v>
      </c>
      <c r="H50" s="23">
        <v>2</v>
      </c>
      <c r="I50" s="23">
        <v>1</v>
      </c>
      <c r="J50" s="23">
        <v>0</v>
      </c>
      <c r="K50" s="23">
        <v>0</v>
      </c>
      <c r="L50" s="23">
        <v>0</v>
      </c>
      <c r="M50" s="23">
        <v>0</v>
      </c>
      <c r="N50" s="23">
        <v>4</v>
      </c>
      <c r="O50" s="23">
        <v>1</v>
      </c>
      <c r="P50" s="23">
        <v>1</v>
      </c>
      <c r="Q50" s="23">
        <v>0</v>
      </c>
      <c r="R50" s="23">
        <v>0</v>
      </c>
      <c r="S50" s="23">
        <v>0</v>
      </c>
      <c r="T50" s="23">
        <v>0</v>
      </c>
      <c r="U50" s="23">
        <v>2</v>
      </c>
      <c r="V50" s="23">
        <v>7</v>
      </c>
      <c r="W50" s="23">
        <v>3</v>
      </c>
      <c r="X50" s="23">
        <v>0</v>
      </c>
      <c r="Y50" s="23">
        <v>2</v>
      </c>
      <c r="Z50" s="23">
        <v>0</v>
      </c>
      <c r="AA50" s="23">
        <v>1</v>
      </c>
      <c r="AB50" s="23">
        <v>0</v>
      </c>
      <c r="AC50" s="23">
        <v>1</v>
      </c>
      <c r="AD50" s="23">
        <v>2</v>
      </c>
      <c r="AE50" s="23">
        <v>0</v>
      </c>
      <c r="AF50" s="23">
        <v>0</v>
      </c>
      <c r="AG50" s="60">
        <f t="shared" si="2"/>
        <v>29</v>
      </c>
      <c r="AH50" s="59"/>
      <c r="AI50" s="58">
        <f t="shared" si="3"/>
        <v>0</v>
      </c>
    </row>
    <row r="51" spans="1:36" ht="24" customHeight="1" x14ac:dyDescent="0.15">
      <c r="A51" s="73"/>
      <c r="B51" s="24">
        <v>48</v>
      </c>
      <c r="C51" s="20" t="s">
        <v>126</v>
      </c>
      <c r="D51" s="21" t="s">
        <v>39</v>
      </c>
      <c r="E51" s="20" t="s">
        <v>127</v>
      </c>
      <c r="F51" s="22" t="s">
        <v>63</v>
      </c>
      <c r="G51" s="23">
        <v>3</v>
      </c>
      <c r="H51" s="23">
        <v>4</v>
      </c>
      <c r="I51" s="23">
        <v>2</v>
      </c>
      <c r="J51" s="23">
        <v>0</v>
      </c>
      <c r="K51" s="23">
        <v>0</v>
      </c>
      <c r="L51" s="23">
        <v>0</v>
      </c>
      <c r="M51" s="23">
        <v>0</v>
      </c>
      <c r="N51" s="23">
        <v>3</v>
      </c>
      <c r="O51" s="23">
        <v>3</v>
      </c>
      <c r="P51" s="23">
        <v>1</v>
      </c>
      <c r="Q51" s="23">
        <v>0</v>
      </c>
      <c r="R51" s="23">
        <v>1</v>
      </c>
      <c r="S51" s="23">
        <v>2</v>
      </c>
      <c r="T51" s="23">
        <v>1</v>
      </c>
      <c r="U51" s="23">
        <v>0</v>
      </c>
      <c r="V51" s="23">
        <v>12</v>
      </c>
      <c r="W51" s="23">
        <v>0</v>
      </c>
      <c r="X51" s="23">
        <v>1</v>
      </c>
      <c r="Y51" s="23">
        <v>2</v>
      </c>
      <c r="Z51" s="23">
        <v>1</v>
      </c>
      <c r="AA51" s="23">
        <v>3</v>
      </c>
      <c r="AB51" s="23">
        <v>5</v>
      </c>
      <c r="AC51" s="23">
        <v>3</v>
      </c>
      <c r="AD51" s="23">
        <v>3</v>
      </c>
      <c r="AE51" s="23">
        <v>3</v>
      </c>
      <c r="AF51" s="23">
        <v>2</v>
      </c>
      <c r="AG51" s="60">
        <f t="shared" si="2"/>
        <v>55</v>
      </c>
      <c r="AH51" s="59"/>
      <c r="AI51" s="58">
        <f t="shared" si="3"/>
        <v>0</v>
      </c>
    </row>
    <row r="52" spans="1:36" s="61" customFormat="1" ht="24" customHeight="1" x14ac:dyDescent="0.15">
      <c r="A52" s="73"/>
      <c r="B52" s="19">
        <v>49</v>
      </c>
      <c r="C52" s="20" t="s">
        <v>128</v>
      </c>
      <c r="D52" s="21" t="s">
        <v>39</v>
      </c>
      <c r="E52" s="20" t="s">
        <v>129</v>
      </c>
      <c r="F52" s="22" t="s">
        <v>63</v>
      </c>
      <c r="G52" s="23">
        <v>4</v>
      </c>
      <c r="H52" s="23">
        <v>0</v>
      </c>
      <c r="I52" s="23">
        <v>2</v>
      </c>
      <c r="J52" s="23">
        <v>0</v>
      </c>
      <c r="K52" s="23">
        <v>0</v>
      </c>
      <c r="L52" s="23">
        <v>1</v>
      </c>
      <c r="M52" s="23">
        <v>1</v>
      </c>
      <c r="N52" s="23">
        <v>3</v>
      </c>
      <c r="O52" s="23">
        <v>2</v>
      </c>
      <c r="P52" s="23">
        <v>1</v>
      </c>
      <c r="Q52" s="23">
        <v>2</v>
      </c>
      <c r="R52" s="23">
        <v>1</v>
      </c>
      <c r="S52" s="23">
        <v>0</v>
      </c>
      <c r="T52" s="23">
        <v>0</v>
      </c>
      <c r="U52" s="23">
        <v>2</v>
      </c>
      <c r="V52" s="23">
        <v>6</v>
      </c>
      <c r="W52" s="23">
        <v>3</v>
      </c>
      <c r="X52" s="23">
        <v>1</v>
      </c>
      <c r="Y52" s="23">
        <v>0</v>
      </c>
      <c r="Z52" s="23">
        <v>1</v>
      </c>
      <c r="AA52" s="23">
        <v>1</v>
      </c>
      <c r="AB52" s="23">
        <v>5</v>
      </c>
      <c r="AC52" s="23">
        <v>3</v>
      </c>
      <c r="AD52" s="23">
        <v>1</v>
      </c>
      <c r="AE52" s="23">
        <v>0</v>
      </c>
      <c r="AF52" s="23">
        <v>2</v>
      </c>
      <c r="AG52" s="60">
        <f t="shared" si="2"/>
        <v>42</v>
      </c>
      <c r="AH52" s="59"/>
      <c r="AI52" s="58">
        <f t="shared" si="3"/>
        <v>0</v>
      </c>
      <c r="AJ52" s="6"/>
    </row>
    <row r="53" spans="1:36" ht="24" customHeight="1" x14ac:dyDescent="0.15">
      <c r="A53" s="73"/>
      <c r="B53" s="24">
        <v>50</v>
      </c>
      <c r="C53" s="20" t="s">
        <v>130</v>
      </c>
      <c r="D53" s="21" t="s">
        <v>39</v>
      </c>
      <c r="E53" s="20" t="s">
        <v>131</v>
      </c>
      <c r="F53" s="22" t="s">
        <v>63</v>
      </c>
      <c r="G53" s="23">
        <v>2</v>
      </c>
      <c r="H53" s="23">
        <v>1</v>
      </c>
      <c r="I53" s="23">
        <v>0</v>
      </c>
      <c r="J53" s="23">
        <v>0</v>
      </c>
      <c r="K53" s="23">
        <v>0</v>
      </c>
      <c r="L53" s="23">
        <v>0</v>
      </c>
      <c r="M53" s="23">
        <v>1</v>
      </c>
      <c r="N53" s="23">
        <v>4</v>
      </c>
      <c r="O53" s="23">
        <v>2</v>
      </c>
      <c r="P53" s="23">
        <v>0</v>
      </c>
      <c r="Q53" s="23">
        <v>0</v>
      </c>
      <c r="R53" s="23">
        <v>1</v>
      </c>
      <c r="S53" s="23">
        <v>0</v>
      </c>
      <c r="T53" s="23">
        <v>0</v>
      </c>
      <c r="U53" s="23">
        <v>0</v>
      </c>
      <c r="V53" s="23">
        <v>7</v>
      </c>
      <c r="W53" s="23">
        <v>0</v>
      </c>
      <c r="X53" s="23">
        <v>1</v>
      </c>
      <c r="Y53" s="23">
        <v>1</v>
      </c>
      <c r="Z53" s="23">
        <v>0</v>
      </c>
      <c r="AA53" s="23">
        <v>1</v>
      </c>
      <c r="AB53" s="23">
        <v>0</v>
      </c>
      <c r="AC53" s="23">
        <v>1</v>
      </c>
      <c r="AD53" s="23">
        <v>2</v>
      </c>
      <c r="AE53" s="23">
        <v>3</v>
      </c>
      <c r="AF53" s="23">
        <v>2</v>
      </c>
      <c r="AG53" s="60">
        <f t="shared" si="2"/>
        <v>29</v>
      </c>
      <c r="AH53" s="59"/>
      <c r="AI53" s="58">
        <f t="shared" si="3"/>
        <v>0</v>
      </c>
    </row>
    <row r="54" spans="1:36" ht="24" customHeight="1" x14ac:dyDescent="0.15">
      <c r="A54" s="73"/>
      <c r="B54" s="19">
        <v>51</v>
      </c>
      <c r="C54" s="20" t="s">
        <v>132</v>
      </c>
      <c r="D54" s="21" t="s">
        <v>39</v>
      </c>
      <c r="E54" s="20" t="s">
        <v>133</v>
      </c>
      <c r="F54" s="22" t="s">
        <v>63</v>
      </c>
      <c r="G54" s="23">
        <v>3</v>
      </c>
      <c r="H54" s="23">
        <v>0</v>
      </c>
      <c r="I54" s="23">
        <v>1</v>
      </c>
      <c r="J54" s="23">
        <v>0</v>
      </c>
      <c r="K54" s="23">
        <v>0</v>
      </c>
      <c r="L54" s="23">
        <v>0</v>
      </c>
      <c r="M54" s="23">
        <v>0</v>
      </c>
      <c r="N54" s="23">
        <v>3</v>
      </c>
      <c r="O54" s="23">
        <v>1</v>
      </c>
      <c r="P54" s="23">
        <v>0</v>
      </c>
      <c r="Q54" s="23">
        <v>0</v>
      </c>
      <c r="R54" s="23">
        <v>0</v>
      </c>
      <c r="S54" s="23">
        <v>0</v>
      </c>
      <c r="T54" s="23">
        <v>1</v>
      </c>
      <c r="U54" s="23">
        <v>0</v>
      </c>
      <c r="V54" s="23">
        <v>4</v>
      </c>
      <c r="W54" s="23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60">
        <f t="shared" si="2"/>
        <v>13</v>
      </c>
      <c r="AH54" s="59"/>
      <c r="AI54" s="58">
        <f t="shared" si="3"/>
        <v>0</v>
      </c>
    </row>
    <row r="55" spans="1:36" ht="24" customHeight="1" x14ac:dyDescent="0.15">
      <c r="A55" s="73"/>
      <c r="B55" s="24">
        <v>52</v>
      </c>
      <c r="C55" s="20" t="s">
        <v>134</v>
      </c>
      <c r="D55" s="21" t="s">
        <v>39</v>
      </c>
      <c r="E55" s="20" t="s">
        <v>135</v>
      </c>
      <c r="F55" s="22" t="s">
        <v>136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12</v>
      </c>
      <c r="O55" s="23">
        <v>0</v>
      </c>
      <c r="P55" s="23">
        <v>0</v>
      </c>
      <c r="Q55" s="23">
        <v>0</v>
      </c>
      <c r="R55" s="23">
        <v>1</v>
      </c>
      <c r="S55" s="23">
        <v>0</v>
      </c>
      <c r="T55" s="23">
        <v>2</v>
      </c>
      <c r="U55" s="23">
        <v>0</v>
      </c>
      <c r="V55" s="23">
        <v>4</v>
      </c>
      <c r="W55" s="23">
        <v>0</v>
      </c>
      <c r="X55" s="23">
        <v>2</v>
      </c>
      <c r="Y55" s="23">
        <v>0</v>
      </c>
      <c r="Z55" s="23">
        <v>0</v>
      </c>
      <c r="AA55" s="23">
        <v>0</v>
      </c>
      <c r="AB55" s="23">
        <v>2</v>
      </c>
      <c r="AC55" s="23">
        <v>0</v>
      </c>
      <c r="AD55" s="23">
        <v>0</v>
      </c>
      <c r="AE55" s="23">
        <v>0</v>
      </c>
      <c r="AF55" s="23">
        <v>0</v>
      </c>
      <c r="AG55" s="60">
        <f t="shared" si="2"/>
        <v>23</v>
      </c>
      <c r="AH55" s="59"/>
      <c r="AI55" s="58">
        <f t="shared" si="3"/>
        <v>0</v>
      </c>
    </row>
    <row r="56" spans="1:36" ht="24" customHeight="1" x14ac:dyDescent="0.15">
      <c r="A56" s="73"/>
      <c r="B56" s="19">
        <v>53</v>
      </c>
      <c r="C56" s="20" t="s">
        <v>137</v>
      </c>
      <c r="D56" s="21" t="s">
        <v>39</v>
      </c>
      <c r="E56" s="20" t="s">
        <v>138</v>
      </c>
      <c r="F56" s="22" t="s">
        <v>136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2</v>
      </c>
      <c r="O56" s="23">
        <v>1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2</v>
      </c>
      <c r="W56" s="23">
        <v>0</v>
      </c>
      <c r="X56" s="23">
        <v>3</v>
      </c>
      <c r="Y56" s="23"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0</v>
      </c>
      <c r="AG56" s="60">
        <f t="shared" si="2"/>
        <v>8</v>
      </c>
      <c r="AH56" s="59"/>
      <c r="AI56" s="58">
        <f t="shared" si="3"/>
        <v>0</v>
      </c>
    </row>
    <row r="57" spans="1:36" ht="24" customHeight="1" x14ac:dyDescent="0.15">
      <c r="A57" s="73"/>
      <c r="B57" s="24">
        <v>54</v>
      </c>
      <c r="C57" s="20" t="s">
        <v>139</v>
      </c>
      <c r="D57" s="21" t="s">
        <v>39</v>
      </c>
      <c r="E57" s="20" t="s">
        <v>140</v>
      </c>
      <c r="F57" s="22" t="s">
        <v>136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9</v>
      </c>
      <c r="O57" s="23">
        <v>1</v>
      </c>
      <c r="P57" s="23">
        <v>0</v>
      </c>
      <c r="Q57" s="23">
        <v>0</v>
      </c>
      <c r="R57" s="23">
        <v>1</v>
      </c>
      <c r="S57" s="23">
        <v>0</v>
      </c>
      <c r="T57" s="23">
        <v>0</v>
      </c>
      <c r="U57" s="23">
        <v>0</v>
      </c>
      <c r="V57" s="23">
        <v>2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60">
        <f t="shared" si="2"/>
        <v>13</v>
      </c>
      <c r="AH57" s="59"/>
      <c r="AI57" s="58">
        <f t="shared" si="3"/>
        <v>0</v>
      </c>
    </row>
    <row r="58" spans="1:36" ht="24" customHeight="1" x14ac:dyDescent="0.15">
      <c r="A58" s="73"/>
      <c r="B58" s="19">
        <v>55</v>
      </c>
      <c r="C58" s="20" t="s">
        <v>141</v>
      </c>
      <c r="D58" s="21" t="s">
        <v>39</v>
      </c>
      <c r="E58" s="20" t="s">
        <v>142</v>
      </c>
      <c r="F58" s="22" t="s">
        <v>112</v>
      </c>
      <c r="G58" s="23">
        <v>6</v>
      </c>
      <c r="H58" s="23">
        <v>0</v>
      </c>
      <c r="I58" s="23">
        <v>0</v>
      </c>
      <c r="J58" s="23">
        <v>2</v>
      </c>
      <c r="K58" s="23">
        <v>0</v>
      </c>
      <c r="L58" s="23">
        <v>0</v>
      </c>
      <c r="M58" s="23">
        <v>0</v>
      </c>
      <c r="N58" s="23">
        <v>2</v>
      </c>
      <c r="O58" s="23">
        <v>0</v>
      </c>
      <c r="P58" s="23">
        <v>0</v>
      </c>
      <c r="Q58" s="23">
        <v>0</v>
      </c>
      <c r="R58" s="23">
        <v>3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2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1</v>
      </c>
      <c r="AE58" s="23">
        <v>0</v>
      </c>
      <c r="AF58" s="23">
        <v>0</v>
      </c>
      <c r="AG58" s="60">
        <f t="shared" si="2"/>
        <v>16</v>
      </c>
      <c r="AH58" s="59"/>
      <c r="AI58" s="58">
        <f t="shared" si="3"/>
        <v>0</v>
      </c>
    </row>
    <row r="59" spans="1:36" ht="24" customHeight="1" x14ac:dyDescent="0.15">
      <c r="A59" s="73"/>
      <c r="B59" s="24">
        <v>56</v>
      </c>
      <c r="C59" s="20" t="s">
        <v>143</v>
      </c>
      <c r="D59" s="21" t="s">
        <v>39</v>
      </c>
      <c r="E59" s="20" t="s">
        <v>144</v>
      </c>
      <c r="F59" s="22" t="s">
        <v>112</v>
      </c>
      <c r="G59" s="23">
        <v>4</v>
      </c>
      <c r="H59" s="23">
        <v>0</v>
      </c>
      <c r="I59" s="23">
        <v>1</v>
      </c>
      <c r="J59" s="23">
        <v>2</v>
      </c>
      <c r="K59" s="23">
        <v>0</v>
      </c>
      <c r="L59" s="23">
        <v>0</v>
      </c>
      <c r="M59" s="23">
        <v>0</v>
      </c>
      <c r="N59" s="23">
        <v>2</v>
      </c>
      <c r="O59" s="23">
        <v>3</v>
      </c>
      <c r="P59" s="23">
        <v>0</v>
      </c>
      <c r="Q59" s="23">
        <v>0</v>
      </c>
      <c r="R59" s="23">
        <v>3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2</v>
      </c>
      <c r="Y59" s="23">
        <v>0</v>
      </c>
      <c r="Z59" s="23">
        <v>1</v>
      </c>
      <c r="AA59" s="23">
        <v>0</v>
      </c>
      <c r="AB59" s="23">
        <v>0</v>
      </c>
      <c r="AC59" s="23">
        <v>0</v>
      </c>
      <c r="AD59" s="23">
        <v>1</v>
      </c>
      <c r="AE59" s="23">
        <v>0</v>
      </c>
      <c r="AF59" s="23">
        <v>0</v>
      </c>
      <c r="AG59" s="60">
        <f t="shared" si="2"/>
        <v>19</v>
      </c>
      <c r="AH59" s="59"/>
      <c r="AI59" s="58">
        <f t="shared" si="3"/>
        <v>0</v>
      </c>
    </row>
    <row r="60" spans="1:36" ht="24" customHeight="1" x14ac:dyDescent="0.15">
      <c r="A60" s="73" t="s">
        <v>145</v>
      </c>
      <c r="B60" s="19">
        <v>57</v>
      </c>
      <c r="C60" s="20" t="s">
        <v>146</v>
      </c>
      <c r="D60" s="34"/>
      <c r="E60" s="20" t="s">
        <v>390</v>
      </c>
      <c r="F60" s="22" t="s">
        <v>63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60">
        <f t="shared" si="2"/>
        <v>0</v>
      </c>
      <c r="AH60" s="59"/>
      <c r="AI60" s="58">
        <f t="shared" si="3"/>
        <v>0</v>
      </c>
    </row>
    <row r="61" spans="1:36" ht="24" customHeight="1" x14ac:dyDescent="0.15">
      <c r="A61" s="73"/>
      <c r="B61" s="24">
        <v>58</v>
      </c>
      <c r="C61" s="20" t="s">
        <v>147</v>
      </c>
      <c r="D61" s="34"/>
      <c r="E61" s="20" t="s">
        <v>389</v>
      </c>
      <c r="F61" s="22" t="s">
        <v>63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12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2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60">
        <f t="shared" si="2"/>
        <v>14</v>
      </c>
      <c r="AH61" s="59"/>
      <c r="AI61" s="58">
        <f t="shared" si="3"/>
        <v>0</v>
      </c>
    </row>
    <row r="62" spans="1:36" ht="24" customHeight="1" x14ac:dyDescent="0.15">
      <c r="A62" s="73"/>
      <c r="B62" s="19">
        <v>59</v>
      </c>
      <c r="C62" s="20" t="s">
        <v>148</v>
      </c>
      <c r="D62" s="34"/>
      <c r="E62" s="20" t="s">
        <v>388</v>
      </c>
      <c r="F62" s="22" t="s">
        <v>63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85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10</v>
      </c>
      <c r="V62" s="23">
        <v>10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60">
        <f t="shared" si="2"/>
        <v>105</v>
      </c>
      <c r="AH62" s="59"/>
      <c r="AI62" s="58">
        <f t="shared" si="3"/>
        <v>0</v>
      </c>
    </row>
    <row r="63" spans="1:36" ht="24" customHeight="1" x14ac:dyDescent="0.15">
      <c r="A63" s="73"/>
      <c r="B63" s="24">
        <v>60</v>
      </c>
      <c r="C63" s="20" t="s">
        <v>149</v>
      </c>
      <c r="D63" s="34"/>
      <c r="E63" s="20" t="s">
        <v>387</v>
      </c>
      <c r="F63" s="22" t="s">
        <v>63</v>
      </c>
      <c r="G63" s="23">
        <v>0</v>
      </c>
      <c r="H63" s="23">
        <v>0</v>
      </c>
      <c r="I63" s="23">
        <v>10</v>
      </c>
      <c r="J63" s="23">
        <v>0</v>
      </c>
      <c r="K63" s="23">
        <v>0</v>
      </c>
      <c r="L63" s="23">
        <v>6</v>
      </c>
      <c r="M63" s="23">
        <v>0</v>
      </c>
      <c r="N63" s="23">
        <v>22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5</v>
      </c>
      <c r="U63" s="23">
        <v>0</v>
      </c>
      <c r="V63" s="23">
        <v>10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60">
        <f t="shared" si="2"/>
        <v>53</v>
      </c>
      <c r="AH63" s="59"/>
      <c r="AI63" s="58">
        <f t="shared" si="3"/>
        <v>0</v>
      </c>
    </row>
    <row r="64" spans="1:36" ht="24" customHeight="1" x14ac:dyDescent="0.15">
      <c r="A64" s="73"/>
      <c r="B64" s="19">
        <v>61</v>
      </c>
      <c r="C64" s="20" t="s">
        <v>150</v>
      </c>
      <c r="D64" s="34"/>
      <c r="E64" s="20" t="s">
        <v>386</v>
      </c>
      <c r="F64" s="22" t="s">
        <v>63</v>
      </c>
      <c r="G64" s="23">
        <v>0</v>
      </c>
      <c r="H64" s="23">
        <v>0</v>
      </c>
      <c r="I64" s="23">
        <v>10</v>
      </c>
      <c r="J64" s="23">
        <v>0</v>
      </c>
      <c r="K64" s="23">
        <v>0</v>
      </c>
      <c r="L64" s="23">
        <v>7</v>
      </c>
      <c r="M64" s="23">
        <v>0</v>
      </c>
      <c r="N64" s="23">
        <v>135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10</v>
      </c>
      <c r="V64" s="23">
        <v>5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60">
        <f t="shared" ref="AG64:AG95" si="4">SUM(G64:AF64)</f>
        <v>167</v>
      </c>
      <c r="AH64" s="59"/>
      <c r="AI64" s="58">
        <f t="shared" ref="AI64:AI95" si="5">AG64*AH64</f>
        <v>0</v>
      </c>
    </row>
    <row r="65" spans="1:35" ht="24" customHeight="1" x14ac:dyDescent="0.15">
      <c r="A65" s="73"/>
      <c r="B65" s="24">
        <v>62</v>
      </c>
      <c r="C65" s="20" t="s">
        <v>151</v>
      </c>
      <c r="D65" s="34"/>
      <c r="E65" s="20" t="s">
        <v>152</v>
      </c>
      <c r="F65" s="22" t="s">
        <v>63</v>
      </c>
      <c r="G65" s="23">
        <v>0</v>
      </c>
      <c r="H65" s="23">
        <v>0</v>
      </c>
      <c r="I65" s="23">
        <v>0</v>
      </c>
      <c r="J65" s="23">
        <v>5</v>
      </c>
      <c r="K65" s="23">
        <v>0</v>
      </c>
      <c r="L65" s="23">
        <v>2</v>
      </c>
      <c r="M65" s="23">
        <v>11</v>
      </c>
      <c r="N65" s="23">
        <v>4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6</v>
      </c>
      <c r="V65" s="23">
        <v>11</v>
      </c>
      <c r="W65" s="23">
        <v>10</v>
      </c>
      <c r="X65" s="23">
        <v>1</v>
      </c>
      <c r="Y65" s="23">
        <v>20</v>
      </c>
      <c r="Z65" s="23">
        <v>3</v>
      </c>
      <c r="AA65" s="23">
        <v>2</v>
      </c>
      <c r="AB65" s="23">
        <v>3</v>
      </c>
      <c r="AC65" s="23">
        <v>0</v>
      </c>
      <c r="AD65" s="23">
        <v>12</v>
      </c>
      <c r="AE65" s="23">
        <v>0</v>
      </c>
      <c r="AF65" s="23">
        <v>0</v>
      </c>
      <c r="AG65" s="60">
        <f t="shared" si="4"/>
        <v>90</v>
      </c>
      <c r="AH65" s="59"/>
      <c r="AI65" s="58">
        <f t="shared" si="5"/>
        <v>0</v>
      </c>
    </row>
    <row r="66" spans="1:35" ht="24" customHeight="1" x14ac:dyDescent="0.15">
      <c r="A66" s="73"/>
      <c r="B66" s="19">
        <v>63</v>
      </c>
      <c r="C66" s="20" t="s">
        <v>153</v>
      </c>
      <c r="D66" s="34"/>
      <c r="E66" s="20" t="s">
        <v>154</v>
      </c>
      <c r="F66" s="22" t="s">
        <v>63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2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60">
        <f t="shared" si="4"/>
        <v>2</v>
      </c>
      <c r="AH66" s="59"/>
      <c r="AI66" s="58">
        <f t="shared" si="5"/>
        <v>0</v>
      </c>
    </row>
    <row r="67" spans="1:35" ht="24" customHeight="1" x14ac:dyDescent="0.15">
      <c r="A67" s="73"/>
      <c r="B67" s="24">
        <v>64</v>
      </c>
      <c r="C67" s="20" t="s">
        <v>155</v>
      </c>
      <c r="D67" s="21" t="s">
        <v>39</v>
      </c>
      <c r="E67" s="20" t="s">
        <v>156</v>
      </c>
      <c r="F67" s="22" t="s">
        <v>157</v>
      </c>
      <c r="G67" s="23">
        <v>7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2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60">
        <f t="shared" si="4"/>
        <v>9</v>
      </c>
      <c r="AH67" s="59"/>
      <c r="AI67" s="58">
        <f t="shared" si="5"/>
        <v>0</v>
      </c>
    </row>
    <row r="68" spans="1:35" ht="24" customHeight="1" x14ac:dyDescent="0.15">
      <c r="A68" s="73"/>
      <c r="B68" s="19">
        <v>65</v>
      </c>
      <c r="C68" s="20" t="s">
        <v>158</v>
      </c>
      <c r="D68" s="21" t="s">
        <v>39</v>
      </c>
      <c r="E68" s="20" t="s">
        <v>385</v>
      </c>
      <c r="F68" s="22" t="s">
        <v>157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2</v>
      </c>
      <c r="AC68" s="23">
        <v>0</v>
      </c>
      <c r="AD68" s="23">
        <v>0</v>
      </c>
      <c r="AE68" s="23">
        <v>0</v>
      </c>
      <c r="AF68" s="23">
        <v>0</v>
      </c>
      <c r="AG68" s="60">
        <f t="shared" si="4"/>
        <v>2</v>
      </c>
      <c r="AH68" s="59"/>
      <c r="AI68" s="58">
        <f t="shared" si="5"/>
        <v>0</v>
      </c>
    </row>
    <row r="69" spans="1:35" ht="24" customHeight="1" x14ac:dyDescent="0.15">
      <c r="A69" s="73"/>
      <c r="B69" s="24">
        <v>66</v>
      </c>
      <c r="C69" s="20" t="s">
        <v>159</v>
      </c>
      <c r="D69" s="34"/>
      <c r="E69" s="20" t="s">
        <v>160</v>
      </c>
      <c r="F69" s="22" t="s">
        <v>63</v>
      </c>
      <c r="G69" s="23">
        <v>7</v>
      </c>
      <c r="H69" s="23">
        <v>0</v>
      </c>
      <c r="I69" s="23">
        <v>2</v>
      </c>
      <c r="J69" s="23">
        <v>0</v>
      </c>
      <c r="K69" s="23">
        <v>0</v>
      </c>
      <c r="L69" s="23">
        <v>2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2</v>
      </c>
      <c r="X69" s="23">
        <v>1</v>
      </c>
      <c r="Y69" s="23">
        <v>0</v>
      </c>
      <c r="Z69" s="23">
        <v>0</v>
      </c>
      <c r="AA69" s="23">
        <v>1</v>
      </c>
      <c r="AB69" s="23">
        <v>0</v>
      </c>
      <c r="AC69" s="23">
        <v>5</v>
      </c>
      <c r="AD69" s="23">
        <v>2</v>
      </c>
      <c r="AE69" s="23">
        <v>0</v>
      </c>
      <c r="AF69" s="23">
        <v>0</v>
      </c>
      <c r="AG69" s="60">
        <f t="shared" si="4"/>
        <v>22</v>
      </c>
      <c r="AH69" s="59"/>
      <c r="AI69" s="58">
        <f t="shared" si="5"/>
        <v>0</v>
      </c>
    </row>
    <row r="70" spans="1:35" ht="24" customHeight="1" x14ac:dyDescent="0.15">
      <c r="A70" s="73"/>
      <c r="B70" s="19">
        <v>67</v>
      </c>
      <c r="C70" s="20" t="s">
        <v>161</v>
      </c>
      <c r="D70" s="34"/>
      <c r="E70" s="20" t="s">
        <v>162</v>
      </c>
      <c r="F70" s="22" t="s">
        <v>63</v>
      </c>
      <c r="G70" s="23">
        <v>5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0</v>
      </c>
      <c r="X70" s="23">
        <v>0</v>
      </c>
      <c r="Y70" s="23">
        <v>5</v>
      </c>
      <c r="Z70" s="23">
        <v>0</v>
      </c>
      <c r="AA70" s="23">
        <v>0</v>
      </c>
      <c r="AB70" s="23">
        <v>0</v>
      </c>
      <c r="AC70" s="23">
        <v>0</v>
      </c>
      <c r="AD70" s="23">
        <v>1</v>
      </c>
      <c r="AE70" s="23">
        <v>0</v>
      </c>
      <c r="AF70" s="23">
        <v>0</v>
      </c>
      <c r="AG70" s="60">
        <f t="shared" si="4"/>
        <v>11</v>
      </c>
      <c r="AH70" s="59"/>
      <c r="AI70" s="58">
        <f t="shared" si="5"/>
        <v>0</v>
      </c>
    </row>
    <row r="71" spans="1:35" ht="24" customHeight="1" x14ac:dyDescent="0.15">
      <c r="A71" s="73"/>
      <c r="B71" s="24">
        <v>68</v>
      </c>
      <c r="C71" s="20" t="s">
        <v>163</v>
      </c>
      <c r="D71" s="34"/>
      <c r="E71" s="20" t="s">
        <v>384</v>
      </c>
      <c r="F71" s="22" t="s">
        <v>112</v>
      </c>
      <c r="G71" s="23">
        <v>0</v>
      </c>
      <c r="H71" s="23">
        <v>8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3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60">
        <f t="shared" si="4"/>
        <v>11</v>
      </c>
      <c r="AH71" s="59"/>
      <c r="AI71" s="58">
        <f t="shared" si="5"/>
        <v>0</v>
      </c>
    </row>
    <row r="72" spans="1:35" ht="24" customHeight="1" x14ac:dyDescent="0.15">
      <c r="A72" s="73"/>
      <c r="B72" s="19">
        <v>69</v>
      </c>
      <c r="C72" s="20" t="s">
        <v>164</v>
      </c>
      <c r="D72" s="21" t="s">
        <v>39</v>
      </c>
      <c r="E72" s="20" t="s">
        <v>165</v>
      </c>
      <c r="F72" s="22" t="s">
        <v>112</v>
      </c>
      <c r="G72" s="23">
        <v>6</v>
      </c>
      <c r="H72" s="23">
        <v>2</v>
      </c>
      <c r="I72" s="23">
        <v>0</v>
      </c>
      <c r="J72" s="23">
        <v>0</v>
      </c>
      <c r="K72" s="23">
        <v>0</v>
      </c>
      <c r="L72" s="23">
        <v>2</v>
      </c>
      <c r="M72" s="23">
        <v>0</v>
      </c>
      <c r="N72" s="23">
        <v>0</v>
      </c>
      <c r="O72" s="23">
        <v>2</v>
      </c>
      <c r="P72" s="23">
        <v>5</v>
      </c>
      <c r="Q72" s="23">
        <v>0</v>
      </c>
      <c r="R72" s="23">
        <v>0</v>
      </c>
      <c r="S72" s="23">
        <v>1</v>
      </c>
      <c r="T72" s="23">
        <v>0</v>
      </c>
      <c r="U72" s="23">
        <v>0</v>
      </c>
      <c r="V72" s="23">
        <v>1</v>
      </c>
      <c r="W72" s="23">
        <v>0</v>
      </c>
      <c r="X72" s="23">
        <v>0</v>
      </c>
      <c r="Y72" s="23">
        <v>2</v>
      </c>
      <c r="Z72" s="23">
        <v>0</v>
      </c>
      <c r="AA72" s="23">
        <v>1</v>
      </c>
      <c r="AB72" s="23">
        <v>0</v>
      </c>
      <c r="AC72" s="23">
        <v>0</v>
      </c>
      <c r="AD72" s="23">
        <v>1</v>
      </c>
      <c r="AE72" s="23">
        <v>0</v>
      </c>
      <c r="AF72" s="23">
        <v>3</v>
      </c>
      <c r="AG72" s="60">
        <f t="shared" si="4"/>
        <v>26</v>
      </c>
      <c r="AH72" s="59"/>
      <c r="AI72" s="58">
        <f t="shared" si="5"/>
        <v>0</v>
      </c>
    </row>
    <row r="73" spans="1:35" ht="24" customHeight="1" x14ac:dyDescent="0.15">
      <c r="A73" s="73"/>
      <c r="B73" s="24">
        <v>70</v>
      </c>
      <c r="C73" s="20" t="s">
        <v>166</v>
      </c>
      <c r="D73" s="21" t="s">
        <v>39</v>
      </c>
      <c r="E73" s="20" t="s">
        <v>167</v>
      </c>
      <c r="F73" s="22" t="s">
        <v>112</v>
      </c>
      <c r="G73" s="23">
        <v>3</v>
      </c>
      <c r="H73" s="23">
        <v>3</v>
      </c>
      <c r="I73" s="23">
        <v>2</v>
      </c>
      <c r="J73" s="23">
        <v>0</v>
      </c>
      <c r="K73" s="23">
        <v>1</v>
      </c>
      <c r="L73" s="23">
        <v>1</v>
      </c>
      <c r="M73" s="23">
        <v>0</v>
      </c>
      <c r="N73" s="23">
        <v>13</v>
      </c>
      <c r="O73" s="23">
        <v>10</v>
      </c>
      <c r="P73" s="23">
        <v>5</v>
      </c>
      <c r="Q73" s="23">
        <v>2</v>
      </c>
      <c r="R73" s="23">
        <v>6</v>
      </c>
      <c r="S73" s="23">
        <v>2</v>
      </c>
      <c r="T73" s="23">
        <v>0</v>
      </c>
      <c r="U73" s="23">
        <v>0</v>
      </c>
      <c r="V73" s="23">
        <v>4</v>
      </c>
      <c r="W73" s="23">
        <v>1</v>
      </c>
      <c r="X73" s="23">
        <v>1</v>
      </c>
      <c r="Y73" s="23">
        <v>0</v>
      </c>
      <c r="Z73" s="23">
        <v>0</v>
      </c>
      <c r="AA73" s="23">
        <v>0</v>
      </c>
      <c r="AB73" s="23">
        <v>0</v>
      </c>
      <c r="AC73" s="23">
        <v>1</v>
      </c>
      <c r="AD73" s="23">
        <v>5</v>
      </c>
      <c r="AE73" s="23">
        <v>11</v>
      </c>
      <c r="AF73" s="23">
        <v>2</v>
      </c>
      <c r="AG73" s="60">
        <f t="shared" si="4"/>
        <v>73</v>
      </c>
      <c r="AH73" s="59"/>
      <c r="AI73" s="58">
        <f t="shared" si="5"/>
        <v>0</v>
      </c>
    </row>
    <row r="74" spans="1:35" ht="24" customHeight="1" x14ac:dyDescent="0.15">
      <c r="A74" s="73"/>
      <c r="B74" s="19">
        <v>71</v>
      </c>
      <c r="C74" s="20" t="s">
        <v>168</v>
      </c>
      <c r="D74" s="34"/>
      <c r="E74" s="20" t="s">
        <v>169</v>
      </c>
      <c r="F74" s="22" t="s">
        <v>170</v>
      </c>
      <c r="G74" s="23">
        <v>0</v>
      </c>
      <c r="H74" s="23">
        <v>1</v>
      </c>
      <c r="I74" s="23">
        <v>0</v>
      </c>
      <c r="J74" s="23">
        <v>0</v>
      </c>
      <c r="K74" s="23">
        <v>0</v>
      </c>
      <c r="L74" s="23">
        <v>2</v>
      </c>
      <c r="M74" s="23">
        <v>0</v>
      </c>
      <c r="N74" s="23">
        <v>5</v>
      </c>
      <c r="O74" s="23">
        <v>4</v>
      </c>
      <c r="P74" s="23">
        <v>0</v>
      </c>
      <c r="Q74" s="23">
        <v>0</v>
      </c>
      <c r="R74" s="23">
        <v>3</v>
      </c>
      <c r="S74" s="23">
        <v>1</v>
      </c>
      <c r="T74" s="23">
        <v>1</v>
      </c>
      <c r="U74" s="23">
        <v>2</v>
      </c>
      <c r="V74" s="23">
        <v>2</v>
      </c>
      <c r="W74" s="23">
        <v>2</v>
      </c>
      <c r="X74" s="23">
        <v>2</v>
      </c>
      <c r="Y74" s="23">
        <v>3</v>
      </c>
      <c r="Z74" s="23">
        <v>1</v>
      </c>
      <c r="AA74" s="23">
        <v>3</v>
      </c>
      <c r="AB74" s="23">
        <v>0</v>
      </c>
      <c r="AC74" s="23">
        <v>0</v>
      </c>
      <c r="AD74" s="23">
        <v>6</v>
      </c>
      <c r="AE74" s="23">
        <v>4</v>
      </c>
      <c r="AF74" s="23">
        <v>0</v>
      </c>
      <c r="AG74" s="60">
        <f t="shared" si="4"/>
        <v>42</v>
      </c>
      <c r="AH74" s="59"/>
      <c r="AI74" s="58">
        <f t="shared" si="5"/>
        <v>0</v>
      </c>
    </row>
    <row r="75" spans="1:35" ht="24" customHeight="1" x14ac:dyDescent="0.15">
      <c r="A75" s="73"/>
      <c r="B75" s="24">
        <v>72</v>
      </c>
      <c r="C75" s="20" t="s">
        <v>171</v>
      </c>
      <c r="D75" s="21" t="s">
        <v>39</v>
      </c>
      <c r="E75" s="20" t="s">
        <v>383</v>
      </c>
      <c r="F75" s="22" t="s">
        <v>112</v>
      </c>
      <c r="G75" s="23">
        <v>5</v>
      </c>
      <c r="H75" s="23">
        <v>4</v>
      </c>
      <c r="I75" s="23">
        <v>0</v>
      </c>
      <c r="J75" s="23">
        <v>0</v>
      </c>
      <c r="K75" s="23">
        <v>0</v>
      </c>
      <c r="L75" s="23">
        <v>1</v>
      </c>
      <c r="M75" s="23">
        <v>0</v>
      </c>
      <c r="N75" s="23">
        <v>8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6</v>
      </c>
      <c r="V75" s="23">
        <v>6</v>
      </c>
      <c r="W75" s="23">
        <v>11</v>
      </c>
      <c r="X75" s="23">
        <v>3</v>
      </c>
      <c r="Y75" s="23">
        <v>2</v>
      </c>
      <c r="Z75" s="23">
        <v>2</v>
      </c>
      <c r="AA75" s="23">
        <v>1</v>
      </c>
      <c r="AB75" s="23">
        <v>5</v>
      </c>
      <c r="AC75" s="23">
        <v>14</v>
      </c>
      <c r="AD75" s="23">
        <v>11</v>
      </c>
      <c r="AE75" s="23">
        <v>0</v>
      </c>
      <c r="AF75" s="23">
        <v>1</v>
      </c>
      <c r="AG75" s="60">
        <f t="shared" si="4"/>
        <v>80</v>
      </c>
      <c r="AH75" s="59"/>
      <c r="AI75" s="58">
        <f t="shared" si="5"/>
        <v>0</v>
      </c>
    </row>
    <row r="76" spans="1:35" ht="24" customHeight="1" x14ac:dyDescent="0.15">
      <c r="A76" s="73"/>
      <c r="B76" s="19">
        <v>73</v>
      </c>
      <c r="C76" s="20" t="s">
        <v>172</v>
      </c>
      <c r="D76" s="21" t="s">
        <v>39</v>
      </c>
      <c r="E76" s="36" t="s">
        <v>173</v>
      </c>
      <c r="F76" s="22" t="s">
        <v>157</v>
      </c>
      <c r="G76" s="23">
        <v>2</v>
      </c>
      <c r="H76" s="23">
        <v>0</v>
      </c>
      <c r="I76" s="23">
        <v>1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2</v>
      </c>
      <c r="P76" s="23">
        <v>0</v>
      </c>
      <c r="Q76" s="23">
        <v>0</v>
      </c>
      <c r="R76" s="23">
        <v>2</v>
      </c>
      <c r="S76" s="23">
        <v>0</v>
      </c>
      <c r="T76" s="23">
        <v>0</v>
      </c>
      <c r="U76" s="23">
        <v>0</v>
      </c>
      <c r="V76" s="23">
        <v>5</v>
      </c>
      <c r="W76" s="23">
        <v>0</v>
      </c>
      <c r="X76" s="23">
        <v>3</v>
      </c>
      <c r="Y76" s="23">
        <v>2</v>
      </c>
      <c r="Z76" s="23">
        <v>0</v>
      </c>
      <c r="AA76" s="23">
        <v>2</v>
      </c>
      <c r="AB76" s="23">
        <v>0</v>
      </c>
      <c r="AC76" s="23">
        <v>0</v>
      </c>
      <c r="AD76" s="23">
        <v>0</v>
      </c>
      <c r="AE76" s="23">
        <v>3</v>
      </c>
      <c r="AF76" s="23">
        <v>0</v>
      </c>
      <c r="AG76" s="60">
        <f t="shared" si="4"/>
        <v>22</v>
      </c>
      <c r="AH76" s="59"/>
      <c r="AI76" s="58">
        <f t="shared" si="5"/>
        <v>0</v>
      </c>
    </row>
    <row r="77" spans="1:35" ht="24" customHeight="1" x14ac:dyDescent="0.15">
      <c r="A77" s="73"/>
      <c r="B77" s="24">
        <v>74</v>
      </c>
      <c r="C77" s="20" t="s">
        <v>174</v>
      </c>
      <c r="D77" s="21" t="s">
        <v>39</v>
      </c>
      <c r="E77" s="20" t="s">
        <v>382</v>
      </c>
      <c r="F77" s="22" t="s">
        <v>157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1</v>
      </c>
      <c r="P77" s="23">
        <v>2</v>
      </c>
      <c r="Q77" s="23">
        <v>0</v>
      </c>
      <c r="R77" s="23">
        <v>3</v>
      </c>
      <c r="S77" s="23">
        <v>0</v>
      </c>
      <c r="T77" s="23">
        <v>0</v>
      </c>
      <c r="U77" s="23">
        <v>0</v>
      </c>
      <c r="V77" s="23">
        <v>1</v>
      </c>
      <c r="W77" s="23">
        <v>2</v>
      </c>
      <c r="X77" s="23">
        <v>2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3</v>
      </c>
      <c r="AF77" s="23">
        <v>2</v>
      </c>
      <c r="AG77" s="60">
        <f t="shared" si="4"/>
        <v>16</v>
      </c>
      <c r="AH77" s="59"/>
      <c r="AI77" s="58">
        <f t="shared" si="5"/>
        <v>0</v>
      </c>
    </row>
    <row r="78" spans="1:35" ht="24" customHeight="1" x14ac:dyDescent="0.15">
      <c r="A78" s="73"/>
      <c r="B78" s="19">
        <v>75</v>
      </c>
      <c r="C78" s="20" t="s">
        <v>175</v>
      </c>
      <c r="D78" s="21" t="s">
        <v>39</v>
      </c>
      <c r="E78" s="20" t="s">
        <v>176</v>
      </c>
      <c r="F78" s="22" t="s">
        <v>177</v>
      </c>
      <c r="G78" s="23">
        <v>1</v>
      </c>
      <c r="H78" s="23">
        <v>0</v>
      </c>
      <c r="I78" s="23">
        <v>1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3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5</v>
      </c>
      <c r="W78" s="23">
        <v>2</v>
      </c>
      <c r="X78" s="23">
        <v>2</v>
      </c>
      <c r="Y78" s="23">
        <v>1</v>
      </c>
      <c r="Z78" s="23">
        <v>0</v>
      </c>
      <c r="AA78" s="23">
        <v>2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60">
        <f t="shared" si="4"/>
        <v>17</v>
      </c>
      <c r="AH78" s="59"/>
      <c r="AI78" s="58">
        <f t="shared" si="5"/>
        <v>0</v>
      </c>
    </row>
    <row r="79" spans="1:35" ht="24" customHeight="1" x14ac:dyDescent="0.15">
      <c r="A79" s="73"/>
      <c r="B79" s="24">
        <v>76</v>
      </c>
      <c r="C79" s="20" t="s">
        <v>178</v>
      </c>
      <c r="D79" s="21" t="s">
        <v>39</v>
      </c>
      <c r="E79" s="20" t="s">
        <v>381</v>
      </c>
      <c r="F79" s="22" t="s">
        <v>112</v>
      </c>
      <c r="G79" s="23">
        <v>1</v>
      </c>
      <c r="H79" s="23">
        <v>0</v>
      </c>
      <c r="I79" s="23">
        <v>1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2</v>
      </c>
      <c r="Q79" s="23">
        <v>0</v>
      </c>
      <c r="R79" s="23">
        <v>2</v>
      </c>
      <c r="S79" s="23">
        <v>0</v>
      </c>
      <c r="T79" s="23">
        <v>0</v>
      </c>
      <c r="U79" s="23">
        <v>0</v>
      </c>
      <c r="V79" s="23">
        <v>4</v>
      </c>
      <c r="W79" s="23">
        <v>2</v>
      </c>
      <c r="X79" s="23">
        <v>8</v>
      </c>
      <c r="Y79" s="23">
        <v>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3</v>
      </c>
      <c r="AF79" s="23">
        <v>0</v>
      </c>
      <c r="AG79" s="60">
        <f t="shared" si="4"/>
        <v>23</v>
      </c>
      <c r="AH79" s="59"/>
      <c r="AI79" s="58">
        <f t="shared" si="5"/>
        <v>0</v>
      </c>
    </row>
    <row r="80" spans="1:35" ht="24" customHeight="1" x14ac:dyDescent="0.15">
      <c r="A80" s="73"/>
      <c r="B80" s="19">
        <v>77</v>
      </c>
      <c r="C80" s="20" t="s">
        <v>179</v>
      </c>
      <c r="D80" s="34"/>
      <c r="E80" s="20" t="s">
        <v>180</v>
      </c>
      <c r="F80" s="22" t="s">
        <v>63</v>
      </c>
      <c r="G80" s="23">
        <v>1</v>
      </c>
      <c r="H80" s="23">
        <v>1</v>
      </c>
      <c r="I80" s="23">
        <v>0</v>
      </c>
      <c r="J80" s="23">
        <v>1</v>
      </c>
      <c r="K80" s="23">
        <v>0</v>
      </c>
      <c r="L80" s="23">
        <v>0</v>
      </c>
      <c r="M80" s="23">
        <v>1</v>
      </c>
      <c r="N80" s="23">
        <v>2</v>
      </c>
      <c r="O80" s="23">
        <v>1</v>
      </c>
      <c r="P80" s="23">
        <v>1</v>
      </c>
      <c r="Q80" s="23">
        <v>0</v>
      </c>
      <c r="R80" s="23">
        <v>3</v>
      </c>
      <c r="S80" s="23">
        <v>1</v>
      </c>
      <c r="T80" s="23">
        <v>1</v>
      </c>
      <c r="U80" s="23">
        <v>2</v>
      </c>
      <c r="V80" s="23">
        <v>10</v>
      </c>
      <c r="W80" s="23">
        <v>0</v>
      </c>
      <c r="X80" s="23">
        <v>2</v>
      </c>
      <c r="Y80" s="23">
        <v>3</v>
      </c>
      <c r="Z80" s="23">
        <v>0</v>
      </c>
      <c r="AA80" s="23">
        <v>3</v>
      </c>
      <c r="AB80" s="23">
        <v>0</v>
      </c>
      <c r="AC80" s="23">
        <v>4</v>
      </c>
      <c r="AD80" s="23">
        <v>4</v>
      </c>
      <c r="AE80" s="23">
        <v>4</v>
      </c>
      <c r="AF80" s="23">
        <v>2</v>
      </c>
      <c r="AG80" s="60">
        <f t="shared" si="4"/>
        <v>47</v>
      </c>
      <c r="AH80" s="59"/>
      <c r="AI80" s="58">
        <f t="shared" si="5"/>
        <v>0</v>
      </c>
    </row>
    <row r="81" spans="1:35" ht="24" customHeight="1" x14ac:dyDescent="0.15">
      <c r="A81" s="73"/>
      <c r="B81" s="24">
        <v>78</v>
      </c>
      <c r="C81" s="20" t="s">
        <v>181</v>
      </c>
      <c r="D81" s="34"/>
      <c r="E81" s="20" t="s">
        <v>380</v>
      </c>
      <c r="F81" s="22" t="s">
        <v>63</v>
      </c>
      <c r="G81" s="23">
        <v>1</v>
      </c>
      <c r="H81" s="23">
        <v>0</v>
      </c>
      <c r="I81" s="23">
        <v>1</v>
      </c>
      <c r="J81" s="23">
        <v>0</v>
      </c>
      <c r="K81" s="23">
        <v>0</v>
      </c>
      <c r="L81" s="23">
        <v>0</v>
      </c>
      <c r="M81" s="23">
        <v>0</v>
      </c>
      <c r="N81" s="23">
        <v>4</v>
      </c>
      <c r="O81" s="23">
        <v>2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1</v>
      </c>
      <c r="W81" s="23">
        <v>0</v>
      </c>
      <c r="X81" s="23">
        <v>1</v>
      </c>
      <c r="Y81" s="23">
        <v>1</v>
      </c>
      <c r="Z81" s="23">
        <v>0</v>
      </c>
      <c r="AA81" s="23">
        <v>0</v>
      </c>
      <c r="AB81" s="23">
        <v>0</v>
      </c>
      <c r="AC81" s="23">
        <v>1</v>
      </c>
      <c r="AD81" s="23">
        <v>2</v>
      </c>
      <c r="AE81" s="23">
        <v>6</v>
      </c>
      <c r="AF81" s="23">
        <v>0</v>
      </c>
      <c r="AG81" s="60">
        <f t="shared" si="4"/>
        <v>20</v>
      </c>
      <c r="AH81" s="59"/>
      <c r="AI81" s="58">
        <f t="shared" si="5"/>
        <v>0</v>
      </c>
    </row>
    <row r="82" spans="1:35" ht="24" customHeight="1" x14ac:dyDescent="0.15">
      <c r="A82" s="73"/>
      <c r="B82" s="19">
        <v>79</v>
      </c>
      <c r="C82" s="20" t="s">
        <v>182</v>
      </c>
      <c r="D82" s="21" t="s">
        <v>39</v>
      </c>
      <c r="E82" s="20" t="s">
        <v>379</v>
      </c>
      <c r="F82" s="22" t="s">
        <v>157</v>
      </c>
      <c r="G82" s="23">
        <v>1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3</v>
      </c>
      <c r="N82" s="23">
        <v>0</v>
      </c>
      <c r="O82" s="23">
        <v>0</v>
      </c>
      <c r="P82" s="23">
        <v>2</v>
      </c>
      <c r="Q82" s="23">
        <v>2</v>
      </c>
      <c r="R82" s="23">
        <v>0</v>
      </c>
      <c r="S82" s="23">
        <v>0</v>
      </c>
      <c r="T82" s="23">
        <v>0</v>
      </c>
      <c r="U82" s="23">
        <v>0</v>
      </c>
      <c r="V82" s="23">
        <v>1</v>
      </c>
      <c r="W82" s="23">
        <v>0</v>
      </c>
      <c r="X82" s="23">
        <v>1</v>
      </c>
      <c r="Y82" s="23">
        <v>1</v>
      </c>
      <c r="Z82" s="23">
        <v>0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60">
        <f>SUM(G82:AF82)</f>
        <v>11</v>
      </c>
      <c r="AH82" s="59"/>
      <c r="AI82" s="58">
        <f t="shared" si="5"/>
        <v>0</v>
      </c>
    </row>
    <row r="83" spans="1:35" ht="24" customHeight="1" x14ac:dyDescent="0.15">
      <c r="A83" s="73"/>
      <c r="B83" s="24">
        <v>80</v>
      </c>
      <c r="C83" s="25" t="s">
        <v>183</v>
      </c>
      <c r="D83" s="21" t="s">
        <v>39</v>
      </c>
      <c r="E83" s="20" t="s">
        <v>378</v>
      </c>
      <c r="F83" s="22" t="s">
        <v>157</v>
      </c>
      <c r="G83" s="23">
        <v>1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</v>
      </c>
      <c r="N83" s="23">
        <v>0</v>
      </c>
      <c r="O83" s="23">
        <v>0</v>
      </c>
      <c r="P83" s="23">
        <v>2</v>
      </c>
      <c r="Q83" s="23">
        <v>2</v>
      </c>
      <c r="R83" s="23">
        <v>2</v>
      </c>
      <c r="S83" s="23">
        <v>0</v>
      </c>
      <c r="T83" s="23">
        <v>0</v>
      </c>
      <c r="U83" s="23">
        <v>0</v>
      </c>
      <c r="V83" s="23">
        <v>6</v>
      </c>
      <c r="W83" s="23">
        <v>2</v>
      </c>
      <c r="X83" s="23">
        <v>1</v>
      </c>
      <c r="Y83" s="23">
        <v>2</v>
      </c>
      <c r="Z83" s="23">
        <v>0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60">
        <f t="shared" si="4"/>
        <v>21</v>
      </c>
      <c r="AH83" s="59"/>
      <c r="AI83" s="58">
        <f t="shared" si="5"/>
        <v>0</v>
      </c>
    </row>
    <row r="84" spans="1:35" ht="24" customHeight="1" x14ac:dyDescent="0.15">
      <c r="A84" s="73"/>
      <c r="B84" s="19">
        <v>81</v>
      </c>
      <c r="C84" s="20" t="s">
        <v>184</v>
      </c>
      <c r="D84" s="21" t="s">
        <v>39</v>
      </c>
      <c r="E84" s="33" t="s">
        <v>185</v>
      </c>
      <c r="F84" s="22" t="s">
        <v>63</v>
      </c>
      <c r="G84" s="23">
        <v>2</v>
      </c>
      <c r="H84" s="23">
        <v>0</v>
      </c>
      <c r="I84" s="23">
        <v>2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1</v>
      </c>
      <c r="Q84" s="23">
        <v>1</v>
      </c>
      <c r="R84" s="23">
        <v>2</v>
      </c>
      <c r="S84" s="23">
        <v>1</v>
      </c>
      <c r="T84" s="23">
        <v>0</v>
      </c>
      <c r="U84" s="23">
        <v>0</v>
      </c>
      <c r="V84" s="23">
        <v>0</v>
      </c>
      <c r="W84" s="23">
        <v>0</v>
      </c>
      <c r="X84" s="23">
        <v>0</v>
      </c>
      <c r="Y84" s="23">
        <v>0</v>
      </c>
      <c r="Z84" s="23">
        <v>0</v>
      </c>
      <c r="AA84" s="23">
        <v>0</v>
      </c>
      <c r="AB84" s="23">
        <v>0</v>
      </c>
      <c r="AC84" s="23">
        <v>0</v>
      </c>
      <c r="AD84" s="23">
        <v>0</v>
      </c>
      <c r="AE84" s="23">
        <v>0</v>
      </c>
      <c r="AF84" s="23">
        <v>0</v>
      </c>
      <c r="AG84" s="60">
        <f t="shared" si="4"/>
        <v>9</v>
      </c>
      <c r="AH84" s="59"/>
      <c r="AI84" s="58">
        <f t="shared" si="5"/>
        <v>0</v>
      </c>
    </row>
    <row r="85" spans="1:35" ht="24" customHeight="1" x14ac:dyDescent="0.15">
      <c r="A85" s="73"/>
      <c r="B85" s="24">
        <v>82</v>
      </c>
      <c r="C85" s="29" t="s">
        <v>186</v>
      </c>
      <c r="D85" s="26" t="s">
        <v>39</v>
      </c>
      <c r="E85" s="20" t="s">
        <v>377</v>
      </c>
      <c r="F85" s="22" t="s">
        <v>63</v>
      </c>
      <c r="G85" s="23">
        <v>1</v>
      </c>
      <c r="H85" s="23">
        <v>1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1</v>
      </c>
      <c r="O85" s="23">
        <v>2</v>
      </c>
      <c r="P85" s="23">
        <v>0</v>
      </c>
      <c r="Q85" s="23">
        <v>0</v>
      </c>
      <c r="R85" s="23">
        <v>2</v>
      </c>
      <c r="S85" s="23">
        <v>1</v>
      </c>
      <c r="T85" s="23">
        <v>1</v>
      </c>
      <c r="U85" s="23">
        <v>2</v>
      </c>
      <c r="V85" s="23">
        <v>1</v>
      </c>
      <c r="W85" s="23">
        <v>0</v>
      </c>
      <c r="X85" s="23">
        <v>2</v>
      </c>
      <c r="Y85" s="23">
        <v>1</v>
      </c>
      <c r="Z85" s="23">
        <v>0</v>
      </c>
      <c r="AA85" s="23">
        <v>0</v>
      </c>
      <c r="AB85" s="23">
        <v>0</v>
      </c>
      <c r="AC85" s="23">
        <v>0</v>
      </c>
      <c r="AD85" s="23">
        <v>1</v>
      </c>
      <c r="AE85" s="23">
        <v>0</v>
      </c>
      <c r="AF85" s="23">
        <v>1</v>
      </c>
      <c r="AG85" s="60">
        <f t="shared" si="4"/>
        <v>17</v>
      </c>
      <c r="AH85" s="59"/>
      <c r="AI85" s="58">
        <f t="shared" si="5"/>
        <v>0</v>
      </c>
    </row>
    <row r="86" spans="1:35" ht="24" customHeight="1" x14ac:dyDescent="0.15">
      <c r="A86" s="73"/>
      <c r="B86" s="19">
        <v>83</v>
      </c>
      <c r="C86" s="20" t="s">
        <v>187</v>
      </c>
      <c r="D86" s="34"/>
      <c r="E86" s="20" t="s">
        <v>188</v>
      </c>
      <c r="F86" s="22" t="s">
        <v>157</v>
      </c>
      <c r="G86" s="23">
        <v>3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1</v>
      </c>
      <c r="Z86" s="23">
        <v>0</v>
      </c>
      <c r="AA86" s="23">
        <v>2</v>
      </c>
      <c r="AB86" s="23">
        <v>0</v>
      </c>
      <c r="AC86" s="23">
        <v>0</v>
      </c>
      <c r="AD86" s="23">
        <v>0</v>
      </c>
      <c r="AE86" s="23">
        <v>0</v>
      </c>
      <c r="AF86" s="23">
        <v>1</v>
      </c>
      <c r="AG86" s="60">
        <f t="shared" si="4"/>
        <v>7</v>
      </c>
      <c r="AH86" s="59"/>
      <c r="AI86" s="58">
        <f t="shared" si="5"/>
        <v>0</v>
      </c>
    </row>
    <row r="87" spans="1:35" ht="24" customHeight="1" x14ac:dyDescent="0.15">
      <c r="A87" s="73"/>
      <c r="B87" s="24">
        <v>84</v>
      </c>
      <c r="C87" s="20" t="s">
        <v>189</v>
      </c>
      <c r="D87" s="28" t="s">
        <v>39</v>
      </c>
      <c r="E87" s="20" t="s">
        <v>376</v>
      </c>
      <c r="F87" s="22" t="s">
        <v>112</v>
      </c>
      <c r="G87" s="23">
        <v>2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1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  <c r="Z87" s="23">
        <v>0</v>
      </c>
      <c r="AA87" s="23">
        <v>1</v>
      </c>
      <c r="AB87" s="23">
        <v>0</v>
      </c>
      <c r="AC87" s="23">
        <v>0</v>
      </c>
      <c r="AD87" s="23">
        <v>0</v>
      </c>
      <c r="AE87" s="23">
        <v>0</v>
      </c>
      <c r="AF87" s="23">
        <v>0</v>
      </c>
      <c r="AG87" s="60">
        <f t="shared" si="4"/>
        <v>4</v>
      </c>
      <c r="AH87" s="59"/>
      <c r="AI87" s="58">
        <f t="shared" si="5"/>
        <v>0</v>
      </c>
    </row>
    <row r="88" spans="1:35" ht="24" customHeight="1" x14ac:dyDescent="0.15">
      <c r="A88" s="73"/>
      <c r="B88" s="19">
        <v>85</v>
      </c>
      <c r="C88" s="20" t="s">
        <v>190</v>
      </c>
      <c r="D88" s="21" t="s">
        <v>39</v>
      </c>
      <c r="E88" s="20" t="s">
        <v>375</v>
      </c>
      <c r="F88" s="22" t="s">
        <v>112</v>
      </c>
      <c r="G88" s="23">
        <v>1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1</v>
      </c>
      <c r="S88" s="23">
        <v>0</v>
      </c>
      <c r="T88" s="23">
        <v>0</v>
      </c>
      <c r="U88" s="23">
        <v>0</v>
      </c>
      <c r="V88" s="23">
        <v>0</v>
      </c>
      <c r="W88" s="23">
        <v>0</v>
      </c>
      <c r="X88" s="23">
        <v>0</v>
      </c>
      <c r="Y88" s="23">
        <v>0</v>
      </c>
      <c r="Z88" s="23">
        <v>0</v>
      </c>
      <c r="AA88" s="23">
        <v>1</v>
      </c>
      <c r="AB88" s="23">
        <v>0</v>
      </c>
      <c r="AC88" s="23">
        <v>0</v>
      </c>
      <c r="AD88" s="23">
        <v>0</v>
      </c>
      <c r="AE88" s="23">
        <v>0</v>
      </c>
      <c r="AF88" s="23">
        <v>0</v>
      </c>
      <c r="AG88" s="60">
        <f t="shared" si="4"/>
        <v>3</v>
      </c>
      <c r="AH88" s="59"/>
      <c r="AI88" s="58">
        <f t="shared" si="5"/>
        <v>0</v>
      </c>
    </row>
    <row r="89" spans="1:35" ht="24" customHeight="1" x14ac:dyDescent="0.15">
      <c r="A89" s="73"/>
      <c r="B89" s="24">
        <v>86</v>
      </c>
      <c r="C89" s="20" t="s">
        <v>191</v>
      </c>
      <c r="D89" s="34"/>
      <c r="E89" s="20" t="s">
        <v>374</v>
      </c>
      <c r="F89" s="22" t="s">
        <v>157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1</v>
      </c>
      <c r="S89" s="23">
        <v>0</v>
      </c>
      <c r="T89" s="23">
        <v>0</v>
      </c>
      <c r="U89" s="23">
        <v>0</v>
      </c>
      <c r="V89" s="23">
        <v>2</v>
      </c>
      <c r="W89" s="23">
        <v>0</v>
      </c>
      <c r="X89" s="23">
        <v>0</v>
      </c>
      <c r="Y89" s="23">
        <v>1</v>
      </c>
      <c r="Z89" s="23">
        <v>0</v>
      </c>
      <c r="AA89" s="23">
        <v>0</v>
      </c>
      <c r="AB89" s="23">
        <v>0</v>
      </c>
      <c r="AC89" s="23">
        <v>0</v>
      </c>
      <c r="AD89" s="23">
        <v>1</v>
      </c>
      <c r="AE89" s="23">
        <v>0</v>
      </c>
      <c r="AF89" s="23">
        <v>0</v>
      </c>
      <c r="AG89" s="60">
        <f t="shared" si="4"/>
        <v>5</v>
      </c>
      <c r="AH89" s="59"/>
      <c r="AI89" s="58">
        <f t="shared" si="5"/>
        <v>0</v>
      </c>
    </row>
    <row r="90" spans="1:35" ht="24" customHeight="1" x14ac:dyDescent="0.15">
      <c r="A90" s="73"/>
      <c r="B90" s="19">
        <v>87</v>
      </c>
      <c r="C90" s="20" t="s">
        <v>192</v>
      </c>
      <c r="D90" s="21" t="s">
        <v>39</v>
      </c>
      <c r="E90" s="20" t="s">
        <v>373</v>
      </c>
      <c r="F90" s="22" t="s">
        <v>193</v>
      </c>
      <c r="G90" s="23">
        <v>1</v>
      </c>
      <c r="H90" s="23">
        <v>0</v>
      </c>
      <c r="I90" s="23">
        <v>1</v>
      </c>
      <c r="J90" s="23">
        <v>0</v>
      </c>
      <c r="K90" s="23">
        <v>0</v>
      </c>
      <c r="L90" s="23">
        <v>2</v>
      </c>
      <c r="M90" s="23">
        <v>0</v>
      </c>
      <c r="N90" s="23">
        <v>0</v>
      </c>
      <c r="O90" s="23">
        <v>0</v>
      </c>
      <c r="P90" s="23">
        <v>5</v>
      </c>
      <c r="Q90" s="23">
        <v>8</v>
      </c>
      <c r="R90" s="23">
        <v>3</v>
      </c>
      <c r="S90" s="23">
        <v>1</v>
      </c>
      <c r="T90" s="23">
        <v>3</v>
      </c>
      <c r="U90" s="23">
        <v>6</v>
      </c>
      <c r="V90" s="23">
        <v>0</v>
      </c>
      <c r="W90" s="23">
        <v>0</v>
      </c>
      <c r="X90" s="23">
        <v>1</v>
      </c>
      <c r="Y90" s="23">
        <v>0</v>
      </c>
      <c r="Z90" s="23">
        <v>0</v>
      </c>
      <c r="AA90" s="23">
        <v>1</v>
      </c>
      <c r="AB90" s="23">
        <v>0</v>
      </c>
      <c r="AC90" s="23">
        <v>2</v>
      </c>
      <c r="AD90" s="23">
        <v>0</v>
      </c>
      <c r="AE90" s="23">
        <v>0</v>
      </c>
      <c r="AF90" s="23">
        <v>0</v>
      </c>
      <c r="AG90" s="60">
        <f t="shared" si="4"/>
        <v>34</v>
      </c>
      <c r="AH90" s="59"/>
      <c r="AI90" s="58">
        <f t="shared" si="5"/>
        <v>0</v>
      </c>
    </row>
    <row r="91" spans="1:35" ht="24" customHeight="1" x14ac:dyDescent="0.15">
      <c r="A91" s="73"/>
      <c r="B91" s="24">
        <v>88</v>
      </c>
      <c r="C91" s="20" t="s">
        <v>194</v>
      </c>
      <c r="D91" s="34"/>
      <c r="E91" s="20" t="s">
        <v>372</v>
      </c>
      <c r="F91" s="22" t="s">
        <v>193</v>
      </c>
      <c r="G91" s="23">
        <v>1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5</v>
      </c>
      <c r="Q91" s="23">
        <v>0</v>
      </c>
      <c r="R91" s="23">
        <v>5</v>
      </c>
      <c r="S91" s="23">
        <v>1</v>
      </c>
      <c r="T91" s="23">
        <v>2</v>
      </c>
      <c r="U91" s="23">
        <v>2</v>
      </c>
      <c r="V91" s="23">
        <v>1</v>
      </c>
      <c r="W91" s="23">
        <v>0</v>
      </c>
      <c r="X91" s="23">
        <v>1</v>
      </c>
      <c r="Y91" s="23">
        <v>1</v>
      </c>
      <c r="Z91" s="23">
        <v>0</v>
      </c>
      <c r="AA91" s="23">
        <v>1</v>
      </c>
      <c r="AB91" s="23">
        <v>3</v>
      </c>
      <c r="AC91" s="23">
        <v>0</v>
      </c>
      <c r="AD91" s="23">
        <v>1</v>
      </c>
      <c r="AE91" s="23">
        <v>3</v>
      </c>
      <c r="AF91" s="23">
        <v>0</v>
      </c>
      <c r="AG91" s="60">
        <f t="shared" si="4"/>
        <v>27</v>
      </c>
      <c r="AH91" s="59"/>
      <c r="AI91" s="58">
        <f t="shared" si="5"/>
        <v>0</v>
      </c>
    </row>
    <row r="92" spans="1:35" ht="24" customHeight="1" x14ac:dyDescent="0.15">
      <c r="A92" s="73"/>
      <c r="B92" s="19">
        <v>89</v>
      </c>
      <c r="C92" s="20" t="s">
        <v>195</v>
      </c>
      <c r="D92" s="34"/>
      <c r="E92" s="20" t="s">
        <v>371</v>
      </c>
      <c r="F92" s="22" t="s">
        <v>98</v>
      </c>
      <c r="G92" s="23">
        <v>1</v>
      </c>
      <c r="H92" s="23">
        <v>0</v>
      </c>
      <c r="I92" s="23">
        <v>1</v>
      </c>
      <c r="J92" s="23">
        <v>0</v>
      </c>
      <c r="K92" s="23">
        <v>0</v>
      </c>
      <c r="L92" s="23">
        <v>0</v>
      </c>
      <c r="M92" s="23">
        <v>0</v>
      </c>
      <c r="N92" s="23">
        <v>1</v>
      </c>
      <c r="O92" s="23">
        <v>3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15</v>
      </c>
      <c r="W92" s="23">
        <v>3</v>
      </c>
      <c r="X92" s="23">
        <v>4</v>
      </c>
      <c r="Y92" s="23">
        <v>2</v>
      </c>
      <c r="Z92" s="23">
        <v>0</v>
      </c>
      <c r="AA92" s="23">
        <v>0</v>
      </c>
      <c r="AB92" s="23">
        <v>8</v>
      </c>
      <c r="AC92" s="23">
        <v>3</v>
      </c>
      <c r="AD92" s="23">
        <v>0</v>
      </c>
      <c r="AE92" s="23">
        <v>0</v>
      </c>
      <c r="AF92" s="23">
        <v>0</v>
      </c>
      <c r="AG92" s="60">
        <f t="shared" si="4"/>
        <v>41</v>
      </c>
      <c r="AH92" s="59"/>
      <c r="AI92" s="58">
        <f t="shared" si="5"/>
        <v>0</v>
      </c>
    </row>
    <row r="93" spans="1:35" ht="24" customHeight="1" x14ac:dyDescent="0.15">
      <c r="A93" s="73"/>
      <c r="B93" s="24">
        <v>90</v>
      </c>
      <c r="C93" s="20" t="s">
        <v>196</v>
      </c>
      <c r="D93" s="34"/>
      <c r="E93" s="20" t="s">
        <v>370</v>
      </c>
      <c r="F93" s="22" t="s">
        <v>98</v>
      </c>
      <c r="G93" s="23">
        <v>1</v>
      </c>
      <c r="H93" s="23">
        <v>1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5</v>
      </c>
      <c r="O93" s="23">
        <v>0</v>
      </c>
      <c r="P93" s="23">
        <v>0</v>
      </c>
      <c r="Q93" s="23">
        <v>0</v>
      </c>
      <c r="R93" s="23">
        <v>2</v>
      </c>
      <c r="S93" s="23">
        <v>0</v>
      </c>
      <c r="T93" s="23">
        <v>0</v>
      </c>
      <c r="U93" s="23">
        <v>0</v>
      </c>
      <c r="V93" s="23">
        <v>15</v>
      </c>
      <c r="W93" s="23">
        <v>0</v>
      </c>
      <c r="X93" s="23">
        <v>2</v>
      </c>
      <c r="Y93" s="23">
        <v>2</v>
      </c>
      <c r="Z93" s="23">
        <v>3</v>
      </c>
      <c r="AA93" s="23">
        <v>3</v>
      </c>
      <c r="AB93" s="23">
        <v>0</v>
      </c>
      <c r="AC93" s="23">
        <v>3</v>
      </c>
      <c r="AD93" s="23">
        <v>0</v>
      </c>
      <c r="AE93" s="23">
        <v>0</v>
      </c>
      <c r="AF93" s="23">
        <v>3</v>
      </c>
      <c r="AG93" s="60">
        <f t="shared" si="4"/>
        <v>40</v>
      </c>
      <c r="AH93" s="59"/>
      <c r="AI93" s="58">
        <f t="shared" si="5"/>
        <v>0</v>
      </c>
    </row>
    <row r="94" spans="1:35" ht="24" customHeight="1" x14ac:dyDescent="0.15">
      <c r="A94" s="73"/>
      <c r="B94" s="19">
        <v>91</v>
      </c>
      <c r="C94" s="20" t="s">
        <v>197</v>
      </c>
      <c r="D94" s="34"/>
      <c r="E94" s="20" t="s">
        <v>369</v>
      </c>
      <c r="F94" s="22" t="s">
        <v>112</v>
      </c>
      <c r="G94" s="23">
        <v>1</v>
      </c>
      <c r="H94" s="23">
        <v>1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3</v>
      </c>
      <c r="S94" s="23">
        <v>0</v>
      </c>
      <c r="T94" s="23">
        <v>0</v>
      </c>
      <c r="U94" s="23">
        <v>0</v>
      </c>
      <c r="V94" s="23">
        <v>2</v>
      </c>
      <c r="W94" s="23">
        <v>5</v>
      </c>
      <c r="X94" s="23">
        <v>0</v>
      </c>
      <c r="Y94" s="23">
        <v>1</v>
      </c>
      <c r="Z94" s="23">
        <v>0</v>
      </c>
      <c r="AA94" s="23">
        <v>0</v>
      </c>
      <c r="AB94" s="23">
        <v>0</v>
      </c>
      <c r="AC94" s="23">
        <v>0</v>
      </c>
      <c r="AD94" s="23">
        <v>0</v>
      </c>
      <c r="AE94" s="23">
        <v>0</v>
      </c>
      <c r="AF94" s="23">
        <v>0</v>
      </c>
      <c r="AG94" s="60">
        <f t="shared" si="4"/>
        <v>13</v>
      </c>
      <c r="AH94" s="59"/>
      <c r="AI94" s="58">
        <f t="shared" si="5"/>
        <v>0</v>
      </c>
    </row>
    <row r="95" spans="1:35" ht="24" customHeight="1" x14ac:dyDescent="0.15">
      <c r="A95" s="73"/>
      <c r="B95" s="24">
        <v>92</v>
      </c>
      <c r="C95" s="20" t="s">
        <v>198</v>
      </c>
      <c r="D95" s="34"/>
      <c r="E95" s="20" t="s">
        <v>199</v>
      </c>
      <c r="F95" s="22" t="s">
        <v>112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2</v>
      </c>
      <c r="S95" s="23">
        <v>0</v>
      </c>
      <c r="T95" s="23">
        <v>0</v>
      </c>
      <c r="U95" s="23">
        <v>0</v>
      </c>
      <c r="V95" s="23">
        <v>1</v>
      </c>
      <c r="W95" s="23">
        <v>1</v>
      </c>
      <c r="X95" s="23">
        <v>0</v>
      </c>
      <c r="Y95" s="23">
        <v>1</v>
      </c>
      <c r="Z95" s="23">
        <v>0</v>
      </c>
      <c r="AA95" s="23">
        <v>1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60">
        <f t="shared" si="4"/>
        <v>6</v>
      </c>
      <c r="AH95" s="59"/>
      <c r="AI95" s="58">
        <f t="shared" si="5"/>
        <v>0</v>
      </c>
    </row>
    <row r="96" spans="1:35" ht="24" customHeight="1" x14ac:dyDescent="0.15">
      <c r="A96" s="73"/>
      <c r="B96" s="19">
        <v>93</v>
      </c>
      <c r="C96" s="20" t="s">
        <v>200</v>
      </c>
      <c r="D96" s="21" t="s">
        <v>39</v>
      </c>
      <c r="E96" s="20" t="s">
        <v>368</v>
      </c>
      <c r="F96" s="22" t="s">
        <v>112</v>
      </c>
      <c r="G96" s="23">
        <v>1</v>
      </c>
      <c r="H96" s="23">
        <v>1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2</v>
      </c>
      <c r="S96" s="23">
        <v>0</v>
      </c>
      <c r="T96" s="23">
        <v>0</v>
      </c>
      <c r="U96" s="23">
        <v>0</v>
      </c>
      <c r="V96" s="23">
        <v>2</v>
      </c>
      <c r="W96" s="23">
        <v>0</v>
      </c>
      <c r="X96" s="23">
        <v>1</v>
      </c>
      <c r="Y96" s="23">
        <v>1</v>
      </c>
      <c r="Z96" s="23">
        <v>0</v>
      </c>
      <c r="AA96" s="23">
        <v>0</v>
      </c>
      <c r="AB96" s="23">
        <v>0</v>
      </c>
      <c r="AC96" s="23">
        <v>0</v>
      </c>
      <c r="AD96" s="23">
        <v>0</v>
      </c>
      <c r="AE96" s="23">
        <v>0</v>
      </c>
      <c r="AF96" s="23">
        <v>0</v>
      </c>
      <c r="AG96" s="60">
        <f t="shared" ref="AG96:AG127" si="6">SUM(G96:AF96)</f>
        <v>8</v>
      </c>
      <c r="AH96" s="59"/>
      <c r="AI96" s="58">
        <f t="shared" ref="AI96:AI127" si="7">AG96*AH96</f>
        <v>0</v>
      </c>
    </row>
    <row r="97" spans="1:36" ht="24" customHeight="1" x14ac:dyDescent="0.15">
      <c r="A97" s="73"/>
      <c r="B97" s="24">
        <v>94</v>
      </c>
      <c r="C97" s="20" t="s">
        <v>201</v>
      </c>
      <c r="D97" s="21" t="s">
        <v>39</v>
      </c>
      <c r="E97" s="20" t="s">
        <v>202</v>
      </c>
      <c r="F97" s="22" t="s">
        <v>112</v>
      </c>
      <c r="G97" s="23">
        <v>2</v>
      </c>
      <c r="H97" s="23">
        <v>0</v>
      </c>
      <c r="I97" s="23">
        <v>1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10</v>
      </c>
      <c r="S97" s="23">
        <v>0</v>
      </c>
      <c r="T97" s="23">
        <v>0</v>
      </c>
      <c r="U97" s="23">
        <v>0</v>
      </c>
      <c r="V97" s="23">
        <v>0</v>
      </c>
      <c r="W97" s="23">
        <v>1</v>
      </c>
      <c r="X97" s="23">
        <v>0</v>
      </c>
      <c r="Y97" s="23">
        <v>0</v>
      </c>
      <c r="Z97" s="23">
        <v>0</v>
      </c>
      <c r="AA97" s="23">
        <v>0</v>
      </c>
      <c r="AB97" s="23">
        <v>0</v>
      </c>
      <c r="AC97" s="23">
        <v>0</v>
      </c>
      <c r="AD97" s="23">
        <v>0</v>
      </c>
      <c r="AE97" s="23">
        <v>0</v>
      </c>
      <c r="AF97" s="23">
        <v>0</v>
      </c>
      <c r="AG97" s="60">
        <f t="shared" si="6"/>
        <v>14</v>
      </c>
      <c r="AH97" s="59"/>
      <c r="AI97" s="58">
        <f t="shared" si="7"/>
        <v>0</v>
      </c>
    </row>
    <row r="98" spans="1:36" ht="24" customHeight="1" x14ac:dyDescent="0.15">
      <c r="A98" s="73"/>
      <c r="B98" s="19">
        <v>95</v>
      </c>
      <c r="C98" s="20" t="s">
        <v>203</v>
      </c>
      <c r="D98" s="21" t="s">
        <v>39</v>
      </c>
      <c r="E98" s="20" t="s">
        <v>204</v>
      </c>
      <c r="F98" s="22" t="s">
        <v>112</v>
      </c>
      <c r="G98" s="23">
        <v>1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3</v>
      </c>
      <c r="S98" s="23">
        <v>0</v>
      </c>
      <c r="T98" s="23">
        <v>0</v>
      </c>
      <c r="U98" s="23">
        <v>0</v>
      </c>
      <c r="V98" s="23">
        <v>2</v>
      </c>
      <c r="W98" s="23">
        <v>0</v>
      </c>
      <c r="X98" s="23">
        <v>0</v>
      </c>
      <c r="Y98" s="23">
        <v>0</v>
      </c>
      <c r="Z98" s="23">
        <v>0</v>
      </c>
      <c r="AA98" s="23">
        <v>0</v>
      </c>
      <c r="AB98" s="23">
        <v>0</v>
      </c>
      <c r="AC98" s="23">
        <v>0</v>
      </c>
      <c r="AD98" s="23">
        <v>1</v>
      </c>
      <c r="AE98" s="23">
        <v>0</v>
      </c>
      <c r="AF98" s="23">
        <v>0</v>
      </c>
      <c r="AG98" s="60">
        <f t="shared" si="6"/>
        <v>7</v>
      </c>
      <c r="AH98" s="59"/>
      <c r="AI98" s="58">
        <f t="shared" si="7"/>
        <v>0</v>
      </c>
    </row>
    <row r="99" spans="1:36" ht="24" customHeight="1" x14ac:dyDescent="0.15">
      <c r="A99" s="73"/>
      <c r="B99" s="24">
        <v>96</v>
      </c>
      <c r="C99" s="20" t="s">
        <v>205</v>
      </c>
      <c r="D99" s="21" t="s">
        <v>39</v>
      </c>
      <c r="E99" s="20" t="s">
        <v>367</v>
      </c>
      <c r="F99" s="22" t="s">
        <v>112</v>
      </c>
      <c r="G99" s="23">
        <v>1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3</v>
      </c>
      <c r="O99" s="23">
        <v>0</v>
      </c>
      <c r="P99" s="23">
        <v>0</v>
      </c>
      <c r="Q99" s="23">
        <v>0</v>
      </c>
      <c r="R99" s="23">
        <v>1</v>
      </c>
      <c r="S99" s="23">
        <v>0</v>
      </c>
      <c r="T99" s="23">
        <v>0</v>
      </c>
      <c r="U99" s="23">
        <v>0</v>
      </c>
      <c r="V99" s="23">
        <v>13</v>
      </c>
      <c r="W99" s="23">
        <v>0</v>
      </c>
      <c r="X99" s="23">
        <v>0</v>
      </c>
      <c r="Y99" s="23">
        <v>3</v>
      </c>
      <c r="Z99" s="23">
        <v>2</v>
      </c>
      <c r="AA99" s="23">
        <v>0</v>
      </c>
      <c r="AB99" s="23">
        <v>2</v>
      </c>
      <c r="AC99" s="23">
        <v>0</v>
      </c>
      <c r="AD99" s="23">
        <v>1</v>
      </c>
      <c r="AE99" s="23">
        <v>0</v>
      </c>
      <c r="AF99" s="23">
        <v>8</v>
      </c>
      <c r="AG99" s="60">
        <f t="shared" si="6"/>
        <v>34</v>
      </c>
      <c r="AH99" s="59"/>
      <c r="AI99" s="58">
        <f t="shared" si="7"/>
        <v>0</v>
      </c>
    </row>
    <row r="100" spans="1:36" ht="24" customHeight="1" x14ac:dyDescent="0.15">
      <c r="A100" s="73"/>
      <c r="B100" s="19">
        <v>97</v>
      </c>
      <c r="C100" s="20" t="s">
        <v>206</v>
      </c>
      <c r="D100" s="34"/>
      <c r="E100" s="20" t="s">
        <v>207</v>
      </c>
      <c r="F100" s="22" t="s">
        <v>63</v>
      </c>
      <c r="G100" s="23">
        <v>0</v>
      </c>
      <c r="H100" s="23">
        <v>0</v>
      </c>
      <c r="I100" s="23">
        <v>2</v>
      </c>
      <c r="J100" s="23">
        <v>0</v>
      </c>
      <c r="K100" s="23">
        <v>0</v>
      </c>
      <c r="L100" s="23">
        <v>0</v>
      </c>
      <c r="M100" s="23">
        <v>2</v>
      </c>
      <c r="N100" s="23">
        <v>1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4</v>
      </c>
      <c r="W100" s="23">
        <v>3</v>
      </c>
      <c r="X100" s="23">
        <v>2</v>
      </c>
      <c r="Y100" s="23">
        <v>0</v>
      </c>
      <c r="Z100" s="23">
        <v>0</v>
      </c>
      <c r="AA100" s="23">
        <v>0</v>
      </c>
      <c r="AB100" s="23">
        <v>0</v>
      </c>
      <c r="AC100" s="23">
        <v>0</v>
      </c>
      <c r="AD100" s="23">
        <v>2</v>
      </c>
      <c r="AE100" s="23">
        <v>0</v>
      </c>
      <c r="AF100" s="23">
        <v>0</v>
      </c>
      <c r="AG100" s="60">
        <f t="shared" si="6"/>
        <v>16</v>
      </c>
      <c r="AH100" s="59"/>
      <c r="AI100" s="58">
        <f t="shared" si="7"/>
        <v>0</v>
      </c>
    </row>
    <row r="101" spans="1:36" s="61" customFormat="1" ht="24" customHeight="1" x14ac:dyDescent="0.15">
      <c r="A101" s="73"/>
      <c r="B101" s="24">
        <v>98</v>
      </c>
      <c r="C101" s="20" t="s">
        <v>208</v>
      </c>
      <c r="D101" s="34"/>
      <c r="E101" s="20" t="s">
        <v>209</v>
      </c>
      <c r="F101" s="22" t="s">
        <v>63</v>
      </c>
      <c r="G101" s="23">
        <v>2</v>
      </c>
      <c r="H101" s="23">
        <v>0</v>
      </c>
      <c r="I101" s="23">
        <v>0</v>
      </c>
      <c r="J101" s="23">
        <v>2</v>
      </c>
      <c r="K101" s="23">
        <v>0</v>
      </c>
      <c r="L101" s="23">
        <v>2</v>
      </c>
      <c r="M101" s="23">
        <v>1</v>
      </c>
      <c r="N101" s="23">
        <v>4</v>
      </c>
      <c r="O101" s="23">
        <v>2</v>
      </c>
      <c r="P101" s="23">
        <v>0</v>
      </c>
      <c r="Q101" s="23">
        <v>0</v>
      </c>
      <c r="R101" s="23">
        <v>3</v>
      </c>
      <c r="S101" s="23">
        <v>0</v>
      </c>
      <c r="T101" s="23">
        <v>3</v>
      </c>
      <c r="U101" s="23">
        <v>0</v>
      </c>
      <c r="V101" s="23">
        <v>6</v>
      </c>
      <c r="W101" s="23">
        <v>2</v>
      </c>
      <c r="X101" s="23">
        <v>8</v>
      </c>
      <c r="Y101" s="23">
        <v>5</v>
      </c>
      <c r="Z101" s="23">
        <v>0</v>
      </c>
      <c r="AA101" s="23">
        <v>3</v>
      </c>
      <c r="AB101" s="23">
        <v>2</v>
      </c>
      <c r="AC101" s="23">
        <v>0</v>
      </c>
      <c r="AD101" s="23">
        <v>2</v>
      </c>
      <c r="AE101" s="23">
        <v>10</v>
      </c>
      <c r="AF101" s="23">
        <v>5</v>
      </c>
      <c r="AG101" s="60">
        <f t="shared" si="6"/>
        <v>62</v>
      </c>
      <c r="AH101" s="59"/>
      <c r="AI101" s="58">
        <f t="shared" si="7"/>
        <v>0</v>
      </c>
      <c r="AJ101" s="6"/>
    </row>
    <row r="102" spans="1:36" ht="24" customHeight="1" x14ac:dyDescent="0.15">
      <c r="A102" s="73"/>
      <c r="B102" s="19">
        <v>99</v>
      </c>
      <c r="C102" s="20" t="s">
        <v>210</v>
      </c>
      <c r="D102" s="34"/>
      <c r="E102" s="20" t="s">
        <v>211</v>
      </c>
      <c r="F102" s="22" t="s">
        <v>63</v>
      </c>
      <c r="G102" s="23">
        <v>1</v>
      </c>
      <c r="H102" s="23">
        <v>2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1</v>
      </c>
      <c r="O102" s="23">
        <v>0</v>
      </c>
      <c r="P102" s="23">
        <v>1</v>
      </c>
      <c r="Q102" s="23">
        <v>0</v>
      </c>
      <c r="R102" s="23">
        <v>2</v>
      </c>
      <c r="S102" s="23">
        <v>0</v>
      </c>
      <c r="T102" s="23">
        <v>1</v>
      </c>
      <c r="U102" s="23">
        <v>0</v>
      </c>
      <c r="V102" s="23">
        <v>2</v>
      </c>
      <c r="W102" s="23">
        <v>2</v>
      </c>
      <c r="X102" s="23">
        <v>1</v>
      </c>
      <c r="Y102" s="23">
        <v>0</v>
      </c>
      <c r="Z102" s="23">
        <v>0</v>
      </c>
      <c r="AA102" s="23">
        <v>1</v>
      </c>
      <c r="AB102" s="23">
        <v>0</v>
      </c>
      <c r="AC102" s="23">
        <v>0</v>
      </c>
      <c r="AD102" s="23">
        <v>0</v>
      </c>
      <c r="AE102" s="23">
        <v>0</v>
      </c>
      <c r="AF102" s="23">
        <v>0</v>
      </c>
      <c r="AG102" s="60">
        <f t="shared" si="6"/>
        <v>14</v>
      </c>
      <c r="AH102" s="59"/>
      <c r="AI102" s="58">
        <f t="shared" si="7"/>
        <v>0</v>
      </c>
    </row>
    <row r="103" spans="1:36" ht="24" customHeight="1" x14ac:dyDescent="0.15">
      <c r="A103" s="73"/>
      <c r="B103" s="24">
        <v>100</v>
      </c>
      <c r="C103" s="20" t="s">
        <v>212</v>
      </c>
      <c r="D103" s="34"/>
      <c r="E103" s="20" t="s">
        <v>213</v>
      </c>
      <c r="F103" s="22" t="s">
        <v>63</v>
      </c>
      <c r="G103" s="23">
        <v>0</v>
      </c>
      <c r="H103" s="23">
        <v>1</v>
      </c>
      <c r="I103" s="23">
        <v>2</v>
      </c>
      <c r="J103" s="23">
        <v>0</v>
      </c>
      <c r="K103" s="23">
        <v>0</v>
      </c>
      <c r="L103" s="23">
        <v>0</v>
      </c>
      <c r="M103" s="23">
        <v>2</v>
      </c>
      <c r="N103" s="23">
        <v>0</v>
      </c>
      <c r="O103" s="23">
        <v>0</v>
      </c>
      <c r="P103" s="23">
        <v>0</v>
      </c>
      <c r="Q103" s="23">
        <v>0</v>
      </c>
      <c r="R103" s="23">
        <v>2</v>
      </c>
      <c r="S103" s="23">
        <v>0</v>
      </c>
      <c r="T103" s="23">
        <v>1</v>
      </c>
      <c r="U103" s="23">
        <v>0</v>
      </c>
      <c r="V103" s="23">
        <v>4</v>
      </c>
      <c r="W103" s="23">
        <v>0</v>
      </c>
      <c r="X103" s="23">
        <v>0</v>
      </c>
      <c r="Y103" s="23">
        <v>0</v>
      </c>
      <c r="Z103" s="23">
        <v>0</v>
      </c>
      <c r="AA103" s="23">
        <v>0</v>
      </c>
      <c r="AB103" s="23">
        <v>0</v>
      </c>
      <c r="AC103" s="23">
        <v>0</v>
      </c>
      <c r="AD103" s="23">
        <v>1</v>
      </c>
      <c r="AE103" s="23">
        <v>5</v>
      </c>
      <c r="AF103" s="23">
        <v>0</v>
      </c>
      <c r="AG103" s="60">
        <f t="shared" si="6"/>
        <v>18</v>
      </c>
      <c r="AH103" s="59"/>
      <c r="AI103" s="58">
        <f t="shared" si="7"/>
        <v>0</v>
      </c>
    </row>
    <row r="104" spans="1:36" ht="24" customHeight="1" x14ac:dyDescent="0.15">
      <c r="A104" s="73"/>
      <c r="B104" s="19">
        <v>101</v>
      </c>
      <c r="C104" s="20" t="s">
        <v>214</v>
      </c>
      <c r="D104" s="21" t="s">
        <v>39</v>
      </c>
      <c r="E104" s="20" t="s">
        <v>215</v>
      </c>
      <c r="F104" s="22" t="s">
        <v>216</v>
      </c>
      <c r="G104" s="23">
        <v>7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3</v>
      </c>
      <c r="O104" s="23">
        <v>0</v>
      </c>
      <c r="P104" s="23">
        <v>0</v>
      </c>
      <c r="Q104" s="23">
        <v>0</v>
      </c>
      <c r="R104" s="23">
        <v>0</v>
      </c>
      <c r="S104" s="23">
        <v>1</v>
      </c>
      <c r="T104" s="23">
        <v>0</v>
      </c>
      <c r="U104" s="23">
        <v>0</v>
      </c>
      <c r="V104" s="23">
        <v>4</v>
      </c>
      <c r="W104" s="23">
        <v>0</v>
      </c>
      <c r="X104" s="23">
        <v>0</v>
      </c>
      <c r="Y104" s="23">
        <v>1</v>
      </c>
      <c r="Z104" s="23">
        <v>1</v>
      </c>
      <c r="AA104" s="23">
        <v>0</v>
      </c>
      <c r="AB104" s="23">
        <v>0</v>
      </c>
      <c r="AC104" s="23">
        <v>1</v>
      </c>
      <c r="AD104" s="23">
        <v>1</v>
      </c>
      <c r="AE104" s="23">
        <v>0</v>
      </c>
      <c r="AF104" s="23">
        <v>1</v>
      </c>
      <c r="AG104" s="60">
        <f t="shared" si="6"/>
        <v>20</v>
      </c>
      <c r="AH104" s="59"/>
      <c r="AI104" s="58">
        <f t="shared" si="7"/>
        <v>0</v>
      </c>
    </row>
    <row r="105" spans="1:36" ht="24" customHeight="1" x14ac:dyDescent="0.15">
      <c r="A105" s="73"/>
      <c r="B105" s="24">
        <v>102</v>
      </c>
      <c r="C105" s="20" t="s">
        <v>217</v>
      </c>
      <c r="D105" s="21" t="s">
        <v>39</v>
      </c>
      <c r="E105" s="20" t="s">
        <v>218</v>
      </c>
      <c r="F105" s="22" t="s">
        <v>216</v>
      </c>
      <c r="G105" s="23">
        <v>7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3</v>
      </c>
      <c r="O105" s="23">
        <v>0</v>
      </c>
      <c r="P105" s="23">
        <v>0</v>
      </c>
      <c r="Q105" s="23">
        <v>0</v>
      </c>
      <c r="R105" s="23">
        <v>0</v>
      </c>
      <c r="S105" s="23">
        <v>1</v>
      </c>
      <c r="T105" s="23">
        <v>0</v>
      </c>
      <c r="U105" s="23">
        <v>0</v>
      </c>
      <c r="V105" s="23">
        <v>4</v>
      </c>
      <c r="W105" s="23">
        <v>0</v>
      </c>
      <c r="X105" s="23">
        <v>0</v>
      </c>
      <c r="Y105" s="23">
        <v>1</v>
      </c>
      <c r="Z105" s="23">
        <v>0</v>
      </c>
      <c r="AA105" s="23">
        <v>0</v>
      </c>
      <c r="AB105" s="23">
        <v>0</v>
      </c>
      <c r="AC105" s="23">
        <v>0</v>
      </c>
      <c r="AD105" s="23">
        <v>1</v>
      </c>
      <c r="AE105" s="23">
        <v>0</v>
      </c>
      <c r="AF105" s="23">
        <v>3</v>
      </c>
      <c r="AG105" s="60">
        <f t="shared" si="6"/>
        <v>20</v>
      </c>
      <c r="AH105" s="59"/>
      <c r="AI105" s="58">
        <f t="shared" si="7"/>
        <v>0</v>
      </c>
    </row>
    <row r="106" spans="1:36" ht="24" customHeight="1" x14ac:dyDescent="0.15">
      <c r="A106" s="73" t="s">
        <v>219</v>
      </c>
      <c r="B106" s="19">
        <v>103</v>
      </c>
      <c r="C106" s="20" t="s">
        <v>220</v>
      </c>
      <c r="D106" s="34"/>
      <c r="E106" s="20" t="s">
        <v>366</v>
      </c>
      <c r="F106" s="22" t="s">
        <v>112</v>
      </c>
      <c r="G106" s="23">
        <v>0</v>
      </c>
      <c r="H106" s="23">
        <v>0</v>
      </c>
      <c r="I106" s="23">
        <v>2</v>
      </c>
      <c r="J106" s="23">
        <v>0</v>
      </c>
      <c r="K106" s="23">
        <v>0</v>
      </c>
      <c r="L106" s="23">
        <v>0</v>
      </c>
      <c r="M106" s="23">
        <v>1</v>
      </c>
      <c r="N106" s="23">
        <v>1</v>
      </c>
      <c r="O106" s="23">
        <v>2</v>
      </c>
      <c r="P106" s="23">
        <v>0</v>
      </c>
      <c r="Q106" s="23">
        <v>0</v>
      </c>
      <c r="R106" s="23">
        <v>3</v>
      </c>
      <c r="S106" s="23">
        <v>0</v>
      </c>
      <c r="T106" s="23">
        <v>0</v>
      </c>
      <c r="U106" s="23">
        <v>0</v>
      </c>
      <c r="V106" s="23">
        <v>0</v>
      </c>
      <c r="W106" s="23">
        <v>0</v>
      </c>
      <c r="X106" s="23">
        <v>3</v>
      </c>
      <c r="Y106" s="23">
        <v>0</v>
      </c>
      <c r="Z106" s="23">
        <v>0</v>
      </c>
      <c r="AA106" s="23">
        <v>0</v>
      </c>
      <c r="AB106" s="23">
        <v>0</v>
      </c>
      <c r="AC106" s="23">
        <v>0</v>
      </c>
      <c r="AD106" s="23">
        <v>0</v>
      </c>
      <c r="AE106" s="23">
        <v>0</v>
      </c>
      <c r="AF106" s="23">
        <v>0</v>
      </c>
      <c r="AG106" s="60">
        <f t="shared" si="6"/>
        <v>12</v>
      </c>
      <c r="AH106" s="59"/>
      <c r="AI106" s="58">
        <f t="shared" si="7"/>
        <v>0</v>
      </c>
    </row>
    <row r="107" spans="1:36" ht="24" customHeight="1" x14ac:dyDescent="0.15">
      <c r="A107" s="73"/>
      <c r="B107" s="24">
        <v>104</v>
      </c>
      <c r="C107" s="20" t="s">
        <v>221</v>
      </c>
      <c r="D107" s="34"/>
      <c r="E107" s="20" t="s">
        <v>365</v>
      </c>
      <c r="F107" s="22" t="s">
        <v>112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4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3">
        <v>0</v>
      </c>
      <c r="X107" s="23">
        <v>3</v>
      </c>
      <c r="Y107" s="23">
        <v>0</v>
      </c>
      <c r="Z107" s="23">
        <v>0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60">
        <f t="shared" si="6"/>
        <v>7</v>
      </c>
      <c r="AH107" s="59"/>
      <c r="AI107" s="58">
        <f t="shared" si="7"/>
        <v>0</v>
      </c>
    </row>
    <row r="108" spans="1:36" ht="24" customHeight="1" x14ac:dyDescent="0.15">
      <c r="A108" s="73"/>
      <c r="B108" s="19">
        <v>105</v>
      </c>
      <c r="C108" s="20" t="s">
        <v>222</v>
      </c>
      <c r="D108" s="34"/>
      <c r="E108" s="20" t="s">
        <v>223</v>
      </c>
      <c r="F108" s="22" t="s">
        <v>112</v>
      </c>
      <c r="G108" s="23">
        <v>1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2</v>
      </c>
      <c r="S108" s="23">
        <v>0</v>
      </c>
      <c r="T108" s="23">
        <v>0</v>
      </c>
      <c r="U108" s="23">
        <v>0</v>
      </c>
      <c r="V108" s="23">
        <v>0</v>
      </c>
      <c r="W108" s="23">
        <v>0</v>
      </c>
      <c r="X108" s="23">
        <v>1</v>
      </c>
      <c r="Y108" s="23">
        <v>0</v>
      </c>
      <c r="Z108" s="23">
        <v>0</v>
      </c>
      <c r="AA108" s="23">
        <v>0</v>
      </c>
      <c r="AB108" s="23">
        <v>0</v>
      </c>
      <c r="AC108" s="23">
        <v>0</v>
      </c>
      <c r="AD108" s="23">
        <v>0</v>
      </c>
      <c r="AE108" s="23">
        <v>0</v>
      </c>
      <c r="AF108" s="23">
        <v>0</v>
      </c>
      <c r="AG108" s="60">
        <f t="shared" si="6"/>
        <v>4</v>
      </c>
      <c r="AH108" s="59"/>
      <c r="AI108" s="58">
        <f t="shared" si="7"/>
        <v>0</v>
      </c>
    </row>
    <row r="109" spans="1:36" ht="24" customHeight="1" x14ac:dyDescent="0.15">
      <c r="A109" s="73"/>
      <c r="B109" s="24">
        <v>106</v>
      </c>
      <c r="C109" s="20" t="s">
        <v>224</v>
      </c>
      <c r="D109" s="34"/>
      <c r="E109" s="20" t="s">
        <v>225</v>
      </c>
      <c r="F109" s="22" t="s">
        <v>226</v>
      </c>
      <c r="G109" s="23">
        <v>2</v>
      </c>
      <c r="H109" s="23">
        <v>0</v>
      </c>
      <c r="I109" s="23">
        <v>0</v>
      </c>
      <c r="J109" s="23">
        <v>0</v>
      </c>
      <c r="K109" s="23">
        <v>0</v>
      </c>
      <c r="L109" s="23">
        <v>1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2</v>
      </c>
      <c r="S109" s="23">
        <v>0</v>
      </c>
      <c r="T109" s="23">
        <v>0</v>
      </c>
      <c r="U109" s="23">
        <v>0</v>
      </c>
      <c r="V109" s="23">
        <v>1</v>
      </c>
      <c r="W109" s="23">
        <v>0</v>
      </c>
      <c r="X109" s="23">
        <v>6</v>
      </c>
      <c r="Y109" s="23">
        <v>0</v>
      </c>
      <c r="Z109" s="23">
        <v>1</v>
      </c>
      <c r="AA109" s="23">
        <v>1</v>
      </c>
      <c r="AB109" s="23">
        <v>0</v>
      </c>
      <c r="AC109" s="23">
        <v>1</v>
      </c>
      <c r="AD109" s="23">
        <v>0</v>
      </c>
      <c r="AE109" s="23">
        <v>0</v>
      </c>
      <c r="AF109" s="23">
        <v>0</v>
      </c>
      <c r="AG109" s="60">
        <f t="shared" si="6"/>
        <v>15</v>
      </c>
      <c r="AH109" s="59"/>
      <c r="AI109" s="58">
        <f t="shared" si="7"/>
        <v>0</v>
      </c>
    </row>
    <row r="110" spans="1:36" ht="24" customHeight="1" x14ac:dyDescent="0.15">
      <c r="A110" s="73"/>
      <c r="B110" s="19">
        <v>107</v>
      </c>
      <c r="C110" s="20" t="s">
        <v>227</v>
      </c>
      <c r="D110" s="34"/>
      <c r="E110" s="20" t="s">
        <v>228</v>
      </c>
      <c r="F110" s="22" t="s">
        <v>226</v>
      </c>
      <c r="G110" s="23">
        <v>0</v>
      </c>
      <c r="H110" s="23">
        <v>0</v>
      </c>
      <c r="I110" s="23">
        <v>1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3</v>
      </c>
      <c r="S110" s="23">
        <v>0</v>
      </c>
      <c r="T110" s="23">
        <v>0</v>
      </c>
      <c r="U110" s="23">
        <v>0</v>
      </c>
      <c r="V110" s="23">
        <v>0</v>
      </c>
      <c r="W110" s="23">
        <v>0</v>
      </c>
      <c r="X110" s="23">
        <v>1</v>
      </c>
      <c r="Y110" s="23">
        <v>0</v>
      </c>
      <c r="Z110" s="23">
        <v>0</v>
      </c>
      <c r="AA110" s="23">
        <v>0</v>
      </c>
      <c r="AB110" s="23">
        <v>0</v>
      </c>
      <c r="AC110" s="23">
        <v>0</v>
      </c>
      <c r="AD110" s="23">
        <v>0</v>
      </c>
      <c r="AE110" s="23">
        <v>0</v>
      </c>
      <c r="AF110" s="23">
        <v>0</v>
      </c>
      <c r="AG110" s="60">
        <f t="shared" si="6"/>
        <v>5</v>
      </c>
      <c r="AH110" s="59"/>
      <c r="AI110" s="58">
        <f t="shared" si="7"/>
        <v>0</v>
      </c>
    </row>
    <row r="111" spans="1:36" ht="24" customHeight="1" x14ac:dyDescent="0.15">
      <c r="A111" s="73"/>
      <c r="B111" s="24">
        <v>108</v>
      </c>
      <c r="C111" s="20" t="s">
        <v>229</v>
      </c>
      <c r="D111" s="34"/>
      <c r="E111" s="20" t="s">
        <v>364</v>
      </c>
      <c r="F111" s="22" t="s">
        <v>112</v>
      </c>
      <c r="G111" s="23">
        <v>0</v>
      </c>
      <c r="H111" s="23">
        <v>0</v>
      </c>
      <c r="I111" s="23">
        <v>1</v>
      </c>
      <c r="J111" s="23">
        <v>0</v>
      </c>
      <c r="K111" s="23">
        <v>0</v>
      </c>
      <c r="L111" s="23">
        <v>0</v>
      </c>
      <c r="M111" s="23">
        <v>0</v>
      </c>
      <c r="N111" s="23">
        <v>3</v>
      </c>
      <c r="O111" s="23">
        <v>1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1</v>
      </c>
      <c r="W111" s="23">
        <v>0</v>
      </c>
      <c r="X111" s="23">
        <v>1</v>
      </c>
      <c r="Y111" s="23">
        <v>0</v>
      </c>
      <c r="Z111" s="23">
        <v>1</v>
      </c>
      <c r="AA111" s="23">
        <v>0</v>
      </c>
      <c r="AB111" s="23">
        <v>0</v>
      </c>
      <c r="AC111" s="23">
        <v>0</v>
      </c>
      <c r="AD111" s="23">
        <v>0</v>
      </c>
      <c r="AE111" s="23">
        <v>0</v>
      </c>
      <c r="AF111" s="23">
        <v>6</v>
      </c>
      <c r="AG111" s="60">
        <f t="shared" si="6"/>
        <v>14</v>
      </c>
      <c r="AH111" s="59"/>
      <c r="AI111" s="58">
        <f t="shared" si="7"/>
        <v>0</v>
      </c>
    </row>
    <row r="112" spans="1:36" ht="24" customHeight="1" x14ac:dyDescent="0.15">
      <c r="A112" s="73"/>
      <c r="B112" s="19">
        <v>109</v>
      </c>
      <c r="C112" s="20" t="s">
        <v>230</v>
      </c>
      <c r="D112" s="34"/>
      <c r="E112" s="20" t="s">
        <v>363</v>
      </c>
      <c r="F112" s="22" t="s">
        <v>112</v>
      </c>
      <c r="G112" s="23">
        <v>2</v>
      </c>
      <c r="H112" s="23">
        <v>5</v>
      </c>
      <c r="I112" s="23">
        <v>0</v>
      </c>
      <c r="J112" s="23">
        <v>0</v>
      </c>
      <c r="K112" s="23">
        <v>0</v>
      </c>
      <c r="L112" s="23">
        <v>1</v>
      </c>
      <c r="M112" s="23">
        <v>0</v>
      </c>
      <c r="N112" s="23">
        <v>1</v>
      </c>
      <c r="O112" s="23">
        <v>2</v>
      </c>
      <c r="P112" s="23">
        <v>0</v>
      </c>
      <c r="Q112" s="23">
        <v>0</v>
      </c>
      <c r="R112" s="23">
        <v>1</v>
      </c>
      <c r="S112" s="23">
        <v>0</v>
      </c>
      <c r="T112" s="23">
        <v>0</v>
      </c>
      <c r="U112" s="23">
        <v>0</v>
      </c>
      <c r="V112" s="23">
        <v>0</v>
      </c>
      <c r="W112" s="23">
        <v>0</v>
      </c>
      <c r="X112" s="23">
        <v>3</v>
      </c>
      <c r="Y112" s="23">
        <v>5</v>
      </c>
      <c r="Z112" s="23">
        <v>0</v>
      </c>
      <c r="AA112" s="23">
        <v>1</v>
      </c>
      <c r="AB112" s="23">
        <v>1</v>
      </c>
      <c r="AC112" s="23">
        <v>0</v>
      </c>
      <c r="AD112" s="23">
        <v>2</v>
      </c>
      <c r="AE112" s="23">
        <v>0</v>
      </c>
      <c r="AF112" s="23">
        <v>3</v>
      </c>
      <c r="AG112" s="60">
        <f t="shared" si="6"/>
        <v>27</v>
      </c>
      <c r="AH112" s="59"/>
      <c r="AI112" s="58">
        <f t="shared" si="7"/>
        <v>0</v>
      </c>
    </row>
    <row r="113" spans="1:35" ht="24" customHeight="1" x14ac:dyDescent="0.15">
      <c r="A113" s="73"/>
      <c r="B113" s="24">
        <v>110</v>
      </c>
      <c r="C113" s="20" t="s">
        <v>231</v>
      </c>
      <c r="D113" s="34"/>
      <c r="E113" s="20" t="s">
        <v>362</v>
      </c>
      <c r="F113" s="22" t="s">
        <v>112</v>
      </c>
      <c r="G113" s="23">
        <v>2</v>
      </c>
      <c r="H113" s="23">
        <v>1</v>
      </c>
      <c r="I113" s="23">
        <v>2</v>
      </c>
      <c r="J113" s="23">
        <v>0</v>
      </c>
      <c r="K113" s="23">
        <v>0</v>
      </c>
      <c r="L113" s="23">
        <v>1</v>
      </c>
      <c r="M113" s="23">
        <v>0</v>
      </c>
      <c r="N113" s="23">
        <v>1</v>
      </c>
      <c r="O113" s="23">
        <v>0</v>
      </c>
      <c r="P113" s="23">
        <v>0</v>
      </c>
      <c r="Q113" s="23">
        <v>4</v>
      </c>
      <c r="R113" s="23">
        <v>0</v>
      </c>
      <c r="S113" s="23">
        <v>0</v>
      </c>
      <c r="T113" s="23">
        <v>0</v>
      </c>
      <c r="U113" s="23">
        <v>0</v>
      </c>
      <c r="V113" s="23">
        <v>0</v>
      </c>
      <c r="W113" s="23">
        <v>0</v>
      </c>
      <c r="X113" s="23">
        <v>4</v>
      </c>
      <c r="Y113" s="23">
        <v>0</v>
      </c>
      <c r="Z113" s="23">
        <v>1</v>
      </c>
      <c r="AA113" s="23">
        <v>0</v>
      </c>
      <c r="AB113" s="23">
        <v>0</v>
      </c>
      <c r="AC113" s="23">
        <v>1</v>
      </c>
      <c r="AD113" s="23">
        <v>0</v>
      </c>
      <c r="AE113" s="23">
        <v>0</v>
      </c>
      <c r="AF113" s="23">
        <v>3</v>
      </c>
      <c r="AG113" s="60">
        <f t="shared" si="6"/>
        <v>20</v>
      </c>
      <c r="AH113" s="59"/>
      <c r="AI113" s="58">
        <f t="shared" si="7"/>
        <v>0</v>
      </c>
    </row>
    <row r="114" spans="1:35" ht="24" customHeight="1" x14ac:dyDescent="0.15">
      <c r="A114" s="73"/>
      <c r="B114" s="19">
        <v>111</v>
      </c>
      <c r="C114" s="20" t="s">
        <v>232</v>
      </c>
      <c r="D114" s="34"/>
      <c r="E114" s="20" t="s">
        <v>233</v>
      </c>
      <c r="F114" s="22" t="s">
        <v>112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2</v>
      </c>
      <c r="S114" s="23">
        <v>0</v>
      </c>
      <c r="T114" s="23">
        <v>0</v>
      </c>
      <c r="U114" s="23">
        <v>0</v>
      </c>
      <c r="V114" s="23">
        <v>0</v>
      </c>
      <c r="W114" s="23">
        <v>0</v>
      </c>
      <c r="X114" s="23">
        <v>1</v>
      </c>
      <c r="Y114" s="23">
        <v>0</v>
      </c>
      <c r="Z114" s="23">
        <v>0</v>
      </c>
      <c r="AA114" s="23">
        <v>0</v>
      </c>
      <c r="AB114" s="23">
        <v>0</v>
      </c>
      <c r="AC114" s="23">
        <v>3</v>
      </c>
      <c r="AD114" s="23">
        <v>0</v>
      </c>
      <c r="AE114" s="23">
        <v>0</v>
      </c>
      <c r="AF114" s="23">
        <v>0</v>
      </c>
      <c r="AG114" s="60">
        <f t="shared" si="6"/>
        <v>6</v>
      </c>
      <c r="AH114" s="59"/>
      <c r="AI114" s="58">
        <f t="shared" si="7"/>
        <v>0</v>
      </c>
    </row>
    <row r="115" spans="1:35" ht="24" customHeight="1" x14ac:dyDescent="0.15">
      <c r="A115" s="73"/>
      <c r="B115" s="24">
        <v>112</v>
      </c>
      <c r="C115" s="20" t="s">
        <v>234</v>
      </c>
      <c r="D115" s="34"/>
      <c r="E115" s="20" t="s">
        <v>235</v>
      </c>
      <c r="F115" s="22" t="s">
        <v>112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2</v>
      </c>
      <c r="P115" s="23">
        <v>0</v>
      </c>
      <c r="Q115" s="23">
        <v>0</v>
      </c>
      <c r="R115" s="23">
        <v>1</v>
      </c>
      <c r="S115" s="23">
        <v>0</v>
      </c>
      <c r="T115" s="23">
        <v>0</v>
      </c>
      <c r="U115" s="23">
        <v>0</v>
      </c>
      <c r="V115" s="23">
        <v>11</v>
      </c>
      <c r="W115" s="23">
        <v>0</v>
      </c>
      <c r="X115" s="23">
        <v>7</v>
      </c>
      <c r="Y115" s="23">
        <v>0</v>
      </c>
      <c r="Z115" s="23">
        <v>0</v>
      </c>
      <c r="AA115" s="23">
        <v>1</v>
      </c>
      <c r="AB115" s="23">
        <v>0</v>
      </c>
      <c r="AC115" s="23">
        <v>0</v>
      </c>
      <c r="AD115" s="23">
        <v>0</v>
      </c>
      <c r="AE115" s="23">
        <v>0</v>
      </c>
      <c r="AF115" s="23">
        <v>0</v>
      </c>
      <c r="AG115" s="60">
        <f t="shared" si="6"/>
        <v>22</v>
      </c>
      <c r="AH115" s="59"/>
      <c r="AI115" s="58">
        <f t="shared" si="7"/>
        <v>0</v>
      </c>
    </row>
    <row r="116" spans="1:35" ht="24" customHeight="1" x14ac:dyDescent="0.15">
      <c r="A116" s="73"/>
      <c r="B116" s="19">
        <v>113</v>
      </c>
      <c r="C116" s="20" t="s">
        <v>236</v>
      </c>
      <c r="D116" s="34"/>
      <c r="E116" s="20" t="s">
        <v>237</v>
      </c>
      <c r="F116" s="22" t="s">
        <v>226</v>
      </c>
      <c r="G116" s="23">
        <v>2</v>
      </c>
      <c r="H116" s="23">
        <v>0</v>
      </c>
      <c r="I116" s="23">
        <v>0</v>
      </c>
      <c r="J116" s="23">
        <v>0</v>
      </c>
      <c r="K116" s="23">
        <v>0</v>
      </c>
      <c r="L116" s="23">
        <v>1</v>
      </c>
      <c r="M116" s="23">
        <v>0</v>
      </c>
      <c r="N116" s="23">
        <v>1</v>
      </c>
      <c r="O116" s="23">
        <v>0</v>
      </c>
      <c r="P116" s="23">
        <v>0</v>
      </c>
      <c r="Q116" s="23">
        <v>0</v>
      </c>
      <c r="R116" s="23">
        <v>1</v>
      </c>
      <c r="S116" s="23">
        <v>0</v>
      </c>
      <c r="T116" s="23">
        <v>0</v>
      </c>
      <c r="U116" s="23">
        <v>0</v>
      </c>
      <c r="V116" s="23">
        <v>0</v>
      </c>
      <c r="W116" s="23">
        <v>0</v>
      </c>
      <c r="X116" s="23">
        <v>3</v>
      </c>
      <c r="Y116" s="23">
        <v>0</v>
      </c>
      <c r="Z116" s="23">
        <v>0</v>
      </c>
      <c r="AA116" s="23">
        <v>0</v>
      </c>
      <c r="AB116" s="23">
        <v>0</v>
      </c>
      <c r="AC116" s="23">
        <v>0</v>
      </c>
      <c r="AD116" s="23">
        <v>0</v>
      </c>
      <c r="AE116" s="23">
        <v>0</v>
      </c>
      <c r="AF116" s="23">
        <v>0</v>
      </c>
      <c r="AG116" s="60">
        <f t="shared" si="6"/>
        <v>8</v>
      </c>
      <c r="AH116" s="59"/>
      <c r="AI116" s="58">
        <f t="shared" si="7"/>
        <v>0</v>
      </c>
    </row>
    <row r="117" spans="1:35" ht="24" customHeight="1" x14ac:dyDescent="0.15">
      <c r="A117" s="73"/>
      <c r="B117" s="24">
        <v>114</v>
      </c>
      <c r="C117" s="20" t="s">
        <v>238</v>
      </c>
      <c r="D117" s="34"/>
      <c r="E117" s="20" t="s">
        <v>361</v>
      </c>
      <c r="F117" s="22" t="s">
        <v>112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3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1</v>
      </c>
      <c r="W117" s="23">
        <v>0</v>
      </c>
      <c r="X117" s="23">
        <v>3</v>
      </c>
      <c r="Y117" s="23">
        <v>0</v>
      </c>
      <c r="Z117" s="23">
        <v>1</v>
      </c>
      <c r="AA117" s="23">
        <v>13</v>
      </c>
      <c r="AB117" s="23">
        <v>0</v>
      </c>
      <c r="AC117" s="23">
        <v>0</v>
      </c>
      <c r="AD117" s="23">
        <v>0</v>
      </c>
      <c r="AE117" s="23">
        <v>0</v>
      </c>
      <c r="AF117" s="23">
        <v>3</v>
      </c>
      <c r="AG117" s="60">
        <f t="shared" si="6"/>
        <v>24</v>
      </c>
      <c r="AH117" s="59"/>
      <c r="AI117" s="58">
        <f t="shared" si="7"/>
        <v>0</v>
      </c>
    </row>
    <row r="118" spans="1:35" ht="24" customHeight="1" x14ac:dyDescent="0.15">
      <c r="A118" s="73"/>
      <c r="B118" s="19">
        <v>115</v>
      </c>
      <c r="C118" s="20" t="s">
        <v>239</v>
      </c>
      <c r="D118" s="34"/>
      <c r="E118" s="20" t="s">
        <v>360</v>
      </c>
      <c r="F118" s="22" t="s">
        <v>112</v>
      </c>
      <c r="G118" s="23">
        <v>0</v>
      </c>
      <c r="H118" s="23">
        <v>0</v>
      </c>
      <c r="I118" s="23">
        <v>2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0</v>
      </c>
      <c r="W118" s="23">
        <v>0</v>
      </c>
      <c r="X118" s="23">
        <v>3</v>
      </c>
      <c r="Y118" s="23">
        <v>2</v>
      </c>
      <c r="Z118" s="23">
        <v>0</v>
      </c>
      <c r="AA118" s="23">
        <v>1</v>
      </c>
      <c r="AB118" s="23">
        <v>0</v>
      </c>
      <c r="AC118" s="23">
        <v>0</v>
      </c>
      <c r="AD118" s="23">
        <v>2</v>
      </c>
      <c r="AE118" s="23">
        <v>3</v>
      </c>
      <c r="AF118" s="23">
        <v>2</v>
      </c>
      <c r="AG118" s="60">
        <f t="shared" si="6"/>
        <v>15</v>
      </c>
      <c r="AH118" s="59"/>
      <c r="AI118" s="58">
        <f t="shared" si="7"/>
        <v>0</v>
      </c>
    </row>
    <row r="119" spans="1:35" ht="24" customHeight="1" x14ac:dyDescent="0.15">
      <c r="A119" s="73"/>
      <c r="B119" s="24">
        <v>116</v>
      </c>
      <c r="C119" s="20" t="s">
        <v>240</v>
      </c>
      <c r="D119" s="34"/>
      <c r="E119" s="20" t="s">
        <v>359</v>
      </c>
      <c r="F119" s="22" t="s">
        <v>112</v>
      </c>
      <c r="G119" s="23">
        <v>6</v>
      </c>
      <c r="H119" s="23">
        <v>0</v>
      </c>
      <c r="I119" s="23">
        <v>0</v>
      </c>
      <c r="J119" s="23">
        <v>0</v>
      </c>
      <c r="K119" s="23">
        <v>0</v>
      </c>
      <c r="L119" s="23">
        <v>1</v>
      </c>
      <c r="M119" s="23">
        <v>1</v>
      </c>
      <c r="N119" s="23">
        <v>1</v>
      </c>
      <c r="O119" s="23">
        <v>0</v>
      </c>
      <c r="P119" s="23">
        <v>0</v>
      </c>
      <c r="Q119" s="23">
        <v>2</v>
      </c>
      <c r="R119" s="23">
        <v>0</v>
      </c>
      <c r="S119" s="23">
        <v>0</v>
      </c>
      <c r="T119" s="23">
        <v>0</v>
      </c>
      <c r="U119" s="23">
        <v>0</v>
      </c>
      <c r="V119" s="23">
        <v>2</v>
      </c>
      <c r="W119" s="23">
        <v>0</v>
      </c>
      <c r="X119" s="23">
        <v>6</v>
      </c>
      <c r="Y119" s="23">
        <v>0</v>
      </c>
      <c r="Z119" s="23">
        <v>1</v>
      </c>
      <c r="AA119" s="23">
        <v>0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60">
        <f t="shared" si="6"/>
        <v>20</v>
      </c>
      <c r="AH119" s="59"/>
      <c r="AI119" s="58">
        <f t="shared" si="7"/>
        <v>0</v>
      </c>
    </row>
    <row r="120" spans="1:35" ht="24" customHeight="1" x14ac:dyDescent="0.15">
      <c r="A120" s="73"/>
      <c r="B120" s="19">
        <v>117</v>
      </c>
      <c r="C120" s="20" t="s">
        <v>241</v>
      </c>
      <c r="D120" s="34"/>
      <c r="E120" s="20" t="s">
        <v>242</v>
      </c>
      <c r="F120" s="22" t="s">
        <v>112</v>
      </c>
      <c r="G120" s="23">
        <v>2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2</v>
      </c>
      <c r="P120" s="23">
        <v>0</v>
      </c>
      <c r="Q120" s="23">
        <v>0</v>
      </c>
      <c r="R120" s="23">
        <v>1</v>
      </c>
      <c r="S120" s="23">
        <v>0</v>
      </c>
      <c r="T120" s="23">
        <v>0</v>
      </c>
      <c r="U120" s="23">
        <v>0</v>
      </c>
      <c r="V120" s="23">
        <v>0</v>
      </c>
      <c r="W120" s="23">
        <v>0</v>
      </c>
      <c r="X120" s="23">
        <v>0</v>
      </c>
      <c r="Y120" s="23">
        <v>0</v>
      </c>
      <c r="Z120" s="23">
        <v>0</v>
      </c>
      <c r="AA120" s="23">
        <v>0</v>
      </c>
      <c r="AB120" s="23">
        <v>0</v>
      </c>
      <c r="AC120" s="23">
        <v>0</v>
      </c>
      <c r="AD120" s="23">
        <v>0</v>
      </c>
      <c r="AE120" s="23">
        <v>0</v>
      </c>
      <c r="AF120" s="23">
        <v>0</v>
      </c>
      <c r="AG120" s="60">
        <f t="shared" si="6"/>
        <v>5</v>
      </c>
      <c r="AH120" s="59"/>
      <c r="AI120" s="58">
        <f t="shared" si="7"/>
        <v>0</v>
      </c>
    </row>
    <row r="121" spans="1:35" ht="24" customHeight="1" x14ac:dyDescent="0.15">
      <c r="A121" s="73"/>
      <c r="B121" s="24">
        <v>118</v>
      </c>
      <c r="C121" s="20" t="s">
        <v>243</v>
      </c>
      <c r="D121" s="34"/>
      <c r="E121" s="20" t="s">
        <v>244</v>
      </c>
      <c r="F121" s="22" t="s">
        <v>112</v>
      </c>
      <c r="G121" s="23">
        <v>1</v>
      </c>
      <c r="H121" s="23">
        <v>1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1</v>
      </c>
      <c r="O121" s="23">
        <v>0</v>
      </c>
      <c r="P121" s="23">
        <v>0</v>
      </c>
      <c r="Q121" s="23">
        <v>0</v>
      </c>
      <c r="R121" s="23">
        <v>1</v>
      </c>
      <c r="S121" s="23">
        <v>0</v>
      </c>
      <c r="T121" s="23">
        <v>0</v>
      </c>
      <c r="U121" s="23">
        <v>0</v>
      </c>
      <c r="V121" s="23">
        <v>0</v>
      </c>
      <c r="W121" s="23">
        <v>0</v>
      </c>
      <c r="X121" s="23">
        <v>5</v>
      </c>
      <c r="Y121" s="23">
        <v>0</v>
      </c>
      <c r="Z121" s="23">
        <v>0</v>
      </c>
      <c r="AA121" s="23">
        <v>0</v>
      </c>
      <c r="AB121" s="23">
        <v>0</v>
      </c>
      <c r="AC121" s="23">
        <v>0</v>
      </c>
      <c r="AD121" s="23">
        <v>0</v>
      </c>
      <c r="AE121" s="23">
        <v>0</v>
      </c>
      <c r="AF121" s="23">
        <v>0</v>
      </c>
      <c r="AG121" s="60">
        <f t="shared" si="6"/>
        <v>9</v>
      </c>
      <c r="AH121" s="59"/>
      <c r="AI121" s="58">
        <f t="shared" si="7"/>
        <v>0</v>
      </c>
    </row>
    <row r="122" spans="1:35" ht="24" customHeight="1" x14ac:dyDescent="0.15">
      <c r="A122" s="73"/>
      <c r="B122" s="19">
        <v>119</v>
      </c>
      <c r="C122" s="20" t="s">
        <v>245</v>
      </c>
      <c r="D122" s="34"/>
      <c r="E122" s="20" t="s">
        <v>246</v>
      </c>
      <c r="F122" s="22" t="s">
        <v>226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1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2</v>
      </c>
      <c r="S122" s="23">
        <v>0</v>
      </c>
      <c r="T122" s="23">
        <v>0</v>
      </c>
      <c r="U122" s="23">
        <v>0</v>
      </c>
      <c r="V122" s="23">
        <v>0</v>
      </c>
      <c r="W122" s="23">
        <v>0</v>
      </c>
      <c r="X122" s="23">
        <v>0</v>
      </c>
      <c r="Y122" s="23">
        <v>0</v>
      </c>
      <c r="Z122" s="23">
        <v>0</v>
      </c>
      <c r="AA122" s="23">
        <v>0</v>
      </c>
      <c r="AB122" s="23">
        <v>0</v>
      </c>
      <c r="AC122" s="23">
        <v>0</v>
      </c>
      <c r="AD122" s="23">
        <v>0</v>
      </c>
      <c r="AE122" s="23">
        <v>0</v>
      </c>
      <c r="AF122" s="23">
        <v>0</v>
      </c>
      <c r="AG122" s="60">
        <f t="shared" si="6"/>
        <v>3</v>
      </c>
      <c r="AH122" s="59"/>
      <c r="AI122" s="58">
        <f t="shared" si="7"/>
        <v>0</v>
      </c>
    </row>
    <row r="123" spans="1:35" ht="24" customHeight="1" x14ac:dyDescent="0.15">
      <c r="A123" s="73"/>
      <c r="B123" s="24">
        <v>120</v>
      </c>
      <c r="C123" s="20" t="s">
        <v>247</v>
      </c>
      <c r="D123" s="34"/>
      <c r="E123" s="20" t="s">
        <v>358</v>
      </c>
      <c r="F123" s="22" t="s">
        <v>112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2</v>
      </c>
      <c r="S123" s="23">
        <v>0</v>
      </c>
      <c r="T123" s="23">
        <v>0</v>
      </c>
      <c r="U123" s="23">
        <v>0</v>
      </c>
      <c r="V123" s="23">
        <v>0</v>
      </c>
      <c r="W123" s="23">
        <v>1</v>
      </c>
      <c r="X123" s="23">
        <v>0</v>
      </c>
      <c r="Y123" s="23">
        <v>5</v>
      </c>
      <c r="Z123" s="23">
        <v>0</v>
      </c>
      <c r="AA123" s="23">
        <v>2</v>
      </c>
      <c r="AB123" s="23">
        <v>3</v>
      </c>
      <c r="AC123" s="23">
        <v>0</v>
      </c>
      <c r="AD123" s="23">
        <v>0</v>
      </c>
      <c r="AE123" s="23">
        <v>3</v>
      </c>
      <c r="AF123" s="23">
        <v>2</v>
      </c>
      <c r="AG123" s="60">
        <f t="shared" si="6"/>
        <v>18</v>
      </c>
      <c r="AH123" s="59"/>
      <c r="AI123" s="58">
        <f t="shared" si="7"/>
        <v>0</v>
      </c>
    </row>
    <row r="124" spans="1:35" ht="24" customHeight="1" x14ac:dyDescent="0.15">
      <c r="A124" s="73"/>
      <c r="B124" s="19">
        <v>121</v>
      </c>
      <c r="C124" s="20" t="s">
        <v>248</v>
      </c>
      <c r="D124" s="34"/>
      <c r="E124" s="20" t="s">
        <v>357</v>
      </c>
      <c r="F124" s="22" t="s">
        <v>112</v>
      </c>
      <c r="G124" s="23">
        <v>1</v>
      </c>
      <c r="H124" s="23">
        <v>1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1</v>
      </c>
      <c r="O124" s="23">
        <v>0</v>
      </c>
      <c r="P124" s="23">
        <v>2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3">
        <v>0</v>
      </c>
      <c r="X124" s="23">
        <v>1</v>
      </c>
      <c r="Y124" s="23">
        <v>0</v>
      </c>
      <c r="Z124" s="23">
        <v>0</v>
      </c>
      <c r="AA124" s="23">
        <v>2</v>
      </c>
      <c r="AB124" s="23">
        <v>0</v>
      </c>
      <c r="AC124" s="23">
        <v>2</v>
      </c>
      <c r="AD124" s="23">
        <v>3</v>
      </c>
      <c r="AE124" s="23">
        <v>3</v>
      </c>
      <c r="AF124" s="23">
        <v>0</v>
      </c>
      <c r="AG124" s="60">
        <f t="shared" si="6"/>
        <v>16</v>
      </c>
      <c r="AH124" s="59"/>
      <c r="AI124" s="58">
        <f t="shared" si="7"/>
        <v>0</v>
      </c>
    </row>
    <row r="125" spans="1:35" ht="24" customHeight="1" x14ac:dyDescent="0.15">
      <c r="A125" s="73"/>
      <c r="B125" s="24">
        <v>122</v>
      </c>
      <c r="C125" s="20" t="s">
        <v>249</v>
      </c>
      <c r="D125" s="34"/>
      <c r="E125" s="20" t="s">
        <v>356</v>
      </c>
      <c r="F125" s="22" t="s">
        <v>112</v>
      </c>
      <c r="G125" s="23">
        <v>5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2</v>
      </c>
      <c r="O125" s="23">
        <v>0</v>
      </c>
      <c r="P125" s="23">
        <v>0</v>
      </c>
      <c r="Q125" s="23">
        <v>2</v>
      </c>
      <c r="R125" s="23">
        <v>0</v>
      </c>
      <c r="S125" s="23">
        <v>0</v>
      </c>
      <c r="T125" s="23">
        <v>0</v>
      </c>
      <c r="U125" s="23">
        <v>0</v>
      </c>
      <c r="V125" s="23">
        <v>0</v>
      </c>
      <c r="W125" s="23">
        <v>0</v>
      </c>
      <c r="X125" s="23">
        <v>4</v>
      </c>
      <c r="Y125" s="23">
        <v>0</v>
      </c>
      <c r="Z125" s="23">
        <v>0</v>
      </c>
      <c r="AA125" s="23">
        <v>0</v>
      </c>
      <c r="AB125" s="23">
        <v>0</v>
      </c>
      <c r="AC125" s="23">
        <v>2</v>
      </c>
      <c r="AD125" s="23">
        <v>0</v>
      </c>
      <c r="AE125" s="23">
        <v>0</v>
      </c>
      <c r="AF125" s="23">
        <v>2</v>
      </c>
      <c r="AG125" s="60">
        <f t="shared" si="6"/>
        <v>17</v>
      </c>
      <c r="AH125" s="59"/>
      <c r="AI125" s="58">
        <f t="shared" si="7"/>
        <v>0</v>
      </c>
    </row>
    <row r="126" spans="1:35" ht="24" customHeight="1" x14ac:dyDescent="0.15">
      <c r="A126" s="73"/>
      <c r="B126" s="19">
        <v>123</v>
      </c>
      <c r="C126" s="20" t="s">
        <v>250</v>
      </c>
      <c r="D126" s="34"/>
      <c r="E126" s="20" t="s">
        <v>251</v>
      </c>
      <c r="F126" s="22" t="s">
        <v>112</v>
      </c>
      <c r="G126" s="23">
        <v>3</v>
      </c>
      <c r="H126" s="23">
        <v>1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1</v>
      </c>
      <c r="O126" s="23">
        <v>0</v>
      </c>
      <c r="P126" s="23">
        <v>1</v>
      </c>
      <c r="Q126" s="23">
        <v>0</v>
      </c>
      <c r="R126" s="23">
        <v>2</v>
      </c>
      <c r="S126" s="23">
        <v>0</v>
      </c>
      <c r="T126" s="23">
        <v>0</v>
      </c>
      <c r="U126" s="23">
        <v>0</v>
      </c>
      <c r="V126" s="23">
        <v>0</v>
      </c>
      <c r="W126" s="23">
        <v>0</v>
      </c>
      <c r="X126" s="23">
        <v>1</v>
      </c>
      <c r="Y126" s="23">
        <v>0</v>
      </c>
      <c r="Z126" s="23">
        <v>0</v>
      </c>
      <c r="AA126" s="23">
        <v>0</v>
      </c>
      <c r="AB126" s="23">
        <v>0</v>
      </c>
      <c r="AC126" s="23">
        <v>0</v>
      </c>
      <c r="AD126" s="23">
        <v>0</v>
      </c>
      <c r="AE126" s="23">
        <v>0</v>
      </c>
      <c r="AF126" s="23">
        <v>0</v>
      </c>
      <c r="AG126" s="60">
        <f t="shared" si="6"/>
        <v>9</v>
      </c>
      <c r="AH126" s="59"/>
      <c r="AI126" s="58">
        <f t="shared" si="7"/>
        <v>0</v>
      </c>
    </row>
    <row r="127" spans="1:35" ht="24" customHeight="1" x14ac:dyDescent="0.15">
      <c r="A127" s="73"/>
      <c r="B127" s="24">
        <v>124</v>
      </c>
      <c r="C127" s="25" t="s">
        <v>252</v>
      </c>
      <c r="D127" s="34"/>
      <c r="E127" s="20" t="s">
        <v>253</v>
      </c>
      <c r="F127" s="22" t="s">
        <v>112</v>
      </c>
      <c r="G127" s="23">
        <v>2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1</v>
      </c>
      <c r="S127" s="23">
        <v>0</v>
      </c>
      <c r="T127" s="23">
        <v>0</v>
      </c>
      <c r="U127" s="23">
        <v>0</v>
      </c>
      <c r="V127" s="23">
        <v>0</v>
      </c>
      <c r="W127" s="23">
        <v>0</v>
      </c>
      <c r="X127" s="23">
        <v>5</v>
      </c>
      <c r="Y127" s="23">
        <v>0</v>
      </c>
      <c r="Z127" s="23">
        <v>0</v>
      </c>
      <c r="AA127" s="23">
        <v>1</v>
      </c>
      <c r="AB127" s="23">
        <v>0</v>
      </c>
      <c r="AC127" s="23">
        <v>1</v>
      </c>
      <c r="AD127" s="23">
        <v>0</v>
      </c>
      <c r="AE127" s="23">
        <v>0</v>
      </c>
      <c r="AF127" s="23">
        <v>0</v>
      </c>
      <c r="AG127" s="60">
        <f t="shared" si="6"/>
        <v>10</v>
      </c>
      <c r="AH127" s="59"/>
      <c r="AI127" s="58">
        <f t="shared" si="7"/>
        <v>0</v>
      </c>
    </row>
    <row r="128" spans="1:35" ht="24" customHeight="1" x14ac:dyDescent="0.15">
      <c r="A128" s="73"/>
      <c r="B128" s="19">
        <v>125</v>
      </c>
      <c r="C128" s="20" t="s">
        <v>254</v>
      </c>
      <c r="D128" s="34"/>
      <c r="E128" s="33" t="s">
        <v>255</v>
      </c>
      <c r="F128" s="22" t="s">
        <v>112</v>
      </c>
      <c r="G128" s="23">
        <v>6</v>
      </c>
      <c r="H128" s="23">
        <v>0</v>
      </c>
      <c r="I128" s="23">
        <v>0</v>
      </c>
      <c r="J128" s="23">
        <v>0</v>
      </c>
      <c r="K128" s="23">
        <v>0</v>
      </c>
      <c r="L128" s="23">
        <v>1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2</v>
      </c>
      <c r="S128" s="23">
        <v>0</v>
      </c>
      <c r="T128" s="23">
        <v>0</v>
      </c>
      <c r="U128" s="23">
        <v>0</v>
      </c>
      <c r="V128" s="23">
        <v>0</v>
      </c>
      <c r="W128" s="23">
        <v>0</v>
      </c>
      <c r="X128" s="23">
        <v>5</v>
      </c>
      <c r="Y128" s="23">
        <v>0</v>
      </c>
      <c r="Z128" s="23">
        <v>0</v>
      </c>
      <c r="AA128" s="23">
        <v>0</v>
      </c>
      <c r="AB128" s="23">
        <v>0</v>
      </c>
      <c r="AC128" s="23">
        <v>0</v>
      </c>
      <c r="AD128" s="23">
        <v>0</v>
      </c>
      <c r="AE128" s="23">
        <v>0</v>
      </c>
      <c r="AF128" s="23">
        <v>0</v>
      </c>
      <c r="AG128" s="60">
        <f t="shared" ref="AG128:AG159" si="8">SUM(G128:AF128)</f>
        <v>14</v>
      </c>
      <c r="AH128" s="59"/>
      <c r="AI128" s="58">
        <f t="shared" ref="AI128:AI159" si="9">AG128*AH128</f>
        <v>0</v>
      </c>
    </row>
    <row r="129" spans="1:35" ht="24" customHeight="1" x14ac:dyDescent="0.15">
      <c r="A129" s="73"/>
      <c r="B129" s="24">
        <v>126</v>
      </c>
      <c r="C129" s="20" t="s">
        <v>256</v>
      </c>
      <c r="D129" s="34"/>
      <c r="E129" s="33" t="s">
        <v>355</v>
      </c>
      <c r="F129" s="22" t="s">
        <v>112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1</v>
      </c>
      <c r="O129" s="23">
        <v>0</v>
      </c>
      <c r="P129" s="23">
        <v>0</v>
      </c>
      <c r="Q129" s="23">
        <v>0</v>
      </c>
      <c r="R129" s="23">
        <v>2</v>
      </c>
      <c r="S129" s="23">
        <v>0</v>
      </c>
      <c r="T129" s="23">
        <v>0</v>
      </c>
      <c r="U129" s="23">
        <v>0</v>
      </c>
      <c r="V129" s="23">
        <v>0</v>
      </c>
      <c r="W129" s="23">
        <v>0</v>
      </c>
      <c r="X129" s="23">
        <v>5</v>
      </c>
      <c r="Y129" s="23">
        <v>0</v>
      </c>
      <c r="Z129" s="23">
        <v>0</v>
      </c>
      <c r="AA129" s="23">
        <v>3</v>
      </c>
      <c r="AB129" s="23">
        <v>0</v>
      </c>
      <c r="AC129" s="23">
        <v>0</v>
      </c>
      <c r="AD129" s="23">
        <v>0</v>
      </c>
      <c r="AE129" s="23">
        <v>0</v>
      </c>
      <c r="AF129" s="23">
        <v>0</v>
      </c>
      <c r="AG129" s="60">
        <f t="shared" si="8"/>
        <v>11</v>
      </c>
      <c r="AH129" s="59"/>
      <c r="AI129" s="58">
        <f t="shared" si="9"/>
        <v>0</v>
      </c>
    </row>
    <row r="130" spans="1:35" ht="24" customHeight="1" x14ac:dyDescent="0.15">
      <c r="A130" s="73"/>
      <c r="B130" s="19">
        <v>127</v>
      </c>
      <c r="C130" s="20" t="s">
        <v>257</v>
      </c>
      <c r="D130" s="34"/>
      <c r="E130" s="20" t="s">
        <v>258</v>
      </c>
      <c r="F130" s="22" t="s">
        <v>63</v>
      </c>
      <c r="G130" s="23">
        <v>7</v>
      </c>
      <c r="H130" s="23">
        <v>3</v>
      </c>
      <c r="I130" s="23">
        <v>0</v>
      </c>
      <c r="J130" s="23">
        <v>0</v>
      </c>
      <c r="K130" s="23">
        <v>0</v>
      </c>
      <c r="L130" s="23">
        <v>2</v>
      </c>
      <c r="M130" s="23">
        <v>0</v>
      </c>
      <c r="N130" s="23">
        <v>2</v>
      </c>
      <c r="O130" s="23">
        <v>3</v>
      </c>
      <c r="P130" s="23">
        <v>0</v>
      </c>
      <c r="Q130" s="23">
        <v>0</v>
      </c>
      <c r="R130" s="23">
        <v>0</v>
      </c>
      <c r="S130" s="23">
        <v>0</v>
      </c>
      <c r="T130" s="23">
        <v>1</v>
      </c>
      <c r="U130" s="23">
        <v>0</v>
      </c>
      <c r="V130" s="23">
        <v>2</v>
      </c>
      <c r="W130" s="23">
        <v>0</v>
      </c>
      <c r="X130" s="23">
        <v>2</v>
      </c>
      <c r="Y130" s="23">
        <v>0</v>
      </c>
      <c r="Z130" s="23">
        <v>0</v>
      </c>
      <c r="AA130" s="23">
        <v>1</v>
      </c>
      <c r="AB130" s="23">
        <v>0</v>
      </c>
      <c r="AC130" s="23">
        <v>0</v>
      </c>
      <c r="AD130" s="23">
        <v>1</v>
      </c>
      <c r="AE130" s="23">
        <v>0</v>
      </c>
      <c r="AF130" s="23">
        <v>0</v>
      </c>
      <c r="AG130" s="60">
        <f t="shared" si="8"/>
        <v>24</v>
      </c>
      <c r="AH130" s="59"/>
      <c r="AI130" s="58">
        <f t="shared" si="9"/>
        <v>0</v>
      </c>
    </row>
    <row r="131" spans="1:35" ht="24" customHeight="1" x14ac:dyDescent="0.15">
      <c r="A131" s="73"/>
      <c r="B131" s="24">
        <v>128</v>
      </c>
      <c r="C131" s="20" t="s">
        <v>259</v>
      </c>
      <c r="D131" s="34"/>
      <c r="E131" s="20" t="s">
        <v>354</v>
      </c>
      <c r="F131" s="22" t="s">
        <v>351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  <c r="V131" s="23">
        <v>8</v>
      </c>
      <c r="W131" s="23">
        <v>0</v>
      </c>
      <c r="X131" s="23">
        <v>1</v>
      </c>
      <c r="Y131" s="23">
        <v>0</v>
      </c>
      <c r="Z131" s="23">
        <v>0</v>
      </c>
      <c r="AA131" s="23">
        <v>0</v>
      </c>
      <c r="AB131" s="23">
        <v>0</v>
      </c>
      <c r="AC131" s="23">
        <v>7</v>
      </c>
      <c r="AD131" s="23">
        <v>0</v>
      </c>
      <c r="AE131" s="23">
        <v>0</v>
      </c>
      <c r="AF131" s="23">
        <v>0</v>
      </c>
      <c r="AG131" s="60">
        <f t="shared" si="8"/>
        <v>16</v>
      </c>
      <c r="AH131" s="59"/>
      <c r="AI131" s="58">
        <f t="shared" si="9"/>
        <v>0</v>
      </c>
    </row>
    <row r="132" spans="1:35" ht="24" customHeight="1" x14ac:dyDescent="0.15">
      <c r="A132" s="73"/>
      <c r="B132" s="19">
        <v>129</v>
      </c>
      <c r="C132" s="29" t="s">
        <v>353</v>
      </c>
      <c r="D132" s="34"/>
      <c r="E132" s="20" t="s">
        <v>352</v>
      </c>
      <c r="F132" s="22" t="s">
        <v>351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3">
        <v>0</v>
      </c>
      <c r="X132" s="23">
        <v>4</v>
      </c>
      <c r="Y132" s="23">
        <v>3</v>
      </c>
      <c r="Z132" s="23">
        <v>0</v>
      </c>
      <c r="AA132" s="23">
        <v>3</v>
      </c>
      <c r="AB132" s="23">
        <v>5</v>
      </c>
      <c r="AC132" s="23">
        <v>0</v>
      </c>
      <c r="AD132" s="23">
        <v>2</v>
      </c>
      <c r="AE132" s="23">
        <v>1</v>
      </c>
      <c r="AF132" s="23">
        <v>0</v>
      </c>
      <c r="AG132" s="60">
        <f t="shared" si="8"/>
        <v>18</v>
      </c>
      <c r="AH132" s="59"/>
      <c r="AI132" s="58">
        <f t="shared" si="9"/>
        <v>0</v>
      </c>
    </row>
    <row r="133" spans="1:35" ht="24" customHeight="1" x14ac:dyDescent="0.15">
      <c r="A133" s="73"/>
      <c r="B133" s="24">
        <v>130</v>
      </c>
      <c r="C133" s="29" t="s">
        <v>260</v>
      </c>
      <c r="D133" s="34"/>
      <c r="E133" s="20" t="s">
        <v>261</v>
      </c>
      <c r="F133" s="37" t="s">
        <v>53</v>
      </c>
      <c r="G133" s="23">
        <v>1</v>
      </c>
      <c r="H133" s="23">
        <v>1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2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4</v>
      </c>
      <c r="W133" s="23">
        <v>0</v>
      </c>
      <c r="X133" s="23">
        <v>1</v>
      </c>
      <c r="Y133" s="23">
        <v>0</v>
      </c>
      <c r="Z133" s="23">
        <v>1</v>
      </c>
      <c r="AA133" s="23">
        <v>1</v>
      </c>
      <c r="AB133" s="23">
        <v>3</v>
      </c>
      <c r="AC133" s="23">
        <v>0</v>
      </c>
      <c r="AD133" s="23">
        <v>2</v>
      </c>
      <c r="AE133" s="23">
        <v>1</v>
      </c>
      <c r="AF133" s="23">
        <v>1</v>
      </c>
      <c r="AG133" s="60">
        <f t="shared" si="8"/>
        <v>18</v>
      </c>
      <c r="AH133" s="59"/>
      <c r="AI133" s="58">
        <f t="shared" si="9"/>
        <v>0</v>
      </c>
    </row>
    <row r="134" spans="1:35" ht="24" customHeight="1" x14ac:dyDescent="0.15">
      <c r="A134" s="73"/>
      <c r="B134" s="19">
        <v>131</v>
      </c>
      <c r="C134" s="20" t="s">
        <v>262</v>
      </c>
      <c r="D134" s="34"/>
      <c r="E134" s="20" t="s">
        <v>263</v>
      </c>
      <c r="F134" s="22" t="s">
        <v>53</v>
      </c>
      <c r="G134" s="23">
        <v>1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0</v>
      </c>
      <c r="W134" s="23">
        <v>0</v>
      </c>
      <c r="X134" s="23">
        <v>0</v>
      </c>
      <c r="Y134" s="23">
        <v>1</v>
      </c>
      <c r="Z134" s="23">
        <v>0</v>
      </c>
      <c r="AA134" s="23">
        <v>0</v>
      </c>
      <c r="AB134" s="23">
        <v>0</v>
      </c>
      <c r="AC134" s="23">
        <v>0</v>
      </c>
      <c r="AD134" s="23">
        <v>2</v>
      </c>
      <c r="AE134" s="23">
        <v>1</v>
      </c>
      <c r="AF134" s="23">
        <v>0</v>
      </c>
      <c r="AG134" s="60">
        <f t="shared" si="8"/>
        <v>5</v>
      </c>
      <c r="AH134" s="59"/>
      <c r="AI134" s="58">
        <f t="shared" si="9"/>
        <v>0</v>
      </c>
    </row>
    <row r="135" spans="1:35" ht="24" customHeight="1" x14ac:dyDescent="0.15">
      <c r="A135" s="70" t="s">
        <v>264</v>
      </c>
      <c r="B135" s="24">
        <v>132</v>
      </c>
      <c r="C135" s="20" t="s">
        <v>265</v>
      </c>
      <c r="D135" s="34"/>
      <c r="E135" s="20" t="s">
        <v>350</v>
      </c>
      <c r="F135" s="22" t="s">
        <v>53</v>
      </c>
      <c r="G135" s="23">
        <v>3</v>
      </c>
      <c r="H135" s="23">
        <v>1</v>
      </c>
      <c r="I135" s="23">
        <v>1</v>
      </c>
      <c r="J135" s="23">
        <v>2</v>
      </c>
      <c r="K135" s="23">
        <v>0</v>
      </c>
      <c r="L135" s="23">
        <v>0</v>
      </c>
      <c r="M135" s="23">
        <v>0</v>
      </c>
      <c r="N135" s="23">
        <v>5</v>
      </c>
      <c r="O135" s="23">
        <v>1</v>
      </c>
      <c r="P135" s="23">
        <v>2</v>
      </c>
      <c r="Q135" s="23">
        <v>2</v>
      </c>
      <c r="R135" s="23">
        <v>0</v>
      </c>
      <c r="S135" s="23">
        <v>1</v>
      </c>
      <c r="T135" s="23">
        <v>0</v>
      </c>
      <c r="U135" s="23">
        <v>0</v>
      </c>
      <c r="V135" s="23">
        <v>0</v>
      </c>
      <c r="W135" s="23">
        <v>0</v>
      </c>
      <c r="X135" s="23">
        <v>0</v>
      </c>
      <c r="Y135" s="23">
        <v>4</v>
      </c>
      <c r="Z135" s="23">
        <v>0</v>
      </c>
      <c r="AA135" s="23">
        <v>1</v>
      </c>
      <c r="AB135" s="23">
        <v>0</v>
      </c>
      <c r="AC135" s="23">
        <v>2</v>
      </c>
      <c r="AD135" s="23">
        <v>3</v>
      </c>
      <c r="AE135" s="23">
        <v>5</v>
      </c>
      <c r="AF135" s="23">
        <v>1</v>
      </c>
      <c r="AG135" s="60">
        <f t="shared" si="8"/>
        <v>34</v>
      </c>
      <c r="AH135" s="59"/>
      <c r="AI135" s="58">
        <f t="shared" si="9"/>
        <v>0</v>
      </c>
    </row>
    <row r="136" spans="1:35" ht="24" customHeight="1" x14ac:dyDescent="0.15">
      <c r="A136" s="71"/>
      <c r="B136" s="19">
        <v>133</v>
      </c>
      <c r="C136" s="20" t="s">
        <v>266</v>
      </c>
      <c r="D136" s="21" t="s">
        <v>39</v>
      </c>
      <c r="E136" s="20" t="s">
        <v>267</v>
      </c>
      <c r="F136" s="22" t="s">
        <v>40</v>
      </c>
      <c r="G136" s="23">
        <v>1</v>
      </c>
      <c r="H136" s="23">
        <v>0</v>
      </c>
      <c r="I136" s="23">
        <v>0</v>
      </c>
      <c r="J136" s="23">
        <v>0</v>
      </c>
      <c r="K136" s="23">
        <v>0</v>
      </c>
      <c r="L136" s="23">
        <v>15</v>
      </c>
      <c r="M136" s="23">
        <v>0</v>
      </c>
      <c r="N136" s="23">
        <v>0</v>
      </c>
      <c r="O136" s="23">
        <v>20</v>
      </c>
      <c r="P136" s="23">
        <v>0</v>
      </c>
      <c r="Q136" s="23">
        <v>0</v>
      </c>
      <c r="R136" s="23">
        <v>0</v>
      </c>
      <c r="S136" s="23">
        <v>0</v>
      </c>
      <c r="T136" s="23">
        <v>5</v>
      </c>
      <c r="U136" s="23">
        <v>10</v>
      </c>
      <c r="V136" s="23">
        <v>0</v>
      </c>
      <c r="W136" s="23">
        <v>0</v>
      </c>
      <c r="X136" s="23">
        <v>0</v>
      </c>
      <c r="Y136" s="23">
        <v>10</v>
      </c>
      <c r="Z136" s="23">
        <v>1</v>
      </c>
      <c r="AA136" s="23">
        <v>0</v>
      </c>
      <c r="AB136" s="23">
        <v>0</v>
      </c>
      <c r="AC136" s="23">
        <v>0</v>
      </c>
      <c r="AD136" s="23">
        <v>5</v>
      </c>
      <c r="AE136" s="23">
        <v>0</v>
      </c>
      <c r="AF136" s="23">
        <v>0</v>
      </c>
      <c r="AG136" s="60">
        <f t="shared" si="8"/>
        <v>67</v>
      </c>
      <c r="AH136" s="59"/>
      <c r="AI136" s="58">
        <f t="shared" si="9"/>
        <v>0</v>
      </c>
    </row>
    <row r="137" spans="1:35" ht="24" customHeight="1" x14ac:dyDescent="0.15">
      <c r="A137" s="71"/>
      <c r="B137" s="24">
        <v>134</v>
      </c>
      <c r="C137" s="20" t="s">
        <v>266</v>
      </c>
      <c r="D137" s="21" t="s">
        <v>39</v>
      </c>
      <c r="E137" s="20" t="s">
        <v>349</v>
      </c>
      <c r="F137" s="22" t="s">
        <v>40</v>
      </c>
      <c r="G137" s="23">
        <v>2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4</v>
      </c>
      <c r="W137" s="23">
        <v>0</v>
      </c>
      <c r="X137" s="23">
        <v>0</v>
      </c>
      <c r="Y137" s="23">
        <v>7</v>
      </c>
      <c r="Z137" s="23">
        <v>5</v>
      </c>
      <c r="AA137" s="23">
        <v>3</v>
      </c>
      <c r="AB137" s="23">
        <v>10</v>
      </c>
      <c r="AC137" s="23">
        <v>12</v>
      </c>
      <c r="AD137" s="23">
        <v>0</v>
      </c>
      <c r="AE137" s="23">
        <v>10</v>
      </c>
      <c r="AF137" s="23">
        <v>0</v>
      </c>
      <c r="AG137" s="60">
        <f t="shared" si="8"/>
        <v>53</v>
      </c>
      <c r="AH137" s="59"/>
      <c r="AI137" s="58">
        <f t="shared" si="9"/>
        <v>0</v>
      </c>
    </row>
    <row r="138" spans="1:35" ht="24" customHeight="1" x14ac:dyDescent="0.15">
      <c r="A138" s="70" t="s">
        <v>269</v>
      </c>
      <c r="B138" s="19">
        <v>135</v>
      </c>
      <c r="C138" s="31" t="s">
        <v>348</v>
      </c>
      <c r="D138" s="28" t="s">
        <v>39</v>
      </c>
      <c r="E138" s="31" t="s">
        <v>347</v>
      </c>
      <c r="F138" s="22" t="s">
        <v>98</v>
      </c>
      <c r="G138" s="23">
        <v>1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1</v>
      </c>
      <c r="R138" s="23">
        <v>1</v>
      </c>
      <c r="S138" s="23">
        <v>0</v>
      </c>
      <c r="T138" s="23">
        <v>0</v>
      </c>
      <c r="U138" s="23">
        <v>0</v>
      </c>
      <c r="V138" s="23">
        <v>0</v>
      </c>
      <c r="W138" s="23">
        <v>0</v>
      </c>
      <c r="X138" s="23">
        <v>3</v>
      </c>
      <c r="Y138" s="23">
        <v>0</v>
      </c>
      <c r="Z138" s="23">
        <v>1</v>
      </c>
      <c r="AA138" s="23">
        <v>0</v>
      </c>
      <c r="AB138" s="23">
        <v>0</v>
      </c>
      <c r="AC138" s="23">
        <v>0</v>
      </c>
      <c r="AD138" s="23">
        <v>0</v>
      </c>
      <c r="AE138" s="23">
        <v>0</v>
      </c>
      <c r="AF138" s="23">
        <v>2</v>
      </c>
      <c r="AG138" s="60">
        <f t="shared" si="8"/>
        <v>9</v>
      </c>
      <c r="AH138" s="59"/>
      <c r="AI138" s="58">
        <f t="shared" si="9"/>
        <v>0</v>
      </c>
    </row>
    <row r="139" spans="1:35" ht="24" customHeight="1" x14ac:dyDescent="0.15">
      <c r="A139" s="71"/>
      <c r="B139" s="24">
        <v>136</v>
      </c>
      <c r="C139" s="31" t="s">
        <v>346</v>
      </c>
      <c r="D139" s="28" t="s">
        <v>39</v>
      </c>
      <c r="E139" s="31" t="s">
        <v>345</v>
      </c>
      <c r="F139" s="22" t="s">
        <v>98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1</v>
      </c>
      <c r="R139" s="23">
        <v>0</v>
      </c>
      <c r="S139" s="23">
        <v>0</v>
      </c>
      <c r="T139" s="23">
        <v>2</v>
      </c>
      <c r="U139" s="23">
        <v>0</v>
      </c>
      <c r="V139" s="23">
        <v>0</v>
      </c>
      <c r="W139" s="23">
        <v>0</v>
      </c>
      <c r="X139" s="23">
        <v>3</v>
      </c>
      <c r="Y139" s="23">
        <v>0</v>
      </c>
      <c r="Z139" s="23">
        <v>0</v>
      </c>
      <c r="AA139" s="23">
        <v>0</v>
      </c>
      <c r="AB139" s="23">
        <v>0</v>
      </c>
      <c r="AC139" s="23">
        <v>0</v>
      </c>
      <c r="AD139" s="23">
        <v>0</v>
      </c>
      <c r="AE139" s="23">
        <v>0</v>
      </c>
      <c r="AF139" s="23">
        <v>0</v>
      </c>
      <c r="AG139" s="60">
        <f t="shared" si="8"/>
        <v>6</v>
      </c>
      <c r="AH139" s="59"/>
      <c r="AI139" s="58">
        <f t="shared" si="9"/>
        <v>0</v>
      </c>
    </row>
    <row r="140" spans="1:35" ht="24" customHeight="1" x14ac:dyDescent="0.15">
      <c r="A140" s="71"/>
      <c r="B140" s="19">
        <v>137</v>
      </c>
      <c r="C140" s="31" t="s">
        <v>344</v>
      </c>
      <c r="D140" s="28" t="s">
        <v>39</v>
      </c>
      <c r="E140" s="31" t="s">
        <v>343</v>
      </c>
      <c r="F140" s="38" t="s">
        <v>98</v>
      </c>
      <c r="G140" s="23">
        <v>2</v>
      </c>
      <c r="H140" s="23">
        <v>3</v>
      </c>
      <c r="I140" s="23">
        <v>3</v>
      </c>
      <c r="J140" s="23">
        <v>2</v>
      </c>
      <c r="K140" s="23">
        <v>0</v>
      </c>
      <c r="L140" s="23">
        <v>0</v>
      </c>
      <c r="M140" s="23">
        <v>2</v>
      </c>
      <c r="N140" s="23">
        <v>6</v>
      </c>
      <c r="O140" s="23">
        <v>0</v>
      </c>
      <c r="P140" s="23">
        <v>0</v>
      </c>
      <c r="Q140" s="23">
        <v>4</v>
      </c>
      <c r="R140" s="23">
        <v>5</v>
      </c>
      <c r="S140" s="23">
        <v>0</v>
      </c>
      <c r="T140" s="23">
        <v>2</v>
      </c>
      <c r="U140" s="23">
        <v>2</v>
      </c>
      <c r="V140" s="23">
        <v>13</v>
      </c>
      <c r="W140" s="23">
        <v>0</v>
      </c>
      <c r="X140" s="23">
        <v>4</v>
      </c>
      <c r="Y140" s="23">
        <v>6</v>
      </c>
      <c r="Z140" s="23">
        <v>0</v>
      </c>
      <c r="AA140" s="23">
        <v>7</v>
      </c>
      <c r="AB140" s="23">
        <v>0</v>
      </c>
      <c r="AC140" s="23">
        <v>0</v>
      </c>
      <c r="AD140" s="23">
        <v>0</v>
      </c>
      <c r="AE140" s="23">
        <v>10</v>
      </c>
      <c r="AF140" s="23">
        <v>4</v>
      </c>
      <c r="AG140" s="60">
        <f t="shared" si="8"/>
        <v>75</v>
      </c>
      <c r="AH140" s="59"/>
      <c r="AI140" s="58">
        <f t="shared" si="9"/>
        <v>0</v>
      </c>
    </row>
    <row r="141" spans="1:35" ht="24" customHeight="1" x14ac:dyDescent="0.15">
      <c r="A141" s="74"/>
      <c r="B141" s="24">
        <v>138</v>
      </c>
      <c r="C141" s="31" t="s">
        <v>342</v>
      </c>
      <c r="D141" s="28" t="s">
        <v>39</v>
      </c>
      <c r="E141" s="31" t="s">
        <v>341</v>
      </c>
      <c r="F141" s="38" t="s">
        <v>98</v>
      </c>
      <c r="G141" s="23">
        <v>0</v>
      </c>
      <c r="H141" s="23">
        <v>4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6</v>
      </c>
      <c r="O141" s="23">
        <v>0</v>
      </c>
      <c r="P141" s="23">
        <v>0</v>
      </c>
      <c r="Q141" s="23">
        <v>4</v>
      </c>
      <c r="R141" s="23">
        <v>3</v>
      </c>
      <c r="S141" s="23">
        <v>0</v>
      </c>
      <c r="T141" s="23">
        <v>0</v>
      </c>
      <c r="U141" s="23">
        <v>0</v>
      </c>
      <c r="V141" s="23">
        <v>7</v>
      </c>
      <c r="W141" s="23">
        <v>0</v>
      </c>
      <c r="X141" s="23">
        <v>4</v>
      </c>
      <c r="Y141" s="23">
        <v>0</v>
      </c>
      <c r="Z141" s="23">
        <v>0</v>
      </c>
      <c r="AA141" s="23">
        <v>1</v>
      </c>
      <c r="AB141" s="23">
        <v>0</v>
      </c>
      <c r="AC141" s="23">
        <v>0</v>
      </c>
      <c r="AD141" s="23">
        <v>0</v>
      </c>
      <c r="AE141" s="23">
        <v>10</v>
      </c>
      <c r="AF141" s="23">
        <v>2</v>
      </c>
      <c r="AG141" s="60">
        <f t="shared" si="8"/>
        <v>41</v>
      </c>
      <c r="AH141" s="59"/>
      <c r="AI141" s="58">
        <f t="shared" si="9"/>
        <v>0</v>
      </c>
    </row>
    <row r="142" spans="1:35" ht="24" customHeight="1" x14ac:dyDescent="0.15">
      <c r="A142" s="73" t="s">
        <v>270</v>
      </c>
      <c r="B142" s="19">
        <v>139</v>
      </c>
      <c r="C142" s="31" t="s">
        <v>271</v>
      </c>
      <c r="D142" s="34"/>
      <c r="E142" s="31" t="s">
        <v>340</v>
      </c>
      <c r="F142" s="38" t="s">
        <v>112</v>
      </c>
      <c r="G142" s="23">
        <v>3</v>
      </c>
      <c r="H142" s="23">
        <v>2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5</v>
      </c>
      <c r="P142" s="23">
        <v>1</v>
      </c>
      <c r="Q142" s="23">
        <v>1</v>
      </c>
      <c r="R142" s="23">
        <v>2</v>
      </c>
      <c r="S142" s="23">
        <v>0</v>
      </c>
      <c r="T142" s="23">
        <v>0</v>
      </c>
      <c r="U142" s="23">
        <v>0</v>
      </c>
      <c r="V142" s="23">
        <v>6</v>
      </c>
      <c r="W142" s="23">
        <v>5</v>
      </c>
      <c r="X142" s="23">
        <v>4</v>
      </c>
      <c r="Y142" s="23">
        <v>1</v>
      </c>
      <c r="Z142" s="23">
        <v>0</v>
      </c>
      <c r="AA142" s="23">
        <v>0</v>
      </c>
      <c r="AB142" s="23">
        <v>3</v>
      </c>
      <c r="AC142" s="23">
        <v>0</v>
      </c>
      <c r="AD142" s="23">
        <v>0</v>
      </c>
      <c r="AE142" s="23">
        <v>0</v>
      </c>
      <c r="AF142" s="23">
        <v>0</v>
      </c>
      <c r="AG142" s="60">
        <f t="shared" si="8"/>
        <v>33</v>
      </c>
      <c r="AH142" s="59"/>
      <c r="AI142" s="58">
        <f t="shared" si="9"/>
        <v>0</v>
      </c>
    </row>
    <row r="143" spans="1:35" ht="24" customHeight="1" x14ac:dyDescent="0.15">
      <c r="A143" s="73"/>
      <c r="B143" s="24">
        <v>140</v>
      </c>
      <c r="C143" s="39" t="s">
        <v>272</v>
      </c>
      <c r="D143" s="40"/>
      <c r="E143" s="39" t="s">
        <v>339</v>
      </c>
      <c r="F143" s="38" t="s">
        <v>112</v>
      </c>
      <c r="G143" s="23">
        <v>2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3</v>
      </c>
      <c r="R143" s="23">
        <v>3</v>
      </c>
      <c r="S143" s="23">
        <v>0</v>
      </c>
      <c r="T143" s="23">
        <v>0</v>
      </c>
      <c r="U143" s="23">
        <v>0</v>
      </c>
      <c r="V143" s="23">
        <v>3</v>
      </c>
      <c r="W143" s="23">
        <v>1</v>
      </c>
      <c r="X143" s="23">
        <v>5</v>
      </c>
      <c r="Y143" s="23">
        <v>1</v>
      </c>
      <c r="Z143" s="23">
        <v>0</v>
      </c>
      <c r="AA143" s="23">
        <v>0</v>
      </c>
      <c r="AB143" s="23">
        <v>2</v>
      </c>
      <c r="AC143" s="23">
        <v>0</v>
      </c>
      <c r="AD143" s="23">
        <v>1</v>
      </c>
      <c r="AE143" s="23">
        <v>0</v>
      </c>
      <c r="AF143" s="23">
        <v>0</v>
      </c>
      <c r="AG143" s="60">
        <f t="shared" si="8"/>
        <v>21</v>
      </c>
      <c r="AH143" s="59"/>
      <c r="AI143" s="58">
        <f t="shared" si="9"/>
        <v>0</v>
      </c>
    </row>
    <row r="144" spans="1:35" ht="24" customHeight="1" x14ac:dyDescent="0.15">
      <c r="A144" s="73"/>
      <c r="B144" s="19">
        <v>141</v>
      </c>
      <c r="C144" s="20" t="s">
        <v>273</v>
      </c>
      <c r="D144" s="40"/>
      <c r="E144" s="20" t="s">
        <v>274</v>
      </c>
      <c r="F144" s="38" t="s">
        <v>112</v>
      </c>
      <c r="G144" s="23">
        <v>4</v>
      </c>
      <c r="H144" s="23">
        <v>2</v>
      </c>
      <c r="I144" s="23">
        <v>4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4</v>
      </c>
      <c r="P144" s="23">
        <v>10</v>
      </c>
      <c r="Q144" s="23">
        <v>2</v>
      </c>
      <c r="R144" s="23">
        <v>3</v>
      </c>
      <c r="S144" s="23">
        <v>3</v>
      </c>
      <c r="T144" s="23">
        <v>3</v>
      </c>
      <c r="U144" s="23">
        <v>3</v>
      </c>
      <c r="V144" s="23">
        <v>8</v>
      </c>
      <c r="W144" s="23">
        <v>4</v>
      </c>
      <c r="X144" s="23">
        <v>5</v>
      </c>
      <c r="Y144" s="23">
        <v>10</v>
      </c>
      <c r="Z144" s="23">
        <v>2</v>
      </c>
      <c r="AA144" s="23">
        <v>8</v>
      </c>
      <c r="AB144" s="23">
        <v>2</v>
      </c>
      <c r="AC144" s="23">
        <v>3</v>
      </c>
      <c r="AD144" s="23">
        <v>3</v>
      </c>
      <c r="AE144" s="23">
        <v>0</v>
      </c>
      <c r="AF144" s="23">
        <v>0</v>
      </c>
      <c r="AG144" s="60">
        <f t="shared" si="8"/>
        <v>83</v>
      </c>
      <c r="AH144" s="59"/>
      <c r="AI144" s="58">
        <f t="shared" si="9"/>
        <v>0</v>
      </c>
    </row>
    <row r="145" spans="1:35" ht="24" customHeight="1" x14ac:dyDescent="0.15">
      <c r="A145" s="73"/>
      <c r="B145" s="24">
        <v>142</v>
      </c>
      <c r="C145" s="20" t="s">
        <v>275</v>
      </c>
      <c r="D145" s="40"/>
      <c r="E145" s="20" t="s">
        <v>338</v>
      </c>
      <c r="F145" s="38" t="s">
        <v>112</v>
      </c>
      <c r="G145" s="23">
        <v>1</v>
      </c>
      <c r="H145" s="23">
        <v>1</v>
      </c>
      <c r="I145" s="23">
        <v>2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2</v>
      </c>
      <c r="P145" s="23">
        <v>10</v>
      </c>
      <c r="Q145" s="23">
        <v>2</v>
      </c>
      <c r="R145" s="23">
        <v>3</v>
      </c>
      <c r="S145" s="23">
        <v>0</v>
      </c>
      <c r="T145" s="23">
        <v>0</v>
      </c>
      <c r="U145" s="23">
        <v>5</v>
      </c>
      <c r="V145" s="23">
        <v>7</v>
      </c>
      <c r="W145" s="23">
        <v>2</v>
      </c>
      <c r="X145" s="23">
        <v>1</v>
      </c>
      <c r="Y145" s="23">
        <v>2</v>
      </c>
      <c r="Z145" s="23">
        <v>0</v>
      </c>
      <c r="AA145" s="23">
        <v>2</v>
      </c>
      <c r="AB145" s="23">
        <v>0</v>
      </c>
      <c r="AC145" s="23">
        <v>2</v>
      </c>
      <c r="AD145" s="23">
        <v>2</v>
      </c>
      <c r="AE145" s="23">
        <v>0</v>
      </c>
      <c r="AF145" s="23">
        <v>2</v>
      </c>
      <c r="AG145" s="60">
        <f t="shared" si="8"/>
        <v>46</v>
      </c>
      <c r="AH145" s="59"/>
      <c r="AI145" s="58">
        <f t="shared" si="9"/>
        <v>0</v>
      </c>
    </row>
    <row r="146" spans="1:35" ht="24" customHeight="1" x14ac:dyDescent="0.15">
      <c r="A146" s="73"/>
      <c r="B146" s="19">
        <v>143</v>
      </c>
      <c r="C146" s="20" t="s">
        <v>276</v>
      </c>
      <c r="D146" s="34"/>
      <c r="E146" s="20" t="s">
        <v>277</v>
      </c>
      <c r="F146" s="38" t="s">
        <v>278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2</v>
      </c>
      <c r="U146" s="23">
        <v>5</v>
      </c>
      <c r="V146" s="23">
        <v>15</v>
      </c>
      <c r="W146" s="23">
        <v>2</v>
      </c>
      <c r="X146" s="23">
        <v>0</v>
      </c>
      <c r="Y146" s="23">
        <v>1</v>
      </c>
      <c r="Z146" s="23">
        <v>0</v>
      </c>
      <c r="AA146" s="23">
        <v>4</v>
      </c>
      <c r="AB146" s="23">
        <v>0</v>
      </c>
      <c r="AC146" s="23">
        <v>0</v>
      </c>
      <c r="AD146" s="23">
        <v>0</v>
      </c>
      <c r="AE146" s="23">
        <v>0</v>
      </c>
      <c r="AF146" s="23">
        <v>0</v>
      </c>
      <c r="AG146" s="60">
        <f t="shared" si="8"/>
        <v>29</v>
      </c>
      <c r="AH146" s="59"/>
      <c r="AI146" s="58">
        <f t="shared" si="9"/>
        <v>0</v>
      </c>
    </row>
    <row r="147" spans="1:35" ht="24" customHeight="1" x14ac:dyDescent="0.15">
      <c r="A147" s="73"/>
      <c r="B147" s="24">
        <v>144</v>
      </c>
      <c r="C147" s="20" t="s">
        <v>279</v>
      </c>
      <c r="D147" s="34"/>
      <c r="E147" s="20" t="s">
        <v>280</v>
      </c>
      <c r="F147" s="38" t="s">
        <v>278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2</v>
      </c>
      <c r="R147" s="23">
        <v>0</v>
      </c>
      <c r="S147" s="23">
        <v>0</v>
      </c>
      <c r="T147" s="23">
        <v>5</v>
      </c>
      <c r="U147" s="23">
        <v>0</v>
      </c>
      <c r="V147" s="23">
        <v>0</v>
      </c>
      <c r="W147" s="23">
        <v>2</v>
      </c>
      <c r="X147" s="23">
        <v>0</v>
      </c>
      <c r="Y147" s="23">
        <v>0</v>
      </c>
      <c r="Z147" s="23">
        <v>3</v>
      </c>
      <c r="AA147" s="23">
        <v>6</v>
      </c>
      <c r="AB147" s="23">
        <v>3</v>
      </c>
      <c r="AC147" s="23">
        <v>0</v>
      </c>
      <c r="AD147" s="23">
        <v>9</v>
      </c>
      <c r="AE147" s="23">
        <v>0</v>
      </c>
      <c r="AF147" s="23">
        <v>8</v>
      </c>
      <c r="AG147" s="60">
        <f t="shared" si="8"/>
        <v>38</v>
      </c>
      <c r="AH147" s="59"/>
      <c r="AI147" s="58">
        <f t="shared" si="9"/>
        <v>0</v>
      </c>
    </row>
    <row r="148" spans="1:35" ht="24" customHeight="1" x14ac:dyDescent="0.15">
      <c r="A148" s="73"/>
      <c r="B148" s="19">
        <v>145</v>
      </c>
      <c r="C148" s="20" t="s">
        <v>281</v>
      </c>
      <c r="D148" s="34"/>
      <c r="E148" s="20" t="s">
        <v>337</v>
      </c>
      <c r="F148" s="38" t="s">
        <v>282</v>
      </c>
      <c r="G148" s="23">
        <v>1</v>
      </c>
      <c r="H148" s="23">
        <v>1</v>
      </c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1</v>
      </c>
      <c r="S148" s="23">
        <v>0</v>
      </c>
      <c r="T148" s="23">
        <v>0</v>
      </c>
      <c r="U148" s="23">
        <v>0</v>
      </c>
      <c r="V148" s="23">
        <v>4</v>
      </c>
      <c r="W148" s="23">
        <v>0</v>
      </c>
      <c r="X148" s="23">
        <v>0</v>
      </c>
      <c r="Y148" s="23">
        <v>0</v>
      </c>
      <c r="Z148" s="23">
        <v>0</v>
      </c>
      <c r="AA148" s="23">
        <v>0</v>
      </c>
      <c r="AB148" s="23">
        <v>0</v>
      </c>
      <c r="AC148" s="23">
        <v>0</v>
      </c>
      <c r="AD148" s="23">
        <v>0</v>
      </c>
      <c r="AE148" s="23">
        <v>11</v>
      </c>
      <c r="AF148" s="23">
        <v>0</v>
      </c>
      <c r="AG148" s="60">
        <f t="shared" si="8"/>
        <v>18</v>
      </c>
      <c r="AH148" s="59"/>
      <c r="AI148" s="58">
        <f t="shared" si="9"/>
        <v>0</v>
      </c>
    </row>
    <row r="149" spans="1:35" ht="24" customHeight="1" x14ac:dyDescent="0.15">
      <c r="A149" s="73"/>
      <c r="B149" s="24">
        <v>146</v>
      </c>
      <c r="C149" s="20" t="s">
        <v>283</v>
      </c>
      <c r="D149" s="34"/>
      <c r="E149" s="20" t="s">
        <v>284</v>
      </c>
      <c r="F149" s="38" t="s">
        <v>285</v>
      </c>
      <c r="G149" s="23">
        <v>0</v>
      </c>
      <c r="H149" s="23">
        <v>1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1</v>
      </c>
      <c r="S149" s="23">
        <v>0</v>
      </c>
      <c r="T149" s="23">
        <v>0</v>
      </c>
      <c r="U149" s="23">
        <v>0</v>
      </c>
      <c r="V149" s="23">
        <v>0</v>
      </c>
      <c r="W149" s="23">
        <v>1</v>
      </c>
      <c r="X149" s="23">
        <v>0</v>
      </c>
      <c r="Y149" s="23">
        <v>0</v>
      </c>
      <c r="Z149" s="23">
        <v>0</v>
      </c>
      <c r="AA149" s="23">
        <v>0</v>
      </c>
      <c r="AB149" s="23">
        <v>0</v>
      </c>
      <c r="AC149" s="23">
        <v>0</v>
      </c>
      <c r="AD149" s="23">
        <v>0</v>
      </c>
      <c r="AE149" s="23">
        <v>5</v>
      </c>
      <c r="AF149" s="23">
        <v>1</v>
      </c>
      <c r="AG149" s="60">
        <f t="shared" si="8"/>
        <v>9</v>
      </c>
      <c r="AH149" s="59"/>
      <c r="AI149" s="58">
        <f t="shared" si="9"/>
        <v>0</v>
      </c>
    </row>
    <row r="150" spans="1:35" ht="24" customHeight="1" x14ac:dyDescent="0.15">
      <c r="A150" s="73"/>
      <c r="B150" s="19">
        <v>147</v>
      </c>
      <c r="C150" s="20" t="s">
        <v>286</v>
      </c>
      <c r="D150" s="34"/>
      <c r="E150" s="20" t="s">
        <v>287</v>
      </c>
      <c r="F150" s="38" t="s">
        <v>285</v>
      </c>
      <c r="G150" s="23">
        <v>2</v>
      </c>
      <c r="H150" s="23">
        <v>1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2</v>
      </c>
      <c r="P150" s="23">
        <v>3</v>
      </c>
      <c r="Q150" s="23">
        <v>0</v>
      </c>
      <c r="R150" s="23">
        <v>1</v>
      </c>
      <c r="S150" s="23">
        <v>3</v>
      </c>
      <c r="T150" s="23">
        <v>0</v>
      </c>
      <c r="U150" s="23">
        <v>0</v>
      </c>
      <c r="V150" s="23">
        <v>2</v>
      </c>
      <c r="W150" s="23">
        <v>1</v>
      </c>
      <c r="X150" s="23">
        <v>0</v>
      </c>
      <c r="Y150" s="23">
        <v>2</v>
      </c>
      <c r="Z150" s="23">
        <v>0</v>
      </c>
      <c r="AA150" s="23">
        <v>0</v>
      </c>
      <c r="AB150" s="23">
        <v>0</v>
      </c>
      <c r="AC150" s="23">
        <v>0</v>
      </c>
      <c r="AD150" s="23">
        <v>0</v>
      </c>
      <c r="AE150" s="23">
        <v>0</v>
      </c>
      <c r="AF150" s="23">
        <v>1</v>
      </c>
      <c r="AG150" s="60">
        <f t="shared" si="8"/>
        <v>18</v>
      </c>
      <c r="AH150" s="59"/>
      <c r="AI150" s="58">
        <f t="shared" si="9"/>
        <v>0</v>
      </c>
    </row>
    <row r="151" spans="1:35" ht="24" customHeight="1" x14ac:dyDescent="0.15">
      <c r="A151" s="73" t="s">
        <v>288</v>
      </c>
      <c r="B151" s="24">
        <v>148</v>
      </c>
      <c r="C151" s="20" t="s">
        <v>289</v>
      </c>
      <c r="D151" s="34"/>
      <c r="E151" s="20" t="s">
        <v>336</v>
      </c>
      <c r="F151" s="41" t="s">
        <v>112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2</v>
      </c>
      <c r="R151" s="23">
        <v>0</v>
      </c>
      <c r="S151" s="23">
        <v>0</v>
      </c>
      <c r="T151" s="23">
        <v>0</v>
      </c>
      <c r="U151" s="23">
        <v>0</v>
      </c>
      <c r="V151" s="23">
        <v>0</v>
      </c>
      <c r="W151" s="23">
        <v>2</v>
      </c>
      <c r="X151" s="23">
        <v>1</v>
      </c>
      <c r="Y151" s="23">
        <v>8</v>
      </c>
      <c r="Z151" s="23">
        <v>0</v>
      </c>
      <c r="AA151" s="23">
        <v>0</v>
      </c>
      <c r="AB151" s="23">
        <v>0</v>
      </c>
      <c r="AC151" s="23">
        <v>2</v>
      </c>
      <c r="AD151" s="23">
        <v>2</v>
      </c>
      <c r="AE151" s="23">
        <v>0</v>
      </c>
      <c r="AF151" s="23">
        <v>0</v>
      </c>
      <c r="AG151" s="60">
        <f t="shared" si="8"/>
        <v>17</v>
      </c>
      <c r="AH151" s="59"/>
      <c r="AI151" s="58">
        <f t="shared" si="9"/>
        <v>0</v>
      </c>
    </row>
    <row r="152" spans="1:35" ht="24" customHeight="1" x14ac:dyDescent="0.15">
      <c r="A152" s="73"/>
      <c r="B152" s="19">
        <v>149</v>
      </c>
      <c r="C152" s="20" t="s">
        <v>290</v>
      </c>
      <c r="D152" s="34"/>
      <c r="E152" s="20" t="s">
        <v>335</v>
      </c>
      <c r="F152" s="38" t="s">
        <v>112</v>
      </c>
      <c r="G152" s="23">
        <v>0</v>
      </c>
      <c r="H152" s="23">
        <v>11</v>
      </c>
      <c r="I152" s="23">
        <v>3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3</v>
      </c>
      <c r="Q152" s="23">
        <v>6</v>
      </c>
      <c r="R152" s="23">
        <v>3</v>
      </c>
      <c r="S152" s="23">
        <v>5</v>
      </c>
      <c r="T152" s="23">
        <v>20</v>
      </c>
      <c r="U152" s="23">
        <v>2</v>
      </c>
      <c r="V152" s="23">
        <v>6</v>
      </c>
      <c r="W152" s="23">
        <v>24</v>
      </c>
      <c r="X152" s="23">
        <v>27</v>
      </c>
      <c r="Y152" s="23">
        <v>33</v>
      </c>
      <c r="Z152" s="23">
        <v>13</v>
      </c>
      <c r="AA152" s="23">
        <v>29</v>
      </c>
      <c r="AB152" s="23">
        <v>5</v>
      </c>
      <c r="AC152" s="23">
        <v>10</v>
      </c>
      <c r="AD152" s="23">
        <v>26</v>
      </c>
      <c r="AE152" s="23">
        <v>12</v>
      </c>
      <c r="AF152" s="23">
        <v>10</v>
      </c>
      <c r="AG152" s="60">
        <f t="shared" si="8"/>
        <v>248</v>
      </c>
      <c r="AH152" s="59"/>
      <c r="AI152" s="58">
        <f t="shared" si="9"/>
        <v>0</v>
      </c>
    </row>
    <row r="153" spans="1:35" ht="24" customHeight="1" x14ac:dyDescent="0.15">
      <c r="A153" s="73"/>
      <c r="B153" s="24">
        <v>150</v>
      </c>
      <c r="C153" s="31" t="s">
        <v>291</v>
      </c>
      <c r="D153" s="34"/>
      <c r="E153" s="31" t="s">
        <v>334</v>
      </c>
      <c r="F153" s="38" t="s">
        <v>112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2</v>
      </c>
      <c r="R153" s="23">
        <v>0</v>
      </c>
      <c r="S153" s="23">
        <v>3</v>
      </c>
      <c r="T153" s="23">
        <v>0</v>
      </c>
      <c r="U153" s="23">
        <v>0</v>
      </c>
      <c r="V153" s="23">
        <v>3</v>
      </c>
      <c r="W153" s="23">
        <v>24</v>
      </c>
      <c r="X153" s="23">
        <v>2</v>
      </c>
      <c r="Y153" s="23">
        <v>0</v>
      </c>
      <c r="Z153" s="23">
        <v>0</v>
      </c>
      <c r="AA153" s="23">
        <v>0</v>
      </c>
      <c r="AB153" s="23">
        <v>0</v>
      </c>
      <c r="AC153" s="23">
        <v>0</v>
      </c>
      <c r="AD153" s="23">
        <v>0</v>
      </c>
      <c r="AE153" s="23">
        <v>8</v>
      </c>
      <c r="AF153" s="23">
        <v>0</v>
      </c>
      <c r="AG153" s="60">
        <f t="shared" si="8"/>
        <v>42</v>
      </c>
      <c r="AH153" s="59"/>
      <c r="AI153" s="58">
        <f t="shared" si="9"/>
        <v>0</v>
      </c>
    </row>
    <row r="154" spans="1:35" ht="24" customHeight="1" x14ac:dyDescent="0.15">
      <c r="A154" s="73"/>
      <c r="B154" s="19">
        <v>151</v>
      </c>
      <c r="C154" s="31" t="s">
        <v>292</v>
      </c>
      <c r="D154" s="34"/>
      <c r="E154" s="31" t="s">
        <v>293</v>
      </c>
      <c r="F154" s="38" t="s">
        <v>112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2</v>
      </c>
      <c r="S154" s="23">
        <v>0</v>
      </c>
      <c r="T154" s="23">
        <v>0</v>
      </c>
      <c r="U154" s="23">
        <v>1</v>
      </c>
      <c r="V154" s="23">
        <v>0</v>
      </c>
      <c r="W154" s="23">
        <v>0</v>
      </c>
      <c r="X154" s="23">
        <v>5</v>
      </c>
      <c r="Y154" s="23">
        <v>2</v>
      </c>
      <c r="Z154" s="23">
        <v>1</v>
      </c>
      <c r="AA154" s="23">
        <v>0</v>
      </c>
      <c r="AB154" s="23">
        <v>0</v>
      </c>
      <c r="AC154" s="23">
        <v>0</v>
      </c>
      <c r="AD154" s="23">
        <v>0</v>
      </c>
      <c r="AE154" s="23">
        <v>0</v>
      </c>
      <c r="AF154" s="23">
        <v>0</v>
      </c>
      <c r="AG154" s="60">
        <f t="shared" si="8"/>
        <v>11</v>
      </c>
      <c r="AH154" s="59"/>
      <c r="AI154" s="58">
        <f t="shared" si="9"/>
        <v>0</v>
      </c>
    </row>
    <row r="155" spans="1:35" ht="24" customHeight="1" x14ac:dyDescent="0.15">
      <c r="A155" s="73"/>
      <c r="B155" s="24">
        <v>152</v>
      </c>
      <c r="C155" s="31" t="s">
        <v>294</v>
      </c>
      <c r="D155" s="40"/>
      <c r="E155" s="31" t="s">
        <v>295</v>
      </c>
      <c r="F155" s="38" t="s">
        <v>157</v>
      </c>
      <c r="G155" s="23">
        <v>1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1</v>
      </c>
      <c r="N155" s="23">
        <v>0</v>
      </c>
      <c r="O155" s="23">
        <v>2</v>
      </c>
      <c r="P155" s="23">
        <v>0</v>
      </c>
      <c r="Q155" s="23">
        <v>2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  <c r="W155" s="23">
        <v>0</v>
      </c>
      <c r="X155" s="23">
        <v>0</v>
      </c>
      <c r="Y155" s="23">
        <v>0</v>
      </c>
      <c r="Z155" s="23">
        <v>0</v>
      </c>
      <c r="AA155" s="23">
        <v>0</v>
      </c>
      <c r="AB155" s="23">
        <v>0</v>
      </c>
      <c r="AC155" s="23">
        <v>0</v>
      </c>
      <c r="AD155" s="23">
        <v>2</v>
      </c>
      <c r="AE155" s="23">
        <v>0</v>
      </c>
      <c r="AF155" s="23">
        <v>0</v>
      </c>
      <c r="AG155" s="60">
        <f t="shared" si="8"/>
        <v>8</v>
      </c>
      <c r="AH155" s="59"/>
      <c r="AI155" s="58">
        <f t="shared" si="9"/>
        <v>0</v>
      </c>
    </row>
    <row r="156" spans="1:35" ht="24" customHeight="1" x14ac:dyDescent="0.15">
      <c r="A156" s="73"/>
      <c r="B156" s="19">
        <v>153</v>
      </c>
      <c r="C156" s="31" t="s">
        <v>296</v>
      </c>
      <c r="D156" s="40"/>
      <c r="E156" s="31" t="s">
        <v>297</v>
      </c>
      <c r="F156" s="38" t="s">
        <v>157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1</v>
      </c>
      <c r="O156" s="23">
        <v>0</v>
      </c>
      <c r="P156" s="23">
        <v>0</v>
      </c>
      <c r="Q156" s="23">
        <v>0</v>
      </c>
      <c r="R156" s="23">
        <v>0</v>
      </c>
      <c r="S156" s="23">
        <v>0</v>
      </c>
      <c r="T156" s="23">
        <v>0</v>
      </c>
      <c r="U156" s="23">
        <v>1</v>
      </c>
      <c r="V156" s="23">
        <v>8</v>
      </c>
      <c r="W156" s="23">
        <v>0</v>
      </c>
      <c r="X156" s="23">
        <v>0</v>
      </c>
      <c r="Y156" s="23">
        <v>4</v>
      </c>
      <c r="Z156" s="23">
        <v>0</v>
      </c>
      <c r="AA156" s="23">
        <v>3</v>
      </c>
      <c r="AB156" s="23">
        <v>0</v>
      </c>
      <c r="AC156" s="23">
        <v>1</v>
      </c>
      <c r="AD156" s="23">
        <v>2</v>
      </c>
      <c r="AE156" s="23">
        <v>0</v>
      </c>
      <c r="AF156" s="23">
        <v>0</v>
      </c>
      <c r="AG156" s="60">
        <f t="shared" si="8"/>
        <v>20</v>
      </c>
      <c r="AH156" s="59"/>
      <c r="AI156" s="58">
        <f t="shared" si="9"/>
        <v>0</v>
      </c>
    </row>
    <row r="157" spans="1:35" ht="24" customHeight="1" x14ac:dyDescent="0.15">
      <c r="A157" s="73"/>
      <c r="B157" s="24">
        <v>154</v>
      </c>
      <c r="C157" s="31" t="s">
        <v>298</v>
      </c>
      <c r="D157" s="40"/>
      <c r="E157" s="31" t="s">
        <v>299</v>
      </c>
      <c r="F157" s="38" t="s">
        <v>112</v>
      </c>
      <c r="G157" s="23">
        <v>2</v>
      </c>
      <c r="H157" s="23">
        <v>0</v>
      </c>
      <c r="I157" s="23">
        <v>0</v>
      </c>
      <c r="J157" s="23">
        <v>0</v>
      </c>
      <c r="K157" s="23">
        <v>0</v>
      </c>
      <c r="L157" s="23">
        <v>1</v>
      </c>
      <c r="M157" s="23">
        <v>0</v>
      </c>
      <c r="N157" s="23">
        <v>0</v>
      </c>
      <c r="O157" s="23">
        <v>0</v>
      </c>
      <c r="P157" s="23">
        <v>0</v>
      </c>
      <c r="Q157" s="23">
        <v>4</v>
      </c>
      <c r="R157" s="23">
        <v>0</v>
      </c>
      <c r="S157" s="23">
        <v>0</v>
      </c>
      <c r="T157" s="23">
        <v>0</v>
      </c>
      <c r="U157" s="23">
        <v>0</v>
      </c>
      <c r="V157" s="23">
        <v>3</v>
      </c>
      <c r="W157" s="23">
        <v>0</v>
      </c>
      <c r="X157" s="23">
        <v>4</v>
      </c>
      <c r="Y157" s="23">
        <v>0</v>
      </c>
      <c r="Z157" s="23">
        <v>1</v>
      </c>
      <c r="AA157" s="23">
        <v>0</v>
      </c>
      <c r="AB157" s="23">
        <v>0</v>
      </c>
      <c r="AC157" s="23">
        <v>0</v>
      </c>
      <c r="AD157" s="23">
        <v>0</v>
      </c>
      <c r="AE157" s="23">
        <v>0</v>
      </c>
      <c r="AF157" s="23">
        <v>0</v>
      </c>
      <c r="AG157" s="60">
        <f t="shared" si="8"/>
        <v>15</v>
      </c>
      <c r="AH157" s="59"/>
      <c r="AI157" s="58">
        <f t="shared" si="9"/>
        <v>0</v>
      </c>
    </row>
    <row r="158" spans="1:35" ht="44.25" customHeight="1" x14ac:dyDescent="0.15">
      <c r="A158" s="73"/>
      <c r="B158" s="19">
        <v>155</v>
      </c>
      <c r="C158" s="31" t="s">
        <v>300</v>
      </c>
      <c r="D158" s="40"/>
      <c r="E158" s="42" t="s">
        <v>301</v>
      </c>
      <c r="F158" s="38" t="s">
        <v>226</v>
      </c>
      <c r="G158" s="23">
        <v>15</v>
      </c>
      <c r="H158" s="23">
        <v>12</v>
      </c>
      <c r="I158" s="23">
        <v>5</v>
      </c>
      <c r="J158" s="23">
        <v>0</v>
      </c>
      <c r="K158" s="23">
        <v>0</v>
      </c>
      <c r="L158" s="23">
        <v>8</v>
      </c>
      <c r="M158" s="23">
        <v>4</v>
      </c>
      <c r="N158" s="23">
        <v>90</v>
      </c>
      <c r="O158" s="23">
        <v>15</v>
      </c>
      <c r="P158" s="23">
        <v>0</v>
      </c>
      <c r="Q158" s="23">
        <v>22</v>
      </c>
      <c r="R158" s="23">
        <v>0</v>
      </c>
      <c r="S158" s="23">
        <v>0</v>
      </c>
      <c r="T158" s="23">
        <v>10</v>
      </c>
      <c r="U158" s="23">
        <v>8</v>
      </c>
      <c r="V158" s="23">
        <v>142</v>
      </c>
      <c r="W158" s="23">
        <v>10</v>
      </c>
      <c r="X158" s="23">
        <v>35</v>
      </c>
      <c r="Y158" s="23">
        <v>70</v>
      </c>
      <c r="Z158" s="23">
        <v>9</v>
      </c>
      <c r="AA158" s="23">
        <v>2</v>
      </c>
      <c r="AB158" s="23">
        <v>2</v>
      </c>
      <c r="AC158" s="23">
        <v>60</v>
      </c>
      <c r="AD158" s="23">
        <v>75</v>
      </c>
      <c r="AE158" s="23">
        <v>100</v>
      </c>
      <c r="AF158" s="23">
        <v>28</v>
      </c>
      <c r="AG158" s="60">
        <f t="shared" si="8"/>
        <v>722</v>
      </c>
      <c r="AH158" s="59"/>
      <c r="AI158" s="58">
        <f t="shared" si="9"/>
        <v>0</v>
      </c>
    </row>
    <row r="159" spans="1:35" ht="42.75" customHeight="1" x14ac:dyDescent="0.15">
      <c r="A159" s="73"/>
      <c r="B159" s="24">
        <v>156</v>
      </c>
      <c r="C159" s="31" t="s">
        <v>302</v>
      </c>
      <c r="D159" s="40"/>
      <c r="E159" s="42" t="s">
        <v>303</v>
      </c>
      <c r="F159" s="38" t="s">
        <v>268</v>
      </c>
      <c r="G159" s="23">
        <v>0</v>
      </c>
      <c r="H159" s="23">
        <v>0</v>
      </c>
      <c r="I159" s="23">
        <v>2</v>
      </c>
      <c r="J159" s="23">
        <v>0</v>
      </c>
      <c r="K159" s="23">
        <v>0</v>
      </c>
      <c r="L159" s="23">
        <v>0</v>
      </c>
      <c r="M159" s="23">
        <v>1</v>
      </c>
      <c r="N159" s="23">
        <v>0</v>
      </c>
      <c r="O159" s="23">
        <v>0</v>
      </c>
      <c r="P159" s="23">
        <v>0</v>
      </c>
      <c r="Q159" s="23">
        <v>17</v>
      </c>
      <c r="R159" s="23">
        <v>0</v>
      </c>
      <c r="S159" s="23">
        <v>0</v>
      </c>
      <c r="T159" s="23">
        <v>2</v>
      </c>
      <c r="U159" s="23">
        <v>0</v>
      </c>
      <c r="V159" s="23">
        <v>2</v>
      </c>
      <c r="W159" s="23">
        <v>0</v>
      </c>
      <c r="X159" s="23">
        <v>0</v>
      </c>
      <c r="Y159" s="23">
        <v>0</v>
      </c>
      <c r="Z159" s="23">
        <v>0</v>
      </c>
      <c r="AA159" s="23">
        <v>0</v>
      </c>
      <c r="AB159" s="23">
        <v>0</v>
      </c>
      <c r="AC159" s="23">
        <v>1</v>
      </c>
      <c r="AD159" s="23">
        <v>1</v>
      </c>
      <c r="AE159" s="23">
        <v>0</v>
      </c>
      <c r="AF159" s="23">
        <v>0</v>
      </c>
      <c r="AG159" s="60">
        <f t="shared" si="8"/>
        <v>26</v>
      </c>
      <c r="AH159" s="59"/>
      <c r="AI159" s="58">
        <f t="shared" si="9"/>
        <v>0</v>
      </c>
    </row>
    <row r="160" spans="1:35" ht="24" customHeight="1" x14ac:dyDescent="0.15">
      <c r="A160" s="73"/>
      <c r="B160" s="19">
        <v>157</v>
      </c>
      <c r="C160" s="31" t="s">
        <v>304</v>
      </c>
      <c r="D160" s="40"/>
      <c r="E160" s="31" t="s">
        <v>333</v>
      </c>
      <c r="F160" s="38" t="s">
        <v>226</v>
      </c>
      <c r="G160" s="23">
        <v>0</v>
      </c>
      <c r="H160" s="23">
        <v>0</v>
      </c>
      <c r="I160" s="23">
        <v>1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10</v>
      </c>
      <c r="P160" s="23">
        <v>20</v>
      </c>
      <c r="Q160" s="23">
        <v>42</v>
      </c>
      <c r="R160" s="23">
        <v>92</v>
      </c>
      <c r="S160" s="23">
        <v>10</v>
      </c>
      <c r="T160" s="23">
        <v>30</v>
      </c>
      <c r="U160" s="23">
        <v>0</v>
      </c>
      <c r="V160" s="23">
        <v>106</v>
      </c>
      <c r="W160" s="23">
        <v>0</v>
      </c>
      <c r="X160" s="23">
        <v>5</v>
      </c>
      <c r="Y160" s="23">
        <v>0</v>
      </c>
      <c r="Z160" s="23">
        <v>8</v>
      </c>
      <c r="AA160" s="23">
        <v>105</v>
      </c>
      <c r="AB160" s="23">
        <v>35</v>
      </c>
      <c r="AC160" s="23">
        <v>35</v>
      </c>
      <c r="AD160" s="23">
        <v>53</v>
      </c>
      <c r="AE160" s="23">
        <v>100</v>
      </c>
      <c r="AF160" s="23">
        <v>5</v>
      </c>
      <c r="AG160" s="60">
        <f t="shared" ref="AG160:AG173" si="10">SUM(G160:AF160)</f>
        <v>657</v>
      </c>
      <c r="AH160" s="59"/>
      <c r="AI160" s="58">
        <f t="shared" ref="AI160:AI173" si="11">AG160*AH160</f>
        <v>0</v>
      </c>
    </row>
    <row r="161" spans="1:35" ht="65.25" customHeight="1" x14ac:dyDescent="0.15">
      <c r="A161" s="73" t="s">
        <v>305</v>
      </c>
      <c r="B161" s="24">
        <v>158</v>
      </c>
      <c r="C161" s="31" t="s">
        <v>306</v>
      </c>
      <c r="D161" s="43" t="s">
        <v>39</v>
      </c>
      <c r="E161" s="42" t="s">
        <v>307</v>
      </c>
      <c r="F161" s="38" t="s">
        <v>63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3</v>
      </c>
      <c r="S161" s="23">
        <v>3</v>
      </c>
      <c r="T161" s="23">
        <v>3</v>
      </c>
      <c r="U161" s="23">
        <v>0</v>
      </c>
      <c r="V161" s="23">
        <v>0</v>
      </c>
      <c r="W161" s="23">
        <v>0</v>
      </c>
      <c r="X161" s="23">
        <v>2</v>
      </c>
      <c r="Y161" s="23">
        <v>9</v>
      </c>
      <c r="Z161" s="23">
        <v>0</v>
      </c>
      <c r="AA161" s="23">
        <v>7</v>
      </c>
      <c r="AB161" s="23">
        <v>3</v>
      </c>
      <c r="AC161" s="23">
        <v>0</v>
      </c>
      <c r="AD161" s="23">
        <v>10</v>
      </c>
      <c r="AE161" s="23">
        <v>4</v>
      </c>
      <c r="AF161" s="23">
        <v>3</v>
      </c>
      <c r="AG161" s="60">
        <f t="shared" si="10"/>
        <v>47</v>
      </c>
      <c r="AH161" s="59"/>
      <c r="AI161" s="58">
        <f t="shared" si="11"/>
        <v>0</v>
      </c>
    </row>
    <row r="162" spans="1:35" ht="24" customHeight="1" x14ac:dyDescent="0.15">
      <c r="A162" s="73"/>
      <c r="B162" s="19">
        <v>159</v>
      </c>
      <c r="C162" s="31" t="s">
        <v>308</v>
      </c>
      <c r="D162" s="40"/>
      <c r="E162" s="31" t="s">
        <v>309</v>
      </c>
      <c r="F162" s="38" t="s">
        <v>112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  <c r="V162" s="23">
        <v>0</v>
      </c>
      <c r="W162" s="23">
        <v>0</v>
      </c>
      <c r="X162" s="23">
        <v>11</v>
      </c>
      <c r="Y162" s="23">
        <v>30</v>
      </c>
      <c r="Z162" s="23">
        <v>0</v>
      </c>
      <c r="AA162" s="23">
        <v>0</v>
      </c>
      <c r="AB162" s="23">
        <v>0</v>
      </c>
      <c r="AC162" s="23">
        <v>0</v>
      </c>
      <c r="AD162" s="23">
        <v>0</v>
      </c>
      <c r="AE162" s="23">
        <v>0</v>
      </c>
      <c r="AF162" s="23">
        <v>0</v>
      </c>
      <c r="AG162" s="60">
        <f t="shared" si="10"/>
        <v>41</v>
      </c>
      <c r="AH162" s="59"/>
      <c r="AI162" s="58">
        <f t="shared" si="11"/>
        <v>0</v>
      </c>
    </row>
    <row r="163" spans="1:35" ht="24" customHeight="1" x14ac:dyDescent="0.15">
      <c r="A163" s="73"/>
      <c r="B163" s="24">
        <v>160</v>
      </c>
      <c r="C163" s="31" t="s">
        <v>310</v>
      </c>
      <c r="D163" s="40"/>
      <c r="E163" s="31" t="s">
        <v>311</v>
      </c>
      <c r="F163" s="38" t="s">
        <v>112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4</v>
      </c>
      <c r="S163" s="23">
        <v>3</v>
      </c>
      <c r="T163" s="23">
        <v>0</v>
      </c>
      <c r="U163" s="23">
        <v>0</v>
      </c>
      <c r="V163" s="23">
        <v>29</v>
      </c>
      <c r="W163" s="23">
        <v>9</v>
      </c>
      <c r="X163" s="23">
        <v>4</v>
      </c>
      <c r="Y163" s="23">
        <v>0</v>
      </c>
      <c r="Z163" s="23">
        <v>5</v>
      </c>
      <c r="AA163" s="23">
        <v>0</v>
      </c>
      <c r="AB163" s="23">
        <v>0</v>
      </c>
      <c r="AC163" s="23">
        <v>0</v>
      </c>
      <c r="AD163" s="23">
        <v>2</v>
      </c>
      <c r="AE163" s="23">
        <v>5</v>
      </c>
      <c r="AF163" s="23">
        <v>9</v>
      </c>
      <c r="AG163" s="60">
        <f t="shared" si="10"/>
        <v>70</v>
      </c>
      <c r="AH163" s="59"/>
      <c r="AI163" s="58">
        <f t="shared" si="11"/>
        <v>0</v>
      </c>
    </row>
    <row r="164" spans="1:35" ht="24" customHeight="1" x14ac:dyDescent="0.15">
      <c r="A164" s="73"/>
      <c r="B164" s="19">
        <v>161</v>
      </c>
      <c r="C164" s="39" t="s">
        <v>312</v>
      </c>
      <c r="D164" s="40"/>
      <c r="E164" s="31" t="s">
        <v>332</v>
      </c>
      <c r="F164" s="38" t="s">
        <v>112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12</v>
      </c>
      <c r="S164" s="23">
        <v>17</v>
      </c>
      <c r="T164" s="23">
        <v>5</v>
      </c>
      <c r="U164" s="23">
        <v>0</v>
      </c>
      <c r="V164" s="23">
        <v>7</v>
      </c>
      <c r="W164" s="23">
        <v>15</v>
      </c>
      <c r="X164" s="23">
        <v>22</v>
      </c>
      <c r="Y164" s="23">
        <v>25</v>
      </c>
      <c r="Z164" s="23">
        <v>0</v>
      </c>
      <c r="AA164" s="23">
        <v>14</v>
      </c>
      <c r="AB164" s="23">
        <v>7</v>
      </c>
      <c r="AC164" s="23">
        <v>20</v>
      </c>
      <c r="AD164" s="23">
        <v>20</v>
      </c>
      <c r="AE164" s="23">
        <v>18</v>
      </c>
      <c r="AF164" s="23">
        <v>28</v>
      </c>
      <c r="AG164" s="60">
        <f t="shared" si="10"/>
        <v>210</v>
      </c>
      <c r="AH164" s="59"/>
      <c r="AI164" s="58">
        <f t="shared" si="11"/>
        <v>0</v>
      </c>
    </row>
    <row r="165" spans="1:35" ht="24" customHeight="1" x14ac:dyDescent="0.15">
      <c r="A165" s="73"/>
      <c r="B165" s="24">
        <v>162</v>
      </c>
      <c r="C165" s="20" t="s">
        <v>313</v>
      </c>
      <c r="D165" s="40"/>
      <c r="E165" s="31" t="s">
        <v>409</v>
      </c>
      <c r="F165" s="38" t="s">
        <v>112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5</v>
      </c>
      <c r="S165" s="23">
        <v>0</v>
      </c>
      <c r="T165" s="23">
        <v>0</v>
      </c>
      <c r="U165" s="23">
        <v>0</v>
      </c>
      <c r="V165" s="23">
        <v>0</v>
      </c>
      <c r="W165" s="23">
        <v>7</v>
      </c>
      <c r="X165" s="23">
        <v>16</v>
      </c>
      <c r="Y165" s="23">
        <v>0</v>
      </c>
      <c r="Z165" s="23">
        <v>0</v>
      </c>
      <c r="AA165" s="23">
        <v>0</v>
      </c>
      <c r="AB165" s="23">
        <v>0</v>
      </c>
      <c r="AC165" s="23">
        <v>0</v>
      </c>
      <c r="AD165" s="23">
        <v>0</v>
      </c>
      <c r="AE165" s="23">
        <v>0</v>
      </c>
      <c r="AF165" s="23">
        <v>0</v>
      </c>
      <c r="AG165" s="60">
        <f t="shared" si="10"/>
        <v>28</v>
      </c>
      <c r="AH165" s="59"/>
      <c r="AI165" s="58">
        <f t="shared" si="11"/>
        <v>0</v>
      </c>
    </row>
    <row r="166" spans="1:35" ht="37.5" customHeight="1" x14ac:dyDescent="0.15">
      <c r="A166" s="70" t="s">
        <v>314</v>
      </c>
      <c r="B166" s="19">
        <v>163</v>
      </c>
      <c r="C166" s="20" t="s">
        <v>315</v>
      </c>
      <c r="D166" s="34"/>
      <c r="E166" s="31" t="s">
        <v>331</v>
      </c>
      <c r="F166" s="38" t="s">
        <v>112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2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  <c r="V166" s="23">
        <v>0</v>
      </c>
      <c r="W166" s="23">
        <v>21</v>
      </c>
      <c r="X166" s="23">
        <v>0</v>
      </c>
      <c r="Y166" s="23">
        <v>0</v>
      </c>
      <c r="Z166" s="23">
        <v>0</v>
      </c>
      <c r="AA166" s="23">
        <v>0</v>
      </c>
      <c r="AB166" s="23">
        <v>0</v>
      </c>
      <c r="AC166" s="23">
        <v>0</v>
      </c>
      <c r="AD166" s="23">
        <v>0</v>
      </c>
      <c r="AE166" s="23">
        <v>0</v>
      </c>
      <c r="AF166" s="23">
        <v>0</v>
      </c>
      <c r="AG166" s="60">
        <f t="shared" si="10"/>
        <v>23</v>
      </c>
      <c r="AH166" s="59"/>
      <c r="AI166" s="58">
        <f t="shared" si="11"/>
        <v>0</v>
      </c>
    </row>
    <row r="167" spans="1:35" ht="37.5" customHeight="1" x14ac:dyDescent="0.15">
      <c r="A167" s="74"/>
      <c r="B167" s="24">
        <v>164</v>
      </c>
      <c r="C167" s="20" t="s">
        <v>330</v>
      </c>
      <c r="D167" s="34"/>
      <c r="E167" s="31" t="s">
        <v>329</v>
      </c>
      <c r="F167" s="38" t="s">
        <v>136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  <c r="V167" s="23">
        <v>11</v>
      </c>
      <c r="W167" s="23">
        <v>3</v>
      </c>
      <c r="X167" s="23">
        <v>3</v>
      </c>
      <c r="Y167" s="23">
        <v>1</v>
      </c>
      <c r="Z167" s="23">
        <v>1</v>
      </c>
      <c r="AA167" s="23">
        <v>4</v>
      </c>
      <c r="AB167" s="23">
        <v>0</v>
      </c>
      <c r="AC167" s="23">
        <v>4</v>
      </c>
      <c r="AD167" s="23">
        <v>1</v>
      </c>
      <c r="AE167" s="23">
        <v>2</v>
      </c>
      <c r="AF167" s="23">
        <v>2</v>
      </c>
      <c r="AG167" s="60">
        <f t="shared" si="10"/>
        <v>32</v>
      </c>
      <c r="AH167" s="59"/>
      <c r="AI167" s="58">
        <f t="shared" si="11"/>
        <v>0</v>
      </c>
    </row>
    <row r="168" spans="1:35" ht="24" customHeight="1" x14ac:dyDescent="0.15">
      <c r="A168" s="72" t="s">
        <v>328</v>
      </c>
      <c r="B168" s="19">
        <v>165</v>
      </c>
      <c r="C168" s="20" t="s">
        <v>316</v>
      </c>
      <c r="D168" s="43" t="s">
        <v>39</v>
      </c>
      <c r="E168" s="31" t="s">
        <v>327</v>
      </c>
      <c r="F168" s="38" t="s">
        <v>63</v>
      </c>
      <c r="G168" s="23">
        <v>6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2</v>
      </c>
      <c r="Q168" s="23">
        <v>1</v>
      </c>
      <c r="R168" s="23">
        <v>2</v>
      </c>
      <c r="S168" s="23">
        <v>0</v>
      </c>
      <c r="T168" s="23">
        <v>2</v>
      </c>
      <c r="U168" s="23">
        <v>2</v>
      </c>
      <c r="V168" s="23">
        <v>52</v>
      </c>
      <c r="W168" s="23">
        <v>5</v>
      </c>
      <c r="X168" s="23">
        <v>2</v>
      </c>
      <c r="Y168" s="23">
        <v>0</v>
      </c>
      <c r="Z168" s="23">
        <v>0</v>
      </c>
      <c r="AA168" s="23">
        <v>5</v>
      </c>
      <c r="AB168" s="23">
        <v>0</v>
      </c>
      <c r="AC168" s="23">
        <v>0</v>
      </c>
      <c r="AD168" s="23">
        <v>0</v>
      </c>
      <c r="AE168" s="23">
        <v>0</v>
      </c>
      <c r="AF168" s="23">
        <v>0</v>
      </c>
      <c r="AG168" s="60">
        <f t="shared" si="10"/>
        <v>79</v>
      </c>
      <c r="AH168" s="59"/>
      <c r="AI168" s="58">
        <f t="shared" si="11"/>
        <v>0</v>
      </c>
    </row>
    <row r="169" spans="1:35" ht="24" customHeight="1" x14ac:dyDescent="0.15">
      <c r="A169" s="72"/>
      <c r="B169" s="24">
        <v>166</v>
      </c>
      <c r="C169" s="31" t="s">
        <v>317</v>
      </c>
      <c r="D169" s="43" t="s">
        <v>39</v>
      </c>
      <c r="E169" s="31" t="s">
        <v>326</v>
      </c>
      <c r="F169" s="38" t="s">
        <v>63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v>0</v>
      </c>
      <c r="V169" s="23">
        <v>6</v>
      </c>
      <c r="W169" s="23">
        <v>0</v>
      </c>
      <c r="X169" s="23">
        <v>1</v>
      </c>
      <c r="Y169" s="23">
        <v>4</v>
      </c>
      <c r="Z169" s="23">
        <v>0</v>
      </c>
      <c r="AA169" s="23">
        <v>0</v>
      </c>
      <c r="AB169" s="23">
        <v>0</v>
      </c>
      <c r="AC169" s="23">
        <v>1</v>
      </c>
      <c r="AD169" s="23">
        <v>3</v>
      </c>
      <c r="AE169" s="23">
        <v>2</v>
      </c>
      <c r="AF169" s="23">
        <v>5</v>
      </c>
      <c r="AG169" s="60">
        <f t="shared" si="10"/>
        <v>22</v>
      </c>
      <c r="AH169" s="59"/>
      <c r="AI169" s="58">
        <f t="shared" si="11"/>
        <v>0</v>
      </c>
    </row>
    <row r="170" spans="1:35" ht="24" customHeight="1" x14ac:dyDescent="0.15">
      <c r="A170" s="72"/>
      <c r="B170" s="19">
        <v>167</v>
      </c>
      <c r="C170" s="31" t="s">
        <v>318</v>
      </c>
      <c r="D170" s="43" t="s">
        <v>39</v>
      </c>
      <c r="E170" s="31" t="s">
        <v>325</v>
      </c>
      <c r="F170" s="38" t="s">
        <v>63</v>
      </c>
      <c r="G170" s="23">
        <v>7</v>
      </c>
      <c r="H170" s="23">
        <v>0</v>
      </c>
      <c r="I170" s="23">
        <v>0</v>
      </c>
      <c r="J170" s="23">
        <v>2</v>
      </c>
      <c r="K170" s="23">
        <v>0</v>
      </c>
      <c r="L170" s="23">
        <v>6</v>
      </c>
      <c r="M170" s="23">
        <v>0</v>
      </c>
      <c r="N170" s="23">
        <v>4</v>
      </c>
      <c r="O170" s="23">
        <v>1</v>
      </c>
      <c r="P170" s="23">
        <v>4</v>
      </c>
      <c r="Q170" s="23">
        <v>0</v>
      </c>
      <c r="R170" s="23">
        <v>3</v>
      </c>
      <c r="S170" s="23">
        <v>0</v>
      </c>
      <c r="T170" s="23">
        <v>1</v>
      </c>
      <c r="U170" s="23">
        <v>1</v>
      </c>
      <c r="V170" s="23">
        <v>18</v>
      </c>
      <c r="W170" s="23">
        <v>1</v>
      </c>
      <c r="X170" s="23">
        <v>1</v>
      </c>
      <c r="Y170" s="23">
        <v>0</v>
      </c>
      <c r="Z170" s="23">
        <v>1</v>
      </c>
      <c r="AA170" s="23">
        <v>2</v>
      </c>
      <c r="AB170" s="23">
        <v>0</v>
      </c>
      <c r="AC170" s="23">
        <v>0</v>
      </c>
      <c r="AD170" s="23">
        <v>0</v>
      </c>
      <c r="AE170" s="23">
        <v>6</v>
      </c>
      <c r="AF170" s="23">
        <v>2</v>
      </c>
      <c r="AG170" s="60">
        <f t="shared" si="10"/>
        <v>60</v>
      </c>
      <c r="AH170" s="59"/>
      <c r="AI170" s="58">
        <f t="shared" si="11"/>
        <v>0</v>
      </c>
    </row>
    <row r="171" spans="1:35" ht="24" customHeight="1" x14ac:dyDescent="0.15">
      <c r="A171" s="72"/>
      <c r="B171" s="24">
        <v>168</v>
      </c>
      <c r="C171" s="31" t="s">
        <v>319</v>
      </c>
      <c r="D171" s="34"/>
      <c r="E171" s="31" t="s">
        <v>320</v>
      </c>
      <c r="F171" s="38" t="s">
        <v>98</v>
      </c>
      <c r="G171" s="23">
        <v>0</v>
      </c>
      <c r="H171" s="23">
        <v>3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3</v>
      </c>
      <c r="O171" s="23">
        <v>0</v>
      </c>
      <c r="P171" s="23">
        <v>0</v>
      </c>
      <c r="Q171" s="23">
        <v>2</v>
      </c>
      <c r="R171" s="23">
        <v>1</v>
      </c>
      <c r="S171" s="23">
        <v>2</v>
      </c>
      <c r="T171" s="23">
        <v>0</v>
      </c>
      <c r="U171" s="23">
        <v>0</v>
      </c>
      <c r="V171" s="23">
        <v>2</v>
      </c>
      <c r="W171" s="23">
        <v>0</v>
      </c>
      <c r="X171" s="23">
        <v>0</v>
      </c>
      <c r="Y171" s="23">
        <v>0</v>
      </c>
      <c r="Z171" s="23">
        <v>0</v>
      </c>
      <c r="AA171" s="23">
        <v>0</v>
      </c>
      <c r="AB171" s="23">
        <v>4</v>
      </c>
      <c r="AC171" s="23">
        <v>1</v>
      </c>
      <c r="AD171" s="23">
        <v>2</v>
      </c>
      <c r="AE171" s="23">
        <v>4</v>
      </c>
      <c r="AF171" s="23">
        <v>0</v>
      </c>
      <c r="AG171" s="60">
        <f t="shared" si="10"/>
        <v>24</v>
      </c>
      <c r="AH171" s="59"/>
      <c r="AI171" s="58">
        <f t="shared" si="11"/>
        <v>0</v>
      </c>
    </row>
    <row r="172" spans="1:35" ht="24" customHeight="1" x14ac:dyDescent="0.15">
      <c r="A172" s="72"/>
      <c r="B172" s="19">
        <v>169</v>
      </c>
      <c r="C172" s="31" t="s">
        <v>321</v>
      </c>
      <c r="D172" s="40"/>
      <c r="E172" s="31" t="s">
        <v>322</v>
      </c>
      <c r="F172" s="38" t="s">
        <v>112</v>
      </c>
      <c r="G172" s="23">
        <v>2</v>
      </c>
      <c r="H172" s="23">
        <v>13</v>
      </c>
      <c r="I172" s="23">
        <v>1</v>
      </c>
      <c r="J172" s="23">
        <v>0</v>
      </c>
      <c r="K172" s="23">
        <v>1</v>
      </c>
      <c r="L172" s="23">
        <v>1</v>
      </c>
      <c r="M172" s="23">
        <v>0</v>
      </c>
      <c r="N172" s="23">
        <v>41</v>
      </c>
      <c r="O172" s="23">
        <v>2</v>
      </c>
      <c r="P172" s="23">
        <v>5</v>
      </c>
      <c r="Q172" s="23">
        <v>3</v>
      </c>
      <c r="R172" s="23">
        <v>4</v>
      </c>
      <c r="S172" s="23">
        <v>0</v>
      </c>
      <c r="T172" s="23">
        <v>2</v>
      </c>
      <c r="U172" s="23">
        <v>0</v>
      </c>
      <c r="V172" s="23">
        <v>18</v>
      </c>
      <c r="W172" s="23">
        <v>2</v>
      </c>
      <c r="X172" s="23">
        <v>1</v>
      </c>
      <c r="Y172" s="23">
        <v>2</v>
      </c>
      <c r="Z172" s="23">
        <v>2</v>
      </c>
      <c r="AA172" s="23">
        <v>0</v>
      </c>
      <c r="AB172" s="23">
        <v>2</v>
      </c>
      <c r="AC172" s="23">
        <v>0</v>
      </c>
      <c r="AD172" s="23">
        <v>3</v>
      </c>
      <c r="AE172" s="23">
        <v>3</v>
      </c>
      <c r="AF172" s="23">
        <v>0</v>
      </c>
      <c r="AG172" s="60">
        <f t="shared" si="10"/>
        <v>108</v>
      </c>
      <c r="AH172" s="59"/>
      <c r="AI172" s="58">
        <f t="shared" si="11"/>
        <v>0</v>
      </c>
    </row>
    <row r="173" spans="1:35" ht="24" customHeight="1" x14ac:dyDescent="0.15">
      <c r="A173" s="72"/>
      <c r="B173" s="24">
        <v>170</v>
      </c>
      <c r="C173" s="31" t="s">
        <v>323</v>
      </c>
      <c r="D173" s="40"/>
      <c r="E173" s="31" t="s">
        <v>324</v>
      </c>
      <c r="F173" s="38" t="s">
        <v>157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23">
        <v>0</v>
      </c>
      <c r="R173" s="23">
        <v>2</v>
      </c>
      <c r="S173" s="23">
        <v>3</v>
      </c>
      <c r="T173" s="23">
        <v>0</v>
      </c>
      <c r="U173" s="23">
        <v>0</v>
      </c>
      <c r="V173" s="23">
        <v>0</v>
      </c>
      <c r="W173" s="23">
        <v>1</v>
      </c>
      <c r="X173" s="23">
        <v>0</v>
      </c>
      <c r="Y173" s="23">
        <v>0</v>
      </c>
      <c r="Z173" s="23">
        <v>0</v>
      </c>
      <c r="AA173" s="23">
        <v>8</v>
      </c>
      <c r="AB173" s="23">
        <v>0</v>
      </c>
      <c r="AC173" s="23">
        <v>0</v>
      </c>
      <c r="AD173" s="23">
        <v>2</v>
      </c>
      <c r="AE173" s="23">
        <v>0</v>
      </c>
      <c r="AF173" s="23">
        <v>3</v>
      </c>
      <c r="AG173" s="60">
        <f t="shared" si="10"/>
        <v>19</v>
      </c>
      <c r="AH173" s="59"/>
      <c r="AI173" s="58">
        <f t="shared" si="11"/>
        <v>0</v>
      </c>
    </row>
    <row r="174" spans="1:35" ht="20.100000000000001" customHeight="1" x14ac:dyDescent="0.15">
      <c r="B174" s="57"/>
      <c r="U174" s="5"/>
      <c r="AC174" s="45"/>
      <c r="AD174" s="45"/>
      <c r="AE174" s="45"/>
      <c r="AF174" s="45"/>
      <c r="AG174" s="56"/>
    </row>
    <row r="175" spans="1:35" ht="20.100000000000001" customHeight="1" x14ac:dyDescent="0.15">
      <c r="U175" s="5"/>
      <c r="AC175" s="45"/>
      <c r="AD175" s="45"/>
      <c r="AE175" s="45"/>
      <c r="AF175" s="45"/>
      <c r="AG175" s="46"/>
    </row>
    <row r="176" spans="1:35" ht="20.100000000000001" customHeight="1" x14ac:dyDescent="0.15">
      <c r="U176" s="5"/>
      <c r="AC176" s="45"/>
      <c r="AD176" s="45"/>
      <c r="AE176" s="45"/>
      <c r="AF176" s="45"/>
      <c r="AG176" s="46"/>
    </row>
    <row r="177" spans="1:35" ht="20.100000000000001" customHeight="1" x14ac:dyDescent="0.15">
      <c r="U177" s="5"/>
      <c r="AC177" s="45"/>
      <c r="AD177" s="45"/>
      <c r="AE177" s="45"/>
      <c r="AF177" s="45"/>
      <c r="AG177" s="46"/>
    </row>
    <row r="178" spans="1:35" s="5" customFormat="1" ht="21" customHeight="1" outlineLevel="1" x14ac:dyDescent="0.15">
      <c r="A178" s="6"/>
      <c r="B178" s="6"/>
      <c r="C178" s="44"/>
      <c r="D178" s="3"/>
      <c r="E178" s="44"/>
      <c r="F178" s="6"/>
      <c r="G178" s="48"/>
      <c r="H178" s="4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AA178" s="48"/>
      <c r="AB178" s="48"/>
      <c r="AC178" s="48"/>
      <c r="AD178" s="48"/>
      <c r="AE178" s="48"/>
      <c r="AF178" s="48"/>
      <c r="AG178" s="55"/>
      <c r="AH178" s="47"/>
      <c r="AI178" s="54"/>
    </row>
    <row r="179" spans="1:35" s="5" customFormat="1" ht="22.5" customHeight="1" outlineLevel="1" x14ac:dyDescent="0.15">
      <c r="A179" s="6"/>
      <c r="C179" s="44"/>
      <c r="D179" s="3"/>
      <c r="E179" s="44"/>
      <c r="F179" s="6"/>
      <c r="G179" s="6"/>
      <c r="H179" s="4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AA179" s="6"/>
      <c r="AB179" s="6"/>
      <c r="AC179" s="6"/>
      <c r="AD179" s="6"/>
      <c r="AE179" s="6"/>
      <c r="AF179" s="6"/>
      <c r="AG179" s="6"/>
      <c r="AH179" s="47"/>
      <c r="AI179" s="54"/>
    </row>
    <row r="180" spans="1:35" s="5" customFormat="1" ht="20.25" customHeight="1" outlineLevel="1" x14ac:dyDescent="0.15">
      <c r="A180" s="6"/>
      <c r="B180" s="6"/>
      <c r="C180" s="44"/>
      <c r="D180" s="3"/>
      <c r="E180" s="44"/>
      <c r="F180" s="6"/>
      <c r="G180" s="6"/>
      <c r="H180" s="4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AA180" s="6"/>
      <c r="AB180" s="6"/>
      <c r="AC180" s="6"/>
      <c r="AD180" s="6"/>
      <c r="AE180" s="6"/>
      <c r="AF180" s="6"/>
      <c r="AG180" s="6"/>
      <c r="AH180" s="47"/>
      <c r="AI180" s="6"/>
    </row>
    <row r="181" spans="1:35" s="5" customFormat="1" ht="44.1" customHeight="1" outlineLevel="1" x14ac:dyDescent="0.15">
      <c r="A181" s="6"/>
      <c r="B181" s="6"/>
      <c r="C181" s="44"/>
      <c r="D181" s="3"/>
      <c r="E181" s="44"/>
      <c r="F181" s="6"/>
      <c r="G181" s="6"/>
      <c r="H181" s="50"/>
      <c r="I181" s="50"/>
      <c r="J181" s="50"/>
      <c r="K181" s="50"/>
      <c r="L181" s="50"/>
      <c r="M181" s="50"/>
      <c r="N181" s="50"/>
      <c r="O181" s="50"/>
      <c r="P181" s="51"/>
      <c r="Q181" s="52"/>
      <c r="R181" s="52"/>
      <c r="S181" s="52"/>
      <c r="T181" s="52"/>
      <c r="U181" s="50"/>
      <c r="V181" s="50"/>
      <c r="W181" s="6"/>
      <c r="Y181" s="53"/>
      <c r="Z181" s="6"/>
      <c r="AA181" s="6"/>
      <c r="AB181" s="6"/>
      <c r="AC181" s="6"/>
      <c r="AD181" s="6"/>
      <c r="AE181" s="52"/>
      <c r="AF181" s="50"/>
      <c r="AH181" s="47"/>
      <c r="AI181" s="6"/>
    </row>
    <row r="182" spans="1:35" s="5" customFormat="1" ht="20.100000000000001" customHeight="1" x14ac:dyDescent="0.15">
      <c r="A182" s="6"/>
      <c r="B182" s="6"/>
      <c r="C182" s="44"/>
      <c r="D182" s="3"/>
      <c r="E182" s="44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H182" s="47"/>
      <c r="AI182" s="6"/>
    </row>
    <row r="183" spans="1:35" s="5" customFormat="1" ht="20.100000000000001" customHeight="1" x14ac:dyDescent="0.15">
      <c r="A183" s="6"/>
      <c r="B183" s="6"/>
      <c r="C183" s="44"/>
      <c r="D183" s="3"/>
      <c r="E183" s="44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H183" s="47"/>
      <c r="AI183" s="6"/>
    </row>
    <row r="184" spans="1:35" s="5" customFormat="1" ht="20.100000000000001" customHeight="1" x14ac:dyDescent="0.15">
      <c r="A184" s="6"/>
      <c r="B184" s="6"/>
      <c r="C184" s="44"/>
      <c r="D184" s="3"/>
      <c r="E184" s="44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H184" s="47"/>
      <c r="AI184" s="6"/>
    </row>
    <row r="185" spans="1:35" s="5" customFormat="1" ht="20.100000000000001" customHeight="1" x14ac:dyDescent="0.15">
      <c r="A185" s="6"/>
      <c r="B185" s="6"/>
      <c r="C185" s="44"/>
      <c r="D185" s="3"/>
      <c r="E185" s="44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H185" s="47"/>
      <c r="AI185" s="6"/>
    </row>
    <row r="186" spans="1:35" s="5" customFormat="1" ht="20.100000000000001" customHeight="1" x14ac:dyDescent="0.15">
      <c r="A186" s="6"/>
      <c r="B186" s="6"/>
      <c r="C186" s="44"/>
      <c r="D186" s="3"/>
      <c r="E186" s="44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H186" s="47"/>
      <c r="AI186" s="6"/>
    </row>
    <row r="187" spans="1:35" s="5" customFormat="1" ht="20.100000000000001" customHeight="1" x14ac:dyDescent="0.15">
      <c r="A187" s="6"/>
      <c r="B187" s="6"/>
      <c r="C187" s="44"/>
      <c r="D187" s="3"/>
      <c r="E187" s="44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H187" s="47"/>
      <c r="AI187" s="6"/>
    </row>
    <row r="188" spans="1:35" s="5" customFormat="1" ht="20.100000000000001" customHeight="1" x14ac:dyDescent="0.15">
      <c r="A188" s="6"/>
      <c r="B188" s="6"/>
      <c r="C188" s="44"/>
      <c r="D188" s="3"/>
      <c r="E188" s="44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H188" s="47"/>
      <c r="AI188" s="6"/>
    </row>
    <row r="189" spans="1:35" s="5" customFormat="1" ht="20.100000000000001" customHeight="1" x14ac:dyDescent="0.15">
      <c r="A189" s="6"/>
      <c r="B189" s="6"/>
      <c r="C189" s="44"/>
      <c r="D189" s="3"/>
      <c r="E189" s="44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H189" s="47"/>
      <c r="AI189" s="6"/>
    </row>
    <row r="190" spans="1:35" s="5" customFormat="1" ht="20.100000000000001" customHeight="1" x14ac:dyDescent="0.15">
      <c r="A190" s="6"/>
      <c r="B190" s="6"/>
      <c r="C190" s="44"/>
      <c r="D190" s="3"/>
      <c r="E190" s="44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H190" s="47"/>
      <c r="AI190" s="6"/>
    </row>
    <row r="191" spans="1:35" s="5" customFormat="1" ht="20.100000000000001" customHeight="1" x14ac:dyDescent="0.15">
      <c r="A191" s="6"/>
      <c r="B191" s="6"/>
      <c r="C191" s="44"/>
      <c r="D191" s="3"/>
      <c r="E191" s="44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H191" s="47"/>
      <c r="AI191" s="6"/>
    </row>
    <row r="192" spans="1:35" s="5" customFormat="1" ht="20.100000000000001" customHeight="1" x14ac:dyDescent="0.15">
      <c r="A192" s="6"/>
      <c r="B192" s="6"/>
      <c r="C192" s="44"/>
      <c r="D192" s="3"/>
      <c r="E192" s="44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H192" s="47"/>
      <c r="AI192" s="6"/>
    </row>
    <row r="193" spans="1:35" s="5" customFormat="1" ht="20.100000000000001" customHeight="1" x14ac:dyDescent="0.15">
      <c r="A193" s="6"/>
      <c r="B193" s="6"/>
      <c r="C193" s="44"/>
      <c r="D193" s="3"/>
      <c r="E193" s="44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H193" s="47"/>
      <c r="AI193" s="6"/>
    </row>
    <row r="194" spans="1:35" ht="20.100000000000001" customHeight="1" x14ac:dyDescent="0.15">
      <c r="U194" s="5"/>
    </row>
    <row r="195" spans="1:35" ht="20.100000000000001" customHeight="1" x14ac:dyDescent="0.15">
      <c r="U195" s="5"/>
    </row>
    <row r="196" spans="1:35" ht="20.100000000000001" customHeight="1" x14ac:dyDescent="0.15">
      <c r="U196" s="5"/>
    </row>
    <row r="197" spans="1:35" ht="20.100000000000001" customHeight="1" x14ac:dyDescent="0.15">
      <c r="U197" s="5"/>
    </row>
    <row r="198" spans="1:35" ht="20.100000000000001" customHeight="1" x14ac:dyDescent="0.15">
      <c r="U198" s="5"/>
    </row>
    <row r="199" spans="1:35" ht="20.100000000000001" customHeight="1" x14ac:dyDescent="0.15">
      <c r="U199" s="5"/>
    </row>
    <row r="200" spans="1:35" ht="20.100000000000001" customHeight="1" x14ac:dyDescent="0.15">
      <c r="U200" s="5"/>
    </row>
    <row r="201" spans="1:35" ht="20.100000000000001" customHeight="1" x14ac:dyDescent="0.15">
      <c r="U201" s="5"/>
    </row>
    <row r="202" spans="1:35" ht="20.100000000000001" customHeight="1" x14ac:dyDescent="0.15">
      <c r="U202" s="5"/>
    </row>
    <row r="203" spans="1:35" ht="20.100000000000001" customHeight="1" x14ac:dyDescent="0.15">
      <c r="U203" s="5"/>
    </row>
    <row r="204" spans="1:35" ht="20.100000000000001" customHeight="1" x14ac:dyDescent="0.15">
      <c r="U204" s="5"/>
    </row>
    <row r="205" spans="1:35" ht="20.100000000000001" customHeight="1" x14ac:dyDescent="0.15">
      <c r="U205" s="5"/>
    </row>
    <row r="206" spans="1:35" ht="20.100000000000001" customHeight="1" x14ac:dyDescent="0.15">
      <c r="U206" s="5"/>
    </row>
    <row r="207" spans="1:35" ht="20.100000000000001" customHeight="1" x14ac:dyDescent="0.15">
      <c r="U207" s="5"/>
    </row>
    <row r="208" spans="1:35" ht="20.100000000000001" customHeight="1" x14ac:dyDescent="0.15">
      <c r="U208" s="5"/>
    </row>
    <row r="209" spans="21:21" ht="20.100000000000001" customHeight="1" x14ac:dyDescent="0.15">
      <c r="U209" s="5"/>
    </row>
    <row r="210" spans="21:21" ht="20.100000000000001" customHeight="1" x14ac:dyDescent="0.15">
      <c r="U210" s="5"/>
    </row>
    <row r="211" spans="21:21" ht="20.100000000000001" customHeight="1" x14ac:dyDescent="0.15">
      <c r="U211" s="5"/>
    </row>
    <row r="212" spans="21:21" ht="20.100000000000001" customHeight="1" x14ac:dyDescent="0.15">
      <c r="U212" s="5"/>
    </row>
    <row r="213" spans="21:21" ht="20.100000000000001" customHeight="1" x14ac:dyDescent="0.15">
      <c r="U213" s="5"/>
    </row>
    <row r="214" spans="21:21" ht="20.100000000000001" customHeight="1" x14ac:dyDescent="0.15">
      <c r="U214" s="5"/>
    </row>
    <row r="215" spans="21:21" ht="20.100000000000001" customHeight="1" x14ac:dyDescent="0.15">
      <c r="U215" s="5"/>
    </row>
    <row r="216" spans="21:21" ht="20.100000000000001" customHeight="1" x14ac:dyDescent="0.15">
      <c r="U216" s="5"/>
    </row>
    <row r="217" spans="21:21" ht="20.100000000000001" customHeight="1" x14ac:dyDescent="0.15">
      <c r="U217" s="5"/>
    </row>
    <row r="218" spans="21:21" ht="20.100000000000001" customHeight="1" x14ac:dyDescent="0.15">
      <c r="U218" s="5"/>
    </row>
    <row r="219" spans="21:21" ht="20.100000000000001" customHeight="1" x14ac:dyDescent="0.15">
      <c r="U219" s="5"/>
    </row>
    <row r="220" spans="21:21" ht="20.100000000000001" customHeight="1" x14ac:dyDescent="0.15">
      <c r="U220" s="5"/>
    </row>
    <row r="221" spans="21:21" ht="20.100000000000001" customHeight="1" x14ac:dyDescent="0.15">
      <c r="U221" s="5"/>
    </row>
    <row r="222" spans="21:21" ht="20.100000000000001" customHeight="1" x14ac:dyDescent="0.15">
      <c r="U222" s="5"/>
    </row>
    <row r="223" spans="21:21" ht="20.100000000000001" customHeight="1" x14ac:dyDescent="0.15">
      <c r="U223" s="5"/>
    </row>
    <row r="224" spans="21:21" ht="20.100000000000001" customHeight="1" x14ac:dyDescent="0.15">
      <c r="U224" s="5"/>
    </row>
    <row r="225" spans="21:21" ht="20.100000000000001" customHeight="1" x14ac:dyDescent="0.15">
      <c r="U225" s="5"/>
    </row>
    <row r="226" spans="21:21" ht="20.100000000000001" customHeight="1" x14ac:dyDescent="0.15">
      <c r="U226" s="5"/>
    </row>
    <row r="227" spans="21:21" ht="20.100000000000001" customHeight="1" x14ac:dyDescent="0.15">
      <c r="U227" s="5"/>
    </row>
    <row r="228" spans="21:21" ht="20.100000000000001" customHeight="1" x14ac:dyDescent="0.15">
      <c r="U228" s="5"/>
    </row>
    <row r="229" spans="21:21" ht="20.100000000000001" customHeight="1" x14ac:dyDescent="0.15">
      <c r="U229" s="5"/>
    </row>
    <row r="230" spans="21:21" ht="20.100000000000001" customHeight="1" x14ac:dyDescent="0.15">
      <c r="U230" s="5"/>
    </row>
    <row r="231" spans="21:21" ht="20.100000000000001" customHeight="1" x14ac:dyDescent="0.15">
      <c r="U231" s="5"/>
    </row>
  </sheetData>
  <autoFilter ref="A3:AI173" xr:uid="{00000000-0009-0000-0000-000004000000}"/>
  <mergeCells count="15">
    <mergeCell ref="A36:A59"/>
    <mergeCell ref="A161:A165"/>
    <mergeCell ref="A166:A167"/>
    <mergeCell ref="A168:A173"/>
    <mergeCell ref="A60:A105"/>
    <mergeCell ref="A106:A134"/>
    <mergeCell ref="A135:A137"/>
    <mergeCell ref="A138:A141"/>
    <mergeCell ref="A142:A150"/>
    <mergeCell ref="A151:A160"/>
    <mergeCell ref="G2:O2"/>
    <mergeCell ref="P2:U2"/>
    <mergeCell ref="V2:AF2"/>
    <mergeCell ref="A4:A15"/>
    <mergeCell ref="A16:A35"/>
  </mergeCells>
  <phoneticPr fontId="3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 scaleWithDoc="0" alignWithMargins="0">
    <oddFooter>&amp;C&amp;P</oddFooter>
  </headerFooter>
  <rowBreaks count="1" manualBreakCount="1">
    <brk id="50" max="3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8D1A6787C4FC40B737EC378AF0A431" ma:contentTypeVersion="14" ma:contentTypeDescription="新しいドキュメントを作成します。" ma:contentTypeScope="" ma:versionID="05870afadec6483cdad56cdaa77ec2e7">
  <xsd:schema xmlns:xsd="http://www.w3.org/2001/XMLSchema" xmlns:xs="http://www.w3.org/2001/XMLSchema" xmlns:p="http://schemas.microsoft.com/office/2006/metadata/properties" xmlns:ns2="678f1c94-2b5c-4772-a758-230ff62c4d96" xmlns:ns3="5d97817f-4418-4126-80a6-5cc4da4a022f" targetNamespace="http://schemas.microsoft.com/office/2006/metadata/properties" ma:root="true" ma:fieldsID="2b89250a6c383cf7fc07eeff2a3761ef" ns2:_="" ns3:_="">
    <xsd:import namespace="678f1c94-2b5c-4772-a758-230ff62c4d96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f1c94-2b5c-4772-a758-230ff62c4d9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0f231-928e-43c4-b8a3-adef50cb950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78f1c94-2b5c-4772-a758-230ff62c4d96">
      <UserInfo>
        <DisplayName/>
        <AccountId xsi:nil="true"/>
        <AccountType/>
      </UserInfo>
    </Owner>
    <lcf76f155ced4ddcb4097134ff3c332f xmlns="678f1c94-2b5c-4772-a758-230ff62c4d96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9B78D832-309A-4CF0-BB9F-7A7C689A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f1c94-2b5c-4772-a758-230ff62c4d96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C5AE0E-A343-4EB1-8140-22A9A3F35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9013E-616D-4AE0-A880-2ADECEEB8482}">
  <ds:schemaRefs>
    <ds:schemaRef ds:uri="http://schemas.microsoft.com/office/2006/metadata/properties"/>
    <ds:schemaRef ds:uri="http://schemas.microsoft.com/office/infopath/2007/PartnerControls"/>
    <ds:schemaRef ds:uri="678f1c94-2b5c-4772-a758-230ff62c4d96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仕様書別紙</vt:lpstr>
      <vt:lpstr>仕様書別紙!Print_Area</vt:lpstr>
      <vt:lpstr>仕様書別紙!Print_Titles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0x010100028D1A6787C4FC40B737EC378AF0A431</vt:lpwstr>
  </property>
  <property fmtid="{D5CDD505-2E9C-101B-9397-08002B2CF9AE}" pid="3" name="MediaServiceImageTags">
    <vt:lpwstr/>
  </property>
</Properties>
</file>