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7328"/>
  <workbookPr codeName="ThisWorkbook" defaultThemeVersion="124226"/>
  <mc:AlternateContent xmlns:mc="http://schemas.openxmlformats.org/markup-compatibility/2006">
    <mc:Choice Requires="x15">
      <x15ac:absPath xmlns:x15ac="http://schemas.microsoft.com/office/spreadsheetml/2010/11/ac" url="https://mhlwlan.sharepoint.com/sites/14015000_5-14015035/WorkingDocLib/001_行政文書ファイル【大分類】雇用環境・均等室/190_【中分類】広報/R７年度/局ホームページ（令和７年度）/202509/0901徴収室（労働保険関係様式集）/"/>
    </mc:Choice>
  </mc:AlternateContent>
  <xr:revisionPtr revIDLastSave="0" documentId="8_{95BE4366-F78B-419B-B6EB-8A2D710E1633}" xr6:coauthVersionLast="47" xr6:coauthVersionMax="47" xr10:uidLastSave="{00000000-0000-0000-0000-000000000000}"/>
  <bookViews>
    <workbookView xWindow="-120" yWindow="-120" windowWidth="29040" windowHeight="15720" tabRatio="923"/>
  </bookViews>
  <sheets>
    <sheet name="様式第１号①（組合控）" sheetId="9" r:id="rId1"/>
    <sheet name="様式第１号①（提出用）" sheetId="12" r:id="rId2"/>
    <sheet name="様式第１号②" sheetId="11" r:id="rId3"/>
    <sheet name="様式第１号③" sheetId="5" r:id="rId4"/>
    <sheet name="様式第１号の２" sheetId="7" r:id="rId5"/>
    <sheet name="様式第１号の３" sheetId="8" r:id="rId6"/>
    <sheet name="Sheet3" sheetId="3" r:id="rId7"/>
  </sheets>
  <definedNames>
    <definedName name="_xlnm.Print_Area" localSheetId="0">'様式第１号①（組合控）'!$A$1:$BO$64</definedName>
    <definedName name="_xlnm.Print_Area" localSheetId="1">'様式第１号①（提出用）'!$A$1:$BO$64</definedName>
    <definedName name="_xlnm.Print_Area" localSheetId="2">様式第１号②!$A$1:$BO$50</definedName>
    <definedName name="_xlnm.Print_Area" localSheetId="3">様式第１号③!$A$1:$BM$77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G5" i="12" l="1"/>
  <c r="AY53" i="5"/>
  <c r="AF53" i="5"/>
  <c r="AY52" i="5"/>
  <c r="AF52" i="5"/>
  <c r="AY51" i="5"/>
  <c r="AZ60" i="5"/>
  <c r="AF51" i="5"/>
  <c r="AY50" i="5"/>
  <c r="AF50" i="5"/>
  <c r="AY49" i="5"/>
  <c r="AF49" i="5"/>
  <c r="AU21" i="11"/>
  <c r="AB21" i="11"/>
  <c r="AU20" i="11"/>
  <c r="AB20" i="11"/>
  <c r="AU19" i="11"/>
  <c r="AB19" i="11"/>
  <c r="AU18" i="11"/>
  <c r="AB18" i="11"/>
  <c r="AU17" i="11"/>
  <c r="AB17" i="11"/>
  <c r="BJ47" i="12"/>
  <c r="BH47" i="12"/>
  <c r="BF47" i="12"/>
  <c r="BD47" i="12"/>
  <c r="AU47" i="12"/>
  <c r="AQ47" i="12"/>
  <c r="AG47" i="12"/>
  <c r="AB47" i="12"/>
  <c r="S47" i="12"/>
  <c r="O47" i="12"/>
  <c r="H47" i="12"/>
  <c r="BJ46" i="12"/>
  <c r="BH46" i="12"/>
  <c r="BF46" i="12"/>
  <c r="BD46" i="12"/>
  <c r="AU46" i="12"/>
  <c r="AQ46" i="12"/>
  <c r="AG46" i="12"/>
  <c r="AB46" i="12"/>
  <c r="S46" i="12"/>
  <c r="O46" i="12"/>
  <c r="H46" i="12"/>
  <c r="BJ45" i="12"/>
  <c r="BH45" i="12"/>
  <c r="BF45" i="12"/>
  <c r="BD45" i="12"/>
  <c r="AU45" i="12"/>
  <c r="AQ45" i="12"/>
  <c r="AG45" i="12"/>
  <c r="AB45" i="12"/>
  <c r="S45" i="12"/>
  <c r="O45" i="12"/>
  <c r="H45" i="12"/>
  <c r="BJ44" i="12"/>
  <c r="BH44" i="12"/>
  <c r="BF44" i="12"/>
  <c r="BD44" i="12"/>
  <c r="AU44" i="12"/>
  <c r="AQ44" i="12"/>
  <c r="AG44" i="12"/>
  <c r="AB44" i="12"/>
  <c r="S44" i="12"/>
  <c r="O44" i="12"/>
  <c r="H44" i="12"/>
  <c r="BJ43" i="12"/>
  <c r="BH43" i="12"/>
  <c r="BF43" i="12"/>
  <c r="BD43" i="12"/>
  <c r="AU43" i="12"/>
  <c r="AQ43" i="12"/>
  <c r="AG43" i="12"/>
  <c r="AB43" i="12"/>
  <c r="S43" i="12"/>
  <c r="O43" i="12"/>
  <c r="H43" i="12"/>
  <c r="BJ42" i="12"/>
  <c r="BH42" i="12"/>
  <c r="BF42" i="12"/>
  <c r="BD42" i="12"/>
  <c r="AU42" i="12"/>
  <c r="AQ42" i="12"/>
  <c r="AG42" i="12"/>
  <c r="AB42" i="12"/>
  <c r="S42" i="12"/>
  <c r="O42" i="12"/>
  <c r="H42" i="12"/>
  <c r="BJ41" i="12"/>
  <c r="BH41" i="12"/>
  <c r="BF41" i="12"/>
  <c r="BD41" i="12"/>
  <c r="AU41" i="12"/>
  <c r="AQ41" i="12"/>
  <c r="AG41" i="12"/>
  <c r="AB41" i="12"/>
  <c r="S41" i="12"/>
  <c r="O41" i="12"/>
  <c r="H41" i="12"/>
  <c r="BJ40" i="12"/>
  <c r="BH40" i="12"/>
  <c r="BF40" i="12"/>
  <c r="BD40" i="12"/>
  <c r="AU40" i="12"/>
  <c r="AQ40" i="12"/>
  <c r="AG40" i="12"/>
  <c r="AB40" i="12"/>
  <c r="S40" i="12"/>
  <c r="O40" i="12"/>
  <c r="H40" i="12"/>
  <c r="BJ39" i="12"/>
  <c r="BH39" i="12"/>
  <c r="BF39" i="12"/>
  <c r="BD39" i="12"/>
  <c r="AU39" i="12"/>
  <c r="AQ39" i="12"/>
  <c r="AG39" i="12"/>
  <c r="AB39" i="12"/>
  <c r="S39" i="12"/>
  <c r="O39" i="12"/>
  <c r="H39" i="12"/>
  <c r="BJ38" i="12"/>
  <c r="BH38" i="12"/>
  <c r="BF38" i="12"/>
  <c r="BD38" i="12"/>
  <c r="AU38" i="12"/>
  <c r="AQ38" i="12"/>
  <c r="AG38" i="12"/>
  <c r="AB38" i="12"/>
  <c r="S38" i="12"/>
  <c r="O38" i="12"/>
  <c r="H38" i="12"/>
  <c r="BJ37" i="12"/>
  <c r="BH37" i="12"/>
  <c r="BF37" i="12"/>
  <c r="BD37" i="12"/>
  <c r="AU37" i="12"/>
  <c r="AQ37" i="12"/>
  <c r="AG37" i="12"/>
  <c r="AB37" i="12"/>
  <c r="S37" i="12"/>
  <c r="O37" i="12"/>
  <c r="H37" i="12"/>
  <c r="BJ36" i="12"/>
  <c r="BH36" i="12"/>
  <c r="BF36" i="12"/>
  <c r="BD36" i="12"/>
  <c r="AU36" i="12"/>
  <c r="AQ36" i="12"/>
  <c r="AG36" i="12"/>
  <c r="AB36" i="12"/>
  <c r="S36" i="12"/>
  <c r="O36" i="12"/>
  <c r="H36" i="12"/>
  <c r="BJ35" i="12"/>
  <c r="BH35" i="12"/>
  <c r="BF35" i="12"/>
  <c r="BD35" i="12"/>
  <c r="AU35" i="12"/>
  <c r="AQ35" i="12"/>
  <c r="AG35" i="12"/>
  <c r="AB35" i="12"/>
  <c r="S35" i="12"/>
  <c r="O35" i="12"/>
  <c r="H35" i="12"/>
  <c r="BJ34" i="12"/>
  <c r="BH34" i="12"/>
  <c r="BF34" i="12"/>
  <c r="BD34" i="12"/>
  <c r="AU34" i="12"/>
  <c r="AQ34" i="12"/>
  <c r="AG34" i="12"/>
  <c r="AB34" i="12"/>
  <c r="S34" i="12"/>
  <c r="O34" i="12"/>
  <c r="H34" i="12"/>
  <c r="BJ33" i="12"/>
  <c r="BH33" i="12"/>
  <c r="BF33" i="12"/>
  <c r="BD33" i="12"/>
  <c r="AU33" i="12"/>
  <c r="AQ33" i="12"/>
  <c r="AG33" i="12"/>
  <c r="AB33" i="12"/>
  <c r="S33" i="12"/>
  <c r="O33" i="12"/>
  <c r="H33" i="12"/>
  <c r="BJ32" i="12"/>
  <c r="BH32" i="12"/>
  <c r="BF32" i="12"/>
  <c r="BD32" i="12"/>
  <c r="AU32" i="12"/>
  <c r="AQ32" i="12"/>
  <c r="AG32" i="12"/>
  <c r="AB32" i="12"/>
  <c r="S32" i="12"/>
  <c r="O32" i="12"/>
  <c r="H32" i="12"/>
  <c r="BJ31" i="12"/>
  <c r="BH31" i="12"/>
  <c r="BF31" i="12"/>
  <c r="BD31" i="12"/>
  <c r="AU31" i="12"/>
  <c r="AQ31" i="12"/>
  <c r="AG31" i="12"/>
  <c r="AB31" i="12"/>
  <c r="S31" i="12"/>
  <c r="O31" i="12"/>
  <c r="H31" i="12"/>
  <c r="BJ30" i="12"/>
  <c r="BH30" i="12"/>
  <c r="BF30" i="12"/>
  <c r="BD30" i="12"/>
  <c r="AU30" i="12"/>
  <c r="AQ30" i="12"/>
  <c r="AG30" i="12"/>
  <c r="AB30" i="12"/>
  <c r="S30" i="12"/>
  <c r="O30" i="12"/>
  <c r="H30" i="12"/>
  <c r="BJ29" i="12"/>
  <c r="BH29" i="12"/>
  <c r="BF29" i="12"/>
  <c r="BD29" i="12"/>
  <c r="AU29" i="12"/>
  <c r="AQ29" i="12"/>
  <c r="AG29" i="12"/>
  <c r="AB29" i="12"/>
  <c r="S29" i="12"/>
  <c r="O29" i="12"/>
  <c r="H29" i="12"/>
  <c r="BJ28" i="12"/>
  <c r="BH28" i="12"/>
  <c r="BF28" i="12"/>
  <c r="BD28" i="12"/>
  <c r="AU28" i="12"/>
  <c r="AQ28" i="12"/>
  <c r="AG28" i="12"/>
  <c r="AB28" i="12"/>
  <c r="S28" i="12"/>
  <c r="O28" i="12"/>
  <c r="H28" i="12"/>
  <c r="G47" i="12"/>
  <c r="F47" i="12"/>
  <c r="E47" i="12"/>
  <c r="D47" i="12"/>
  <c r="C47" i="12"/>
  <c r="B47" i="12"/>
  <c r="G46" i="12"/>
  <c r="F46" i="12"/>
  <c r="E46" i="12"/>
  <c r="D46" i="12"/>
  <c r="C46" i="12"/>
  <c r="B46" i="12"/>
  <c r="G45" i="12"/>
  <c r="F45" i="12"/>
  <c r="E45" i="12"/>
  <c r="D45" i="12"/>
  <c r="C45" i="12"/>
  <c r="B45" i="12"/>
  <c r="G44" i="12"/>
  <c r="F44" i="12"/>
  <c r="E44" i="12"/>
  <c r="D44" i="12"/>
  <c r="C44" i="12"/>
  <c r="B44" i="12"/>
  <c r="G43" i="12"/>
  <c r="F43" i="12"/>
  <c r="E43" i="12"/>
  <c r="D43" i="12"/>
  <c r="C43" i="12"/>
  <c r="B43" i="12"/>
  <c r="G42" i="12"/>
  <c r="F42" i="12"/>
  <c r="E42" i="12"/>
  <c r="D42" i="12"/>
  <c r="C42" i="12"/>
  <c r="B42" i="12"/>
  <c r="G41" i="12"/>
  <c r="F41" i="12"/>
  <c r="E41" i="12"/>
  <c r="D41" i="12"/>
  <c r="C41" i="12"/>
  <c r="B41" i="12"/>
  <c r="G40" i="12"/>
  <c r="F40" i="12"/>
  <c r="E40" i="12"/>
  <c r="D40" i="12"/>
  <c r="C40" i="12"/>
  <c r="B40" i="12"/>
  <c r="G39" i="12"/>
  <c r="F39" i="12"/>
  <c r="E39" i="12"/>
  <c r="D39" i="12"/>
  <c r="C39" i="12"/>
  <c r="B39" i="12"/>
  <c r="G38" i="12"/>
  <c r="F38" i="12"/>
  <c r="E38" i="12"/>
  <c r="D38" i="12"/>
  <c r="C38" i="12"/>
  <c r="B38" i="12"/>
  <c r="G37" i="12"/>
  <c r="F37" i="12"/>
  <c r="E37" i="12"/>
  <c r="D37" i="12"/>
  <c r="C37" i="12"/>
  <c r="B37" i="12"/>
  <c r="G36" i="12"/>
  <c r="F36" i="12"/>
  <c r="E36" i="12"/>
  <c r="D36" i="12"/>
  <c r="C36" i="12"/>
  <c r="B36" i="12"/>
  <c r="G35" i="12"/>
  <c r="F35" i="12"/>
  <c r="E35" i="12"/>
  <c r="D35" i="12"/>
  <c r="C35" i="12"/>
  <c r="B35" i="12"/>
  <c r="G34" i="12"/>
  <c r="F34" i="12"/>
  <c r="E34" i="12"/>
  <c r="D34" i="12"/>
  <c r="C34" i="12"/>
  <c r="B34" i="12"/>
  <c r="G33" i="12"/>
  <c r="F33" i="12"/>
  <c r="E33" i="12"/>
  <c r="D33" i="12"/>
  <c r="C33" i="12"/>
  <c r="B33" i="12"/>
  <c r="G32" i="12"/>
  <c r="F32" i="12"/>
  <c r="E32" i="12"/>
  <c r="D32" i="12"/>
  <c r="C32" i="12"/>
  <c r="B32" i="12"/>
  <c r="G31" i="12"/>
  <c r="F31" i="12"/>
  <c r="E31" i="12"/>
  <c r="D31" i="12"/>
  <c r="C31" i="12"/>
  <c r="B31" i="12"/>
  <c r="G30" i="12"/>
  <c r="F30" i="12"/>
  <c r="E30" i="12"/>
  <c r="D30" i="12"/>
  <c r="C30" i="12"/>
  <c r="B30" i="12"/>
  <c r="G29" i="12"/>
  <c r="F29" i="12"/>
  <c r="E29" i="12"/>
  <c r="D29" i="12"/>
  <c r="C29" i="12"/>
  <c r="B29" i="12"/>
  <c r="G28" i="12"/>
  <c r="F28" i="12"/>
  <c r="E28" i="12"/>
  <c r="D28" i="12"/>
  <c r="C28" i="12"/>
  <c r="B28" i="12"/>
  <c r="AY47" i="9"/>
  <c r="AY47" i="12"/>
  <c r="AL47" i="9"/>
  <c r="AL47" i="12"/>
  <c r="W47" i="9"/>
  <c r="W47" i="12"/>
  <c r="AY46" i="9"/>
  <c r="AY46" i="12"/>
  <c r="AL46" i="9"/>
  <c r="AL46" i="12"/>
  <c r="W46" i="9"/>
  <c r="W46" i="12"/>
  <c r="AY45" i="9"/>
  <c r="AY45" i="12"/>
  <c r="AL45" i="9"/>
  <c r="AL45" i="12"/>
  <c r="W45" i="9"/>
  <c r="W45" i="12"/>
  <c r="AY44" i="9"/>
  <c r="AY44" i="12"/>
  <c r="AL44" i="9"/>
  <c r="AL44" i="12"/>
  <c r="W44" i="9"/>
  <c r="W44" i="12"/>
  <c r="AY43" i="9"/>
  <c r="AY43" i="12"/>
  <c r="AL43" i="9"/>
  <c r="AL43" i="12"/>
  <c r="W43" i="9"/>
  <c r="W43" i="12"/>
  <c r="AY42" i="9"/>
  <c r="AY42" i="12"/>
  <c r="AL42" i="9"/>
  <c r="AL42" i="12"/>
  <c r="W42" i="9"/>
  <c r="W42" i="12"/>
  <c r="AY41" i="9"/>
  <c r="AY41" i="12"/>
  <c r="AL41" i="9"/>
  <c r="AL41" i="12"/>
  <c r="W41" i="9"/>
  <c r="W41" i="12"/>
  <c r="AY40" i="9"/>
  <c r="AY40" i="12"/>
  <c r="AL40" i="9"/>
  <c r="AL40" i="12"/>
  <c r="W40" i="9"/>
  <c r="W40" i="12"/>
  <c r="AY39" i="9"/>
  <c r="AY39" i="12"/>
  <c r="AL39" i="9"/>
  <c r="AL39" i="12"/>
  <c r="W39" i="9"/>
  <c r="W39" i="12"/>
  <c r="AY38" i="9"/>
  <c r="AY38" i="12"/>
  <c r="AL38" i="9"/>
  <c r="AL38" i="12"/>
  <c r="W38" i="9"/>
  <c r="W38" i="12"/>
  <c r="AY37" i="9"/>
  <c r="AY37" i="12"/>
  <c r="AL37" i="9"/>
  <c r="AL37" i="12"/>
  <c r="W37" i="9"/>
  <c r="W37" i="12"/>
  <c r="AY36" i="9"/>
  <c r="AY36" i="12"/>
  <c r="AL36" i="9"/>
  <c r="AL36" i="12"/>
  <c r="W36" i="9"/>
  <c r="W36" i="12"/>
  <c r="AY35" i="9"/>
  <c r="AY35" i="12"/>
  <c r="AL35" i="9"/>
  <c r="AL35" i="12"/>
  <c r="W35" i="9"/>
  <c r="W35" i="12"/>
  <c r="AY34" i="9"/>
  <c r="AY34" i="12"/>
  <c r="AL34" i="9"/>
  <c r="AL34" i="12"/>
  <c r="W34" i="9"/>
  <c r="W34" i="12"/>
  <c r="AY33" i="9"/>
  <c r="AY33" i="12"/>
  <c r="AL33" i="9"/>
  <c r="AL33" i="12"/>
  <c r="W33" i="9"/>
  <c r="W33" i="12"/>
  <c r="AY32" i="9"/>
  <c r="AY32" i="12"/>
  <c r="AL32" i="9"/>
  <c r="AL32" i="12"/>
  <c r="W32" i="9"/>
  <c r="W32" i="12"/>
  <c r="AY31" i="9"/>
  <c r="AY31" i="12"/>
  <c r="AL31" i="9"/>
  <c r="AL31" i="12"/>
  <c r="W31" i="9"/>
  <c r="W31" i="12"/>
  <c r="AY30" i="9"/>
  <c r="AY30" i="12"/>
  <c r="AL30" i="9"/>
  <c r="AL30" i="12"/>
  <c r="W30" i="9"/>
  <c r="W30" i="12"/>
  <c r="AY29" i="9"/>
  <c r="AY29" i="12"/>
  <c r="AL29" i="9"/>
  <c r="AL29" i="12"/>
  <c r="W29" i="9"/>
  <c r="W29" i="12"/>
  <c r="AY28" i="9"/>
  <c r="AY28" i="12"/>
  <c r="AL28" i="9"/>
  <c r="AL28" i="12"/>
  <c r="W28" i="9"/>
  <c r="W28" i="12"/>
  <c r="AU63" i="9"/>
  <c r="AU63" i="12"/>
  <c r="AQ63" i="9"/>
  <c r="AQ63" i="12"/>
  <c r="AG63" i="9"/>
  <c r="AG63" i="12"/>
  <c r="AB63" i="9"/>
  <c r="AB63" i="12"/>
  <c r="BJ61" i="12"/>
  <c r="BH61" i="12"/>
  <c r="BF61" i="12"/>
  <c r="BD61" i="12"/>
  <c r="AU61" i="12"/>
  <c r="AQ61" i="12"/>
  <c r="AG61" i="12"/>
  <c r="AB61" i="12"/>
  <c r="S61" i="12"/>
  <c r="O61" i="12"/>
  <c r="H61" i="12"/>
  <c r="BJ60" i="12"/>
  <c r="BH60" i="12"/>
  <c r="BF60" i="12"/>
  <c r="BD60" i="12"/>
  <c r="AU60" i="12"/>
  <c r="AQ60" i="12"/>
  <c r="AG60" i="12"/>
  <c r="AB60" i="12"/>
  <c r="S60" i="12"/>
  <c r="O60" i="12"/>
  <c r="H60" i="12"/>
  <c r="BJ59" i="12"/>
  <c r="BH59" i="12"/>
  <c r="BF59" i="12"/>
  <c r="BD59" i="12"/>
  <c r="AU59" i="12"/>
  <c r="AQ59" i="12"/>
  <c r="AG59" i="12"/>
  <c r="AB59" i="12"/>
  <c r="S59" i="12"/>
  <c r="O59" i="12"/>
  <c r="H59" i="12"/>
  <c r="BJ58" i="12"/>
  <c r="BH58" i="12"/>
  <c r="BF58" i="12"/>
  <c r="BD58" i="12"/>
  <c r="AU58" i="12"/>
  <c r="AQ58" i="12"/>
  <c r="AG58" i="12"/>
  <c r="AB58" i="12"/>
  <c r="S58" i="12"/>
  <c r="O58" i="12"/>
  <c r="H58" i="12"/>
  <c r="BJ57" i="12"/>
  <c r="BH57" i="12"/>
  <c r="BF57" i="12"/>
  <c r="BD57" i="12"/>
  <c r="AU57" i="12"/>
  <c r="AQ57" i="12"/>
  <c r="AG57" i="12"/>
  <c r="AB57" i="12"/>
  <c r="S57" i="12"/>
  <c r="O57" i="12"/>
  <c r="H57" i="12"/>
  <c r="BJ56" i="12"/>
  <c r="BH56" i="12"/>
  <c r="BF56" i="12"/>
  <c r="BD56" i="12"/>
  <c r="AU56" i="12"/>
  <c r="AQ56" i="12"/>
  <c r="AG56" i="12"/>
  <c r="AB56" i="12"/>
  <c r="S56" i="12"/>
  <c r="O56" i="12"/>
  <c r="H56" i="12"/>
  <c r="BJ55" i="12"/>
  <c r="BH55" i="12"/>
  <c r="BF55" i="12"/>
  <c r="BD55" i="12"/>
  <c r="AU55" i="12"/>
  <c r="AQ55" i="12"/>
  <c r="AG55" i="12"/>
  <c r="AB55" i="12"/>
  <c r="S55" i="12"/>
  <c r="O55" i="12"/>
  <c r="H55" i="12"/>
  <c r="BJ54" i="12"/>
  <c r="BH54" i="12"/>
  <c r="BF54" i="12"/>
  <c r="BD54" i="12"/>
  <c r="AU54" i="12"/>
  <c r="AQ54" i="12"/>
  <c r="AG54" i="12"/>
  <c r="AB54" i="12"/>
  <c r="S54" i="12"/>
  <c r="O54" i="12"/>
  <c r="H54" i="12"/>
  <c r="BJ53" i="12"/>
  <c r="BH53" i="12"/>
  <c r="BF53" i="12"/>
  <c r="BD53" i="12"/>
  <c r="AU53" i="12"/>
  <c r="AQ53" i="12"/>
  <c r="AG53" i="12"/>
  <c r="AB53" i="12"/>
  <c r="S53" i="12"/>
  <c r="O53" i="12"/>
  <c r="H53" i="12"/>
  <c r="BJ52" i="12"/>
  <c r="BH52" i="12"/>
  <c r="BF52" i="12"/>
  <c r="BD52" i="12"/>
  <c r="AU52" i="12"/>
  <c r="AQ52" i="12"/>
  <c r="AG52" i="12"/>
  <c r="AB52" i="12"/>
  <c r="S52" i="12"/>
  <c r="O52" i="12"/>
  <c r="H52" i="12"/>
  <c r="BJ51" i="12"/>
  <c r="BH51" i="12"/>
  <c r="BF51" i="12"/>
  <c r="BD51" i="12"/>
  <c r="AU51" i="12"/>
  <c r="AQ51" i="12"/>
  <c r="AG51" i="12"/>
  <c r="AB51" i="12"/>
  <c r="S51" i="12"/>
  <c r="O51" i="12"/>
  <c r="H51" i="12"/>
  <c r="BJ50" i="12"/>
  <c r="BH50" i="12"/>
  <c r="BF50" i="12"/>
  <c r="BD50" i="12"/>
  <c r="AU50" i="12"/>
  <c r="AQ50" i="12"/>
  <c r="AG50" i="12"/>
  <c r="AB50" i="12"/>
  <c r="S50" i="12"/>
  <c r="O50" i="12"/>
  <c r="H50" i="12"/>
  <c r="BJ49" i="12"/>
  <c r="BH49" i="12"/>
  <c r="BF49" i="12"/>
  <c r="BD49" i="12"/>
  <c r="AU49" i="12"/>
  <c r="AQ49" i="12"/>
  <c r="AG49" i="12"/>
  <c r="AB49" i="12"/>
  <c r="S49" i="12"/>
  <c r="O49" i="12"/>
  <c r="H49" i="12"/>
  <c r="BJ48" i="12"/>
  <c r="BH48" i="12"/>
  <c r="BF48" i="12"/>
  <c r="BD48" i="12"/>
  <c r="AU48" i="12"/>
  <c r="AQ48" i="12"/>
  <c r="AG48" i="12"/>
  <c r="AB48" i="12"/>
  <c r="S48" i="12"/>
  <c r="O48" i="12"/>
  <c r="H48" i="12"/>
  <c r="BJ27" i="12"/>
  <c r="BH27" i="12"/>
  <c r="BF27" i="12"/>
  <c r="BD27" i="12"/>
  <c r="AU27" i="12"/>
  <c r="AQ27" i="12"/>
  <c r="AG27" i="12"/>
  <c r="AB27" i="12"/>
  <c r="S27" i="12"/>
  <c r="O27" i="12"/>
  <c r="H27" i="12"/>
  <c r="B48" i="12"/>
  <c r="C48" i="12"/>
  <c r="D48" i="12"/>
  <c r="E48" i="12"/>
  <c r="F48" i="12"/>
  <c r="G48" i="12"/>
  <c r="B49" i="12"/>
  <c r="C49" i="12"/>
  <c r="D49" i="12"/>
  <c r="E49" i="12"/>
  <c r="F49" i="12"/>
  <c r="G49" i="12"/>
  <c r="B50" i="12"/>
  <c r="C50" i="12"/>
  <c r="D50" i="12"/>
  <c r="E50" i="12"/>
  <c r="F50" i="12"/>
  <c r="G50" i="12"/>
  <c r="B51" i="12"/>
  <c r="C51" i="12"/>
  <c r="D51" i="12"/>
  <c r="E51" i="12"/>
  <c r="F51" i="12"/>
  <c r="G51" i="12"/>
  <c r="B52" i="12"/>
  <c r="C52" i="12"/>
  <c r="D52" i="12"/>
  <c r="E52" i="12"/>
  <c r="F52" i="12"/>
  <c r="G52" i="12"/>
  <c r="B53" i="12"/>
  <c r="C53" i="12"/>
  <c r="D53" i="12"/>
  <c r="E53" i="12"/>
  <c r="F53" i="12"/>
  <c r="G53" i="12"/>
  <c r="B54" i="12"/>
  <c r="C54" i="12"/>
  <c r="D54" i="12"/>
  <c r="E54" i="12"/>
  <c r="F54" i="12"/>
  <c r="G54" i="12"/>
  <c r="B55" i="12"/>
  <c r="C55" i="12"/>
  <c r="D55" i="12"/>
  <c r="E55" i="12"/>
  <c r="F55" i="12"/>
  <c r="G55" i="12"/>
  <c r="B56" i="12"/>
  <c r="C56" i="12"/>
  <c r="D56" i="12"/>
  <c r="E56" i="12"/>
  <c r="F56" i="12"/>
  <c r="G56" i="12"/>
  <c r="B57" i="12"/>
  <c r="C57" i="12"/>
  <c r="D57" i="12"/>
  <c r="E57" i="12"/>
  <c r="F57" i="12"/>
  <c r="G57" i="12"/>
  <c r="B58" i="12"/>
  <c r="C58" i="12"/>
  <c r="D58" i="12"/>
  <c r="E58" i="12"/>
  <c r="F58" i="12"/>
  <c r="G58" i="12"/>
  <c r="B59" i="12"/>
  <c r="C59" i="12"/>
  <c r="D59" i="12"/>
  <c r="E59" i="12"/>
  <c r="F59" i="12"/>
  <c r="G59" i="12"/>
  <c r="B60" i="12"/>
  <c r="C60" i="12"/>
  <c r="D60" i="12"/>
  <c r="E60" i="12"/>
  <c r="F60" i="12"/>
  <c r="G60" i="12"/>
  <c r="B61" i="12"/>
  <c r="C61" i="12"/>
  <c r="D61" i="12"/>
  <c r="E61" i="12"/>
  <c r="F61" i="12"/>
  <c r="G61" i="12"/>
  <c r="C27" i="12"/>
  <c r="D27" i="12"/>
  <c r="E27" i="12"/>
  <c r="F27" i="12"/>
  <c r="G27" i="12"/>
  <c r="B27" i="12"/>
  <c r="BF7" i="12"/>
  <c r="BF12" i="12"/>
  <c r="AR14" i="12"/>
  <c r="AS11" i="12"/>
  <c r="BC7" i="12"/>
  <c r="AV7" i="12"/>
  <c r="AX11" i="12"/>
  <c r="AY7" i="12"/>
  <c r="AR7" i="12"/>
  <c r="AM5" i="12"/>
  <c r="AJ5" i="12"/>
  <c r="AJ14" i="12"/>
  <c r="AJ11" i="12"/>
  <c r="AJ8" i="12"/>
  <c r="Q14" i="12"/>
  <c r="Q11" i="12"/>
  <c r="Q8" i="12"/>
  <c r="B8" i="12"/>
  <c r="AN18" i="8"/>
  <c r="AN19" i="8"/>
  <c r="AN20" i="8"/>
  <c r="AN21" i="8"/>
  <c r="AN22" i="8"/>
  <c r="AN23" i="8"/>
  <c r="AN17" i="8"/>
  <c r="AA18" i="8"/>
  <c r="AA19" i="8"/>
  <c r="AA20" i="8"/>
  <c r="AA21" i="8"/>
  <c r="AA22" i="8"/>
  <c r="AA23" i="8"/>
  <c r="AA17" i="8"/>
  <c r="BI15" i="11"/>
  <c r="L38" i="11"/>
  <c r="BE22" i="7"/>
  <c r="BI22" i="7"/>
  <c r="BA22" i="7"/>
  <c r="AW22" i="7"/>
  <c r="T22" i="7"/>
  <c r="X22" i="7"/>
  <c r="P22" i="7"/>
  <c r="AF27" i="7"/>
  <c r="AS15" i="7"/>
  <c r="AS16" i="7"/>
  <c r="AS17" i="7"/>
  <c r="AS18" i="7"/>
  <c r="AS19" i="7"/>
  <c r="AS20" i="7"/>
  <c r="AS14" i="7"/>
  <c r="AH15" i="7"/>
  <c r="AH16" i="7"/>
  <c r="AH17" i="7"/>
  <c r="AH18" i="7"/>
  <c r="AH19" i="7"/>
  <c r="AH20" i="7"/>
  <c r="AH14" i="7"/>
  <c r="AH22" i="7"/>
  <c r="BA8" i="11"/>
  <c r="BA7" i="11"/>
  <c r="BC24" i="8"/>
  <c r="BH24" i="8"/>
  <c r="AX24" i="8"/>
  <c r="AS24" i="8"/>
  <c r="AY54" i="5"/>
  <c r="AY55" i="5"/>
  <c r="AY56" i="5"/>
  <c r="AY57" i="5"/>
  <c r="AY58" i="5"/>
  <c r="AY59" i="5"/>
  <c r="AY48" i="5"/>
  <c r="AF54" i="5"/>
  <c r="AF55" i="5"/>
  <c r="AF56" i="5"/>
  <c r="AF57" i="5"/>
  <c r="AF58" i="5"/>
  <c r="AF59" i="5"/>
  <c r="AF48" i="5"/>
  <c r="AG60" i="5"/>
  <c r="AU60" i="5"/>
  <c r="AQ60" i="5"/>
  <c r="AL60" i="5"/>
  <c r="AB60" i="5"/>
  <c r="X60" i="5"/>
  <c r="R60" i="5"/>
  <c r="J60" i="5"/>
  <c r="R40" i="5"/>
  <c r="R66" i="5"/>
  <c r="K40" i="5"/>
  <c r="W27" i="9"/>
  <c r="W27" i="12"/>
  <c r="AB8" i="11"/>
  <c r="AQ24" i="11"/>
  <c r="AM24" i="11"/>
  <c r="AH24" i="11"/>
  <c r="Y24" i="11"/>
  <c r="V24" i="11"/>
  <c r="O24" i="11"/>
  <c r="H24" i="11"/>
  <c r="AU9" i="11"/>
  <c r="AU10" i="11"/>
  <c r="AU11" i="11"/>
  <c r="AU12" i="11"/>
  <c r="AU13" i="11"/>
  <c r="AU14" i="11"/>
  <c r="AU15" i="11"/>
  <c r="AU16" i="11"/>
  <c r="AU22" i="11"/>
  <c r="AU8" i="11"/>
  <c r="AU24" i="11"/>
  <c r="AB9" i="11"/>
  <c r="AB24" i="11"/>
  <c r="AB10" i="11"/>
  <c r="AB11" i="11"/>
  <c r="AB12" i="11"/>
  <c r="AB13" i="11"/>
  <c r="AB14" i="11"/>
  <c r="AB15" i="11"/>
  <c r="AB16" i="11"/>
  <c r="AB22" i="11"/>
  <c r="AY48" i="9"/>
  <c r="AY48" i="12"/>
  <c r="AY49" i="9"/>
  <c r="AY49" i="12"/>
  <c r="AY50" i="9"/>
  <c r="AY50" i="12"/>
  <c r="AY51" i="9"/>
  <c r="AY51" i="12"/>
  <c r="AY52" i="9"/>
  <c r="AY52" i="12"/>
  <c r="AY53" i="9"/>
  <c r="AY53" i="12"/>
  <c r="AY54" i="9"/>
  <c r="AY54" i="12"/>
  <c r="AY55" i="9"/>
  <c r="AY55" i="12"/>
  <c r="AY56" i="9"/>
  <c r="AY56" i="12"/>
  <c r="AY57" i="9"/>
  <c r="AY57" i="12"/>
  <c r="AY58" i="9"/>
  <c r="AY58" i="12"/>
  <c r="AY59" i="9"/>
  <c r="AY59" i="12"/>
  <c r="AY60" i="9"/>
  <c r="AY60" i="12"/>
  <c r="AY61" i="9"/>
  <c r="AY61" i="12"/>
  <c r="AY27" i="9"/>
  <c r="AY63" i="9"/>
  <c r="AL48" i="9"/>
  <c r="AL48" i="12"/>
  <c r="AL49" i="9"/>
  <c r="AL49" i="12"/>
  <c r="AL50" i="9"/>
  <c r="AL50" i="12"/>
  <c r="AL51" i="9"/>
  <c r="AL51" i="12"/>
  <c r="AL52" i="9"/>
  <c r="AL52" i="12"/>
  <c r="AL53" i="9"/>
  <c r="AL53" i="12"/>
  <c r="AL54" i="9"/>
  <c r="AL54" i="12"/>
  <c r="AL55" i="9"/>
  <c r="AL55" i="12"/>
  <c r="AL56" i="9"/>
  <c r="AL56" i="12"/>
  <c r="AL57" i="9"/>
  <c r="AL57" i="12"/>
  <c r="AL58" i="9"/>
  <c r="AL58" i="12"/>
  <c r="AL59" i="9"/>
  <c r="AL59" i="12"/>
  <c r="AL60" i="9"/>
  <c r="AL60" i="12"/>
  <c r="AL61" i="9"/>
  <c r="AL61" i="12"/>
  <c r="AL27" i="9"/>
  <c r="AL63" i="9"/>
  <c r="BF63" i="9"/>
  <c r="BF63" i="12"/>
  <c r="BH63" i="9"/>
  <c r="AP41" i="11"/>
  <c r="AR41" i="11"/>
  <c r="BH63" i="12"/>
  <c r="BJ63" i="9"/>
  <c r="AV41" i="11"/>
  <c r="AX41" i="11"/>
  <c r="BJ63" i="12"/>
  <c r="BD63" i="9"/>
  <c r="AD41" i="11"/>
  <c r="W48" i="9"/>
  <c r="W48" i="12"/>
  <c r="W49" i="9"/>
  <c r="W49" i="12"/>
  <c r="W50" i="9"/>
  <c r="W50" i="12"/>
  <c r="W51" i="9"/>
  <c r="W51" i="12"/>
  <c r="W52" i="9"/>
  <c r="W52" i="12"/>
  <c r="W53" i="9"/>
  <c r="W53" i="12"/>
  <c r="W54" i="9"/>
  <c r="W54" i="12"/>
  <c r="W55" i="9"/>
  <c r="W55" i="12"/>
  <c r="W56" i="9"/>
  <c r="W56" i="12"/>
  <c r="W57" i="9"/>
  <c r="W57" i="12"/>
  <c r="W58" i="9"/>
  <c r="W58" i="12"/>
  <c r="W59" i="9"/>
  <c r="W59" i="12"/>
  <c r="W60" i="9"/>
  <c r="W60" i="12"/>
  <c r="W61" i="9"/>
  <c r="W61" i="12"/>
  <c r="S63" i="9"/>
  <c r="S63" i="12"/>
  <c r="O63" i="9"/>
  <c r="O63" i="12"/>
  <c r="H63" i="9"/>
  <c r="H63" i="12"/>
  <c r="Q24" i="8"/>
  <c r="L24" i="8"/>
  <c r="AL27" i="12"/>
  <c r="AJ41" i="11"/>
  <c r="AL41" i="11"/>
  <c r="AY63" i="12"/>
  <c r="M30" i="11"/>
  <c r="BB41" i="11"/>
  <c r="AF41" i="11"/>
  <c r="V41" i="11"/>
  <c r="BD41" i="11"/>
  <c r="AL63" i="12"/>
  <c r="J66" i="5"/>
  <c r="I71" i="5"/>
  <c r="L36" i="11"/>
  <c r="Q70" i="5"/>
  <c r="Q72" i="5"/>
  <c r="W63" i="9"/>
  <c r="BD63" i="12"/>
  <c r="AA75" i="5"/>
  <c r="AY27" i="12"/>
  <c r="B30" i="11"/>
  <c r="W63" i="12"/>
  <c r="G36" i="11"/>
  <c r="AB48" i="11"/>
</calcChain>
</file>

<file path=xl/sharedStrings.xml><?xml version="1.0" encoding="utf-8"?>
<sst xmlns="http://schemas.openxmlformats.org/spreadsheetml/2006/main" count="440" uniqueCount="314">
  <si>
    <t>様式第１号</t>
  </si>
  <si>
    <t>金融機関</t>
  </si>
  <si>
    <t>基幹番号</t>
  </si>
  <si>
    <t>①</t>
  </si>
  <si>
    <t>④</t>
  </si>
  <si>
    <t>⑤</t>
  </si>
  <si>
    <t>⑥</t>
  </si>
  <si>
    <t>⑦</t>
  </si>
  <si>
    <t>⑧</t>
  </si>
  <si>
    <t>⑨</t>
  </si>
  <si>
    <t>⑩</t>
  </si>
  <si>
    <t>規模・保険関係別委託事業数</t>
  </si>
  <si>
    <t>②</t>
  </si>
  <si>
    <t>追徴金</t>
  </si>
  <si>
    <t>③</t>
  </si>
  <si>
    <t>延滞金</t>
  </si>
  <si>
    <t>Ａ</t>
  </si>
  <si>
    <t>Ｂ</t>
  </si>
  <si>
    <t>小計</t>
  </si>
  <si>
    <t>イ</t>
  </si>
  <si>
    <t>ロ</t>
  </si>
  <si>
    <t>ハ</t>
  </si>
  <si>
    <t>ニ</t>
  </si>
  <si>
    <t>ホ</t>
  </si>
  <si>
    <t>ヘ</t>
  </si>
  <si>
    <t>差額保険料に係る</t>
  </si>
  <si>
    <t>⑰</t>
  </si>
  <si>
    <t>⑱</t>
  </si>
  <si>
    <t>⑲</t>
  </si>
  <si>
    <t>⑳</t>
  </si>
  <si>
    <t>⑬　増額分</t>
  </si>
  <si>
    <t>⑭　減額分</t>
  </si>
  <si>
    <t>⑮</t>
  </si>
  <si>
    <t>⑯</t>
  </si>
  <si>
    <t>全委託事業数</t>
  </si>
  <si>
    <t>口座振替制利用事業数</t>
  </si>
  <si>
    <t>口座振替制利用率</t>
  </si>
  <si>
    <t>b</t>
  </si>
  <si>
    <t>c</t>
  </si>
  <si>
    <t>(　　　枚のうち　　　枚目)　</t>
  </si>
  <si>
    <t>(⑤　－　⑥)</t>
  </si>
  <si>
    <t>(⑤＋⑧＋⑨)</t>
  </si>
  <si>
    <t>(①＋②＋③)</t>
  </si>
  <si>
    <t>(⑬－⑭＋⑮＋⑯)</t>
  </si>
  <si>
    <t>(⑱＋⑲＋⑳)</t>
  </si>
  <si>
    <t>下記のとおり報奨金の交付を請求します。</t>
    <phoneticPr fontId="2"/>
  </si>
  <si>
    <t>年</t>
    <rPh sb="0" eb="1">
      <t>ネン</t>
    </rPh>
    <phoneticPr fontId="2"/>
  </si>
  <si>
    <t>月</t>
    <rPh sb="0" eb="1">
      <t>ツキ</t>
    </rPh>
    <phoneticPr fontId="2"/>
  </si>
  <si>
    <t>日</t>
    <rPh sb="0" eb="1">
      <t>ヒ</t>
    </rPh>
    <phoneticPr fontId="2"/>
  </si>
  <si>
    <t>労働保険事務組合の
名称</t>
    <phoneticPr fontId="2"/>
  </si>
  <si>
    <t>①に係る
納付済額</t>
    <phoneticPr fontId="2"/>
  </si>
  <si>
    <t>⑤のうち督促
を受けた額</t>
    <phoneticPr fontId="2"/>
  </si>
  <si>
    <t>②に係る
納付済額</t>
    <phoneticPr fontId="2"/>
  </si>
  <si>
    <t>③に係る
納付済額</t>
    <phoneticPr fontId="2"/>
  </si>
  <si>
    <t>⑪</t>
    <phoneticPr fontId="2"/>
  </si>
  <si>
    <t>甲</t>
    <phoneticPr fontId="2"/>
  </si>
  <si>
    <t>⑫</t>
    <phoneticPr fontId="2"/>
  </si>
  <si>
    <t>乙</t>
    <phoneticPr fontId="2"/>
  </si>
  <si>
    <t>ト</t>
    <phoneticPr fontId="2"/>
  </si>
  <si>
    <t>銀行</t>
    <rPh sb="0" eb="2">
      <t>ギンコウ</t>
    </rPh>
    <phoneticPr fontId="2"/>
  </si>
  <si>
    <t>号</t>
  </si>
  <si>
    <t>（名称）</t>
    <phoneticPr fontId="2"/>
  </si>
  <si>
    <t>（口座）</t>
    <phoneticPr fontId="2"/>
  </si>
  <si>
    <t>（名義人）</t>
    <phoneticPr fontId="2"/>
  </si>
  <si>
    <t>（所在地）</t>
    <rPh sb="1" eb="4">
      <t>ショザイチ</t>
    </rPh>
    <phoneticPr fontId="2"/>
  </si>
  <si>
    <t>（１）　口座振替制採用の有無</t>
    <phoneticPr fontId="2"/>
  </si>
  <si>
    <t>（２）　口座振替制利用率</t>
    <phoneticPr fontId="2"/>
  </si>
  <si>
    <t>(⑬－⑭)に係る
納付済額</t>
    <phoneticPr fontId="2"/>
  </si>
  <si>
    <t>㉑</t>
    <phoneticPr fontId="2"/>
  </si>
  <si>
    <t>a</t>
    <phoneticPr fontId="2"/>
  </si>
  <si>
    <t>枝番号</t>
    <rPh sb="0" eb="1">
      <t>エダ</t>
    </rPh>
    <rPh sb="1" eb="3">
      <t>バンゴウ</t>
    </rPh>
    <phoneticPr fontId="2"/>
  </si>
  <si>
    <t>円</t>
    <rPh sb="0" eb="1">
      <t>エン</t>
    </rPh>
    <phoneticPr fontId="2"/>
  </si>
  <si>
    <t>※　５％減額措置による減</t>
    <rPh sb="4" eb="6">
      <t>ゲンガク</t>
    </rPh>
    <rPh sb="6" eb="8">
      <t>ソチ</t>
    </rPh>
    <rPh sb="11" eb="12">
      <t>ゲン</t>
    </rPh>
    <phoneticPr fontId="2"/>
  </si>
  <si>
    <t>※　交付予定額</t>
    <rPh sb="2" eb="4">
      <t>コウフ</t>
    </rPh>
    <rPh sb="4" eb="6">
      <t>ヨテイ</t>
    </rPh>
    <rPh sb="6" eb="7">
      <t>ガク</t>
    </rPh>
    <phoneticPr fontId="2"/>
  </si>
  <si>
    <t>【総　括】</t>
    <rPh sb="1" eb="2">
      <t>ソウ</t>
    </rPh>
    <rPh sb="3" eb="4">
      <t>カツ</t>
    </rPh>
    <phoneticPr fontId="2"/>
  </si>
  <si>
    <t>前年度保険料
滞納処分の有無</t>
    <rPh sb="0" eb="3">
      <t>ゼンネンド</t>
    </rPh>
    <rPh sb="3" eb="6">
      <t>ホケンリョウ</t>
    </rPh>
    <rPh sb="7" eb="9">
      <t>タイノウ</t>
    </rPh>
    <rPh sb="9" eb="11">
      <t>ショブン</t>
    </rPh>
    <rPh sb="12" eb="14">
      <t>ウム</t>
    </rPh>
    <phoneticPr fontId="2"/>
  </si>
  <si>
    <t>　（２）　報奨金算定基準日</t>
    <rPh sb="5" eb="8">
      <t>ホウショウキン</t>
    </rPh>
    <rPh sb="8" eb="10">
      <t>サンテイ</t>
    </rPh>
    <rPh sb="10" eb="12">
      <t>キジュン</t>
    </rPh>
    <rPh sb="12" eb="13">
      <t>ビ</t>
    </rPh>
    <phoneticPr fontId="2"/>
  </si>
  <si>
    <t>　（１）　納付率等</t>
    <rPh sb="5" eb="7">
      <t>ノウフ</t>
    </rPh>
    <rPh sb="7" eb="8">
      <t>リツ</t>
    </rPh>
    <rPh sb="8" eb="9">
      <t>トウ</t>
    </rPh>
    <phoneticPr fontId="2"/>
  </si>
  <si>
    <t>１</t>
    <phoneticPr fontId="2"/>
  </si>
  <si>
    <t>２</t>
    <phoneticPr fontId="2"/>
  </si>
  <si>
    <t>　（３）　定率及び定額による額（所定額）</t>
    <rPh sb="5" eb="7">
      <t>テイリツ</t>
    </rPh>
    <rPh sb="7" eb="8">
      <t>オヨ</t>
    </rPh>
    <rPh sb="9" eb="11">
      <t>テイガク</t>
    </rPh>
    <rPh sb="14" eb="15">
      <t>ガク</t>
    </rPh>
    <rPh sb="16" eb="18">
      <t>ショテイ</t>
    </rPh>
    <rPh sb="18" eb="19">
      <t>ガク</t>
    </rPh>
    <phoneticPr fontId="2"/>
  </si>
  <si>
    <t>定率分</t>
    <rPh sb="0" eb="2">
      <t>テイリツ</t>
    </rPh>
    <rPh sb="2" eb="3">
      <t>ブン</t>
    </rPh>
    <phoneticPr fontId="2"/>
  </si>
  <si>
    <t xml:space="preserve"> ニ</t>
    <phoneticPr fontId="2"/>
  </si>
  <si>
    <t xml:space="preserve"> ホ</t>
    <phoneticPr fontId="2"/>
  </si>
  <si>
    <t xml:space="preserve"> へ</t>
    <phoneticPr fontId="2"/>
  </si>
  <si>
    <t xml:space="preserve"> ト</t>
    <phoneticPr fontId="2"/>
  </si>
  <si>
    <t>α</t>
    <phoneticPr fontId="2"/>
  </si>
  <si>
    <t>定額分</t>
    <rPh sb="0" eb="2">
      <t>テイガク</t>
    </rPh>
    <rPh sb="2" eb="3">
      <t>ブン</t>
    </rPh>
    <phoneticPr fontId="2"/>
  </si>
  <si>
    <t>②</t>
    <phoneticPr fontId="2"/>
  </si>
  <si>
    <t>合計</t>
    <rPh sb="0" eb="2">
      <t>ゴウケイ</t>
    </rPh>
    <phoneticPr fontId="2"/>
  </si>
  <si>
    <t>③　増額分</t>
    <phoneticPr fontId="2"/>
  </si>
  <si>
    <t>④　減額分</t>
    <phoneticPr fontId="2"/>
  </si>
  <si>
    <t>差額一般拠出金に係る</t>
    <rPh sb="2" eb="4">
      <t>イッパン</t>
    </rPh>
    <rPh sb="4" eb="7">
      <t>キョシュツキン</t>
    </rPh>
    <phoneticPr fontId="2"/>
  </si>
  <si>
    <t>(③－④＋⑤＋⑥)</t>
    <phoneticPr fontId="2"/>
  </si>
  <si>
    <t>⑦</t>
    <phoneticPr fontId="2"/>
  </si>
  <si>
    <t>⑧</t>
    <phoneticPr fontId="2"/>
  </si>
  <si>
    <t>(③－④)に係る
納付済額</t>
    <phoneticPr fontId="2"/>
  </si>
  <si>
    <t>⑤に係る
納付済額</t>
    <phoneticPr fontId="2"/>
  </si>
  <si>
    <t>⑥に係る
納付済額</t>
    <phoneticPr fontId="2"/>
  </si>
  <si>
    <t>⑨</t>
    <phoneticPr fontId="2"/>
  </si>
  <si>
    <t>⑩</t>
    <phoneticPr fontId="2"/>
  </si>
  <si>
    <t>(⑧＋⑨＋⑩)</t>
    <phoneticPr fontId="2"/>
  </si>
  <si>
    <t>⑤　追徴金</t>
    <phoneticPr fontId="2"/>
  </si>
  <si>
    <t>⑥　延滞金</t>
    <phoneticPr fontId="2"/>
  </si>
  <si>
    <t xml:space="preserve"> d ( イ ＋ b )</t>
    <phoneticPr fontId="2"/>
  </si>
  <si>
    <t xml:space="preserve"> e ( ロ ＋ c )</t>
    <phoneticPr fontId="2"/>
  </si>
  <si>
    <t>前年度一般拠出金の
滞納処分の有無</t>
    <rPh sb="0" eb="3">
      <t>ゼンネンド</t>
    </rPh>
    <rPh sb="3" eb="5">
      <t>イッパン</t>
    </rPh>
    <rPh sb="5" eb="8">
      <t>キョシュツキン</t>
    </rPh>
    <rPh sb="10" eb="12">
      <t>タイノウ</t>
    </rPh>
    <rPh sb="12" eb="14">
      <t>ショブン</t>
    </rPh>
    <rPh sb="15" eb="17">
      <t>ウム</t>
    </rPh>
    <phoneticPr fontId="2"/>
  </si>
  <si>
    <t>　（３）　所定額（定率）</t>
    <rPh sb="5" eb="7">
      <t>ショテイ</t>
    </rPh>
    <rPh sb="7" eb="8">
      <t>ガク</t>
    </rPh>
    <rPh sb="9" eb="11">
      <t>テイリツ</t>
    </rPh>
    <phoneticPr fontId="2"/>
  </si>
  <si>
    <t>所定額</t>
    <rPh sb="0" eb="2">
      <t>ショテイ</t>
    </rPh>
    <rPh sb="2" eb="3">
      <t>ガク</t>
    </rPh>
    <phoneticPr fontId="2"/>
  </si>
  <si>
    <t xml:space="preserve"> (ロ－a )×3.5／100</t>
    <phoneticPr fontId="2"/>
  </si>
  <si>
    <t>口座振替納付書の労働保険番号</t>
    <phoneticPr fontId="2"/>
  </si>
  <si>
    <t>第１期分等労働保険料の額</t>
    <rPh sb="0" eb="1">
      <t>ダイ</t>
    </rPh>
    <rPh sb="2" eb="3">
      <t>キ</t>
    </rPh>
    <rPh sb="3" eb="4">
      <t>ブン</t>
    </rPh>
    <rPh sb="4" eb="5">
      <t>トウ</t>
    </rPh>
    <rPh sb="5" eb="7">
      <t>ロウドウ</t>
    </rPh>
    <rPh sb="7" eb="10">
      <t>ホケンリョウ</t>
    </rPh>
    <rPh sb="11" eb="12">
      <t>ガク</t>
    </rPh>
    <phoneticPr fontId="2"/>
  </si>
  <si>
    <t>（</t>
    <phoneticPr fontId="2"/>
  </si>
  <si>
    <t>）</t>
    <phoneticPr fontId="2"/>
  </si>
  <si>
    <r>
      <t>算定対象事業</t>
    </r>
    <r>
      <rPr>
        <vertAlign val="superscript"/>
        <sz val="6"/>
        <color indexed="8"/>
        <rFont val="ＭＳ Ｐ明朝"/>
        <family val="1"/>
        <charset val="128"/>
      </rPr>
      <t>※</t>
    </r>
    <r>
      <rPr>
        <sz val="9"/>
        <color indexed="8"/>
        <rFont val="ＭＳ Ｐ明朝"/>
        <family val="1"/>
        <charset val="128"/>
      </rPr>
      <t>の前年度概算保険料等納付済額（確定保険料の額を超えるときは、確定保険料の額）</t>
    </r>
    <rPh sb="0" eb="2">
      <t>サンテイ</t>
    </rPh>
    <rPh sb="2" eb="4">
      <t>タイショウ</t>
    </rPh>
    <rPh sb="4" eb="6">
      <t>ジギョウ</t>
    </rPh>
    <rPh sb="8" eb="11">
      <t>ゼンネンド</t>
    </rPh>
    <rPh sb="11" eb="13">
      <t>ガイサン</t>
    </rPh>
    <rPh sb="13" eb="16">
      <t>ホケンリョウ</t>
    </rPh>
    <rPh sb="16" eb="17">
      <t>トウ</t>
    </rPh>
    <rPh sb="17" eb="19">
      <t>ノウフ</t>
    </rPh>
    <rPh sb="19" eb="20">
      <t>ズミ</t>
    </rPh>
    <rPh sb="20" eb="21">
      <t>ガク</t>
    </rPh>
    <rPh sb="22" eb="24">
      <t>カクテイ</t>
    </rPh>
    <rPh sb="24" eb="27">
      <t>ホケンリョウ</t>
    </rPh>
    <rPh sb="28" eb="29">
      <t>ガク</t>
    </rPh>
    <rPh sb="30" eb="31">
      <t>コ</t>
    </rPh>
    <rPh sb="37" eb="39">
      <t>カクテイ</t>
    </rPh>
    <rPh sb="39" eb="42">
      <t>ホケンリョウ</t>
    </rPh>
    <rPh sb="43" eb="44">
      <t>ガク</t>
    </rPh>
    <phoneticPr fontId="2"/>
  </si>
  <si>
    <t>当年度一般拠出金の額</t>
    <rPh sb="0" eb="3">
      <t>トウネンド</t>
    </rPh>
    <rPh sb="3" eb="5">
      <t>イッパン</t>
    </rPh>
    <rPh sb="5" eb="8">
      <t>キョシュツキン</t>
    </rPh>
    <rPh sb="9" eb="10">
      <t>ガク</t>
    </rPh>
    <phoneticPr fontId="2"/>
  </si>
  <si>
    <t>様式第１号の２</t>
    <phoneticPr fontId="2"/>
  </si>
  <si>
    <t>合　　　　計</t>
    <rPh sb="0" eb="1">
      <t>ゴウ</t>
    </rPh>
    <rPh sb="5" eb="6">
      <t>ケイ</t>
    </rPh>
    <phoneticPr fontId="2"/>
  </si>
  <si>
    <t>の額のうち低いほうの額</t>
    <rPh sb="1" eb="2">
      <t>ガク</t>
    </rPh>
    <rPh sb="5" eb="6">
      <t>ヒク</t>
    </rPh>
    <rPh sb="10" eb="11">
      <t>ガク</t>
    </rPh>
    <phoneticPr fontId="2"/>
  </si>
  <si>
    <t>注１</t>
    <rPh sb="0" eb="1">
      <t>チュウ</t>
    </rPh>
    <phoneticPr fontId="2"/>
  </si>
  <si>
    <t>注２</t>
    <rPh sb="0" eb="1">
      <t>チュウ</t>
    </rPh>
    <phoneticPr fontId="2"/>
  </si>
  <si>
    <t>表）を添付すること。</t>
    <rPh sb="0" eb="1">
      <t>ヒョウ</t>
    </rPh>
    <rPh sb="3" eb="5">
      <t>テンプ</t>
    </rPh>
    <phoneticPr fontId="2"/>
  </si>
  <si>
    <t>注３</t>
    <rPh sb="0" eb="1">
      <t>チュウ</t>
    </rPh>
    <phoneticPr fontId="2"/>
  </si>
  <si>
    <t>注４</t>
    <rPh sb="0" eb="1">
      <t>チュウ</t>
    </rPh>
    <phoneticPr fontId="2"/>
  </si>
  <si>
    <t>の合計額を記入すること。</t>
    <rPh sb="1" eb="3">
      <t>ゴウケイ</t>
    </rPh>
    <rPh sb="3" eb="4">
      <t>ガク</t>
    </rPh>
    <rPh sb="5" eb="7">
      <t>キニュウ</t>
    </rPh>
    <phoneticPr fontId="2"/>
  </si>
  <si>
    <t>　また、口座振替納付日までに事務組合へ納付されなかった算定対象事業の前年度確定保険料不足額の一覧表（未交付の算定対象事業場名（労働保険番号を付記）及びその未交付の前年度確定保険料不足額を記載した一覧</t>
    <rPh sb="4" eb="6">
      <t>コウザ</t>
    </rPh>
    <rPh sb="6" eb="8">
      <t>フリカエ</t>
    </rPh>
    <rPh sb="8" eb="10">
      <t>ノウフ</t>
    </rPh>
    <rPh sb="10" eb="11">
      <t>ビ</t>
    </rPh>
    <rPh sb="14" eb="16">
      <t>ジム</t>
    </rPh>
    <rPh sb="16" eb="18">
      <t>クミアイ</t>
    </rPh>
    <rPh sb="19" eb="21">
      <t>ノウフ</t>
    </rPh>
    <rPh sb="27" eb="29">
      <t>サンテイ</t>
    </rPh>
    <rPh sb="29" eb="31">
      <t>タイショウ</t>
    </rPh>
    <rPh sb="31" eb="33">
      <t>ジギョウ</t>
    </rPh>
    <rPh sb="34" eb="37">
      <t>ゼンネンド</t>
    </rPh>
    <rPh sb="37" eb="39">
      <t>カクテイ</t>
    </rPh>
    <rPh sb="39" eb="42">
      <t>ホケンリョウ</t>
    </rPh>
    <rPh sb="42" eb="44">
      <t>フソク</t>
    </rPh>
    <rPh sb="44" eb="45">
      <t>ガク</t>
    </rPh>
    <rPh sb="46" eb="48">
      <t>イチラン</t>
    </rPh>
    <rPh sb="48" eb="49">
      <t>ヒョウ</t>
    </rPh>
    <rPh sb="50" eb="53">
      <t>ミコウフ</t>
    </rPh>
    <rPh sb="54" eb="56">
      <t>サンテイ</t>
    </rPh>
    <rPh sb="56" eb="58">
      <t>タイショウ</t>
    </rPh>
    <rPh sb="58" eb="61">
      <t>ジギョウジョウ</t>
    </rPh>
    <rPh sb="61" eb="62">
      <t>メイ</t>
    </rPh>
    <rPh sb="63" eb="65">
      <t>ロウドウ</t>
    </rPh>
    <rPh sb="65" eb="67">
      <t>ホケン</t>
    </rPh>
    <rPh sb="67" eb="69">
      <t>バンゴウ</t>
    </rPh>
    <rPh sb="70" eb="72">
      <t>フキ</t>
    </rPh>
    <rPh sb="73" eb="74">
      <t>オヨ</t>
    </rPh>
    <rPh sb="77" eb="80">
      <t>ミコウフ</t>
    </rPh>
    <rPh sb="81" eb="84">
      <t>ゼンネンド</t>
    </rPh>
    <rPh sb="84" eb="86">
      <t>カクテイ</t>
    </rPh>
    <rPh sb="86" eb="89">
      <t>ホケンリョウ</t>
    </rPh>
    <rPh sb="89" eb="91">
      <t>フソク</t>
    </rPh>
    <rPh sb="91" eb="92">
      <t>ガク</t>
    </rPh>
    <rPh sb="93" eb="95">
      <t>キサイ</t>
    </rPh>
    <rPh sb="97" eb="99">
      <t>イチラン</t>
    </rPh>
    <phoneticPr fontId="2"/>
  </si>
  <si>
    <t>様式第１号の３</t>
    <phoneticPr fontId="2"/>
  </si>
  <si>
    <t>上にわたり交付を請求したこと及び事務組合がその請求等に当たって確認した当該委託事業主から同日までに労働保険料の交付を受けられないこととなった事情を証する書面を添付すること。</t>
    <rPh sb="0" eb="1">
      <t>ウエ</t>
    </rPh>
    <rPh sb="5" eb="7">
      <t>コウフ</t>
    </rPh>
    <rPh sb="8" eb="10">
      <t>セイキュウ</t>
    </rPh>
    <rPh sb="14" eb="15">
      <t>オヨ</t>
    </rPh>
    <rPh sb="16" eb="18">
      <t>ジム</t>
    </rPh>
    <rPh sb="18" eb="20">
      <t>クミアイ</t>
    </rPh>
    <rPh sb="23" eb="26">
      <t>セイキュウトウ</t>
    </rPh>
    <rPh sb="27" eb="28">
      <t>ア</t>
    </rPh>
    <rPh sb="31" eb="33">
      <t>カクニン</t>
    </rPh>
    <rPh sb="35" eb="37">
      <t>トウガイ</t>
    </rPh>
    <rPh sb="37" eb="39">
      <t>イタク</t>
    </rPh>
    <rPh sb="39" eb="42">
      <t>ジギョウヌシ</t>
    </rPh>
    <rPh sb="44" eb="46">
      <t>ドウジツ</t>
    </rPh>
    <rPh sb="49" eb="51">
      <t>ロウドウ</t>
    </rPh>
    <rPh sb="51" eb="54">
      <t>ホケンリョウ</t>
    </rPh>
    <rPh sb="55" eb="57">
      <t>コウフ</t>
    </rPh>
    <rPh sb="58" eb="59">
      <t>ウ</t>
    </rPh>
    <rPh sb="70" eb="72">
      <t>ジジョウ</t>
    </rPh>
    <rPh sb="73" eb="74">
      <t>ショウ</t>
    </rPh>
    <rPh sb="76" eb="78">
      <t>ショメン</t>
    </rPh>
    <rPh sb="79" eb="81">
      <t>テンプ</t>
    </rPh>
    <phoneticPr fontId="2"/>
  </si>
  <si>
    <t>　なお、口座振替納付日から起算して７日を経過した日の翌日において納付していない当該算定対象事業の前年度確定保険料不足額の一覧表（未納付の算定対象事業場名（労働保険番号を付記）及びその未納付の前年度</t>
    <rPh sb="4" eb="6">
      <t>コウザ</t>
    </rPh>
    <rPh sb="6" eb="8">
      <t>フリカエ</t>
    </rPh>
    <rPh sb="8" eb="10">
      <t>ノウフ</t>
    </rPh>
    <rPh sb="10" eb="11">
      <t>ビ</t>
    </rPh>
    <rPh sb="13" eb="15">
      <t>キサン</t>
    </rPh>
    <rPh sb="18" eb="19">
      <t>ニチ</t>
    </rPh>
    <rPh sb="20" eb="22">
      <t>ケイカ</t>
    </rPh>
    <rPh sb="24" eb="25">
      <t>ヒ</t>
    </rPh>
    <rPh sb="26" eb="28">
      <t>ヨクジツ</t>
    </rPh>
    <rPh sb="32" eb="34">
      <t>ノウフ</t>
    </rPh>
    <rPh sb="39" eb="41">
      <t>トウガイ</t>
    </rPh>
    <rPh sb="41" eb="43">
      <t>サンテイ</t>
    </rPh>
    <rPh sb="43" eb="45">
      <t>タイショウ</t>
    </rPh>
    <rPh sb="45" eb="47">
      <t>ジギョウ</t>
    </rPh>
    <rPh sb="48" eb="51">
      <t>ゼンネンド</t>
    </rPh>
    <rPh sb="51" eb="53">
      <t>カクテイ</t>
    </rPh>
    <rPh sb="53" eb="56">
      <t>ホケンリョウ</t>
    </rPh>
    <rPh sb="56" eb="58">
      <t>フソク</t>
    </rPh>
    <rPh sb="58" eb="59">
      <t>ガク</t>
    </rPh>
    <rPh sb="60" eb="62">
      <t>イチラン</t>
    </rPh>
    <rPh sb="62" eb="63">
      <t>ヒョウ</t>
    </rPh>
    <rPh sb="64" eb="65">
      <t>ミ</t>
    </rPh>
    <rPh sb="65" eb="67">
      <t>ノウフ</t>
    </rPh>
    <rPh sb="68" eb="70">
      <t>サンテイ</t>
    </rPh>
    <rPh sb="70" eb="72">
      <t>タイショウ</t>
    </rPh>
    <rPh sb="72" eb="75">
      <t>ジギョウジョウ</t>
    </rPh>
    <rPh sb="75" eb="76">
      <t>メイ</t>
    </rPh>
    <rPh sb="77" eb="79">
      <t>ロウドウ</t>
    </rPh>
    <rPh sb="79" eb="81">
      <t>ホケン</t>
    </rPh>
    <rPh sb="81" eb="83">
      <t>バンゴウ</t>
    </rPh>
    <rPh sb="84" eb="86">
      <t>フキ</t>
    </rPh>
    <rPh sb="87" eb="88">
      <t>オヨ</t>
    </rPh>
    <rPh sb="91" eb="92">
      <t>ミ</t>
    </rPh>
    <rPh sb="92" eb="94">
      <t>ノウフ</t>
    </rPh>
    <rPh sb="95" eb="98">
      <t>ゼンネンド</t>
    </rPh>
    <phoneticPr fontId="2"/>
  </si>
  <si>
    <t>確定保険料額を記載した一覧表）を添付すること。</t>
    <rPh sb="0" eb="2">
      <t>カクテイ</t>
    </rPh>
    <rPh sb="2" eb="5">
      <t>ホケンリョウ</t>
    </rPh>
    <rPh sb="5" eb="6">
      <t>ガク</t>
    </rPh>
    <rPh sb="7" eb="9">
      <t>キサイ</t>
    </rPh>
    <rPh sb="11" eb="13">
      <t>イチラン</t>
    </rPh>
    <rPh sb="13" eb="14">
      <t>ヒョウ</t>
    </rPh>
    <rPh sb="16" eb="18">
      <t>テンプ</t>
    </rPh>
    <phoneticPr fontId="2"/>
  </si>
  <si>
    <t>(　　　　枚のうち　　　枚目)　</t>
    <phoneticPr fontId="2"/>
  </si>
  <si>
    <t>㉔</t>
    <phoneticPr fontId="2"/>
  </si>
  <si>
    <t>㉒</t>
    <phoneticPr fontId="2"/>
  </si>
  <si>
    <t>⑪</t>
    <phoneticPr fontId="2"/>
  </si>
  <si>
    <t>⑭</t>
    <phoneticPr fontId="2"/>
  </si>
  <si>
    <t>㉗</t>
    <phoneticPr fontId="2"/>
  </si>
  <si>
    <t>㉘</t>
    <phoneticPr fontId="2"/>
  </si>
  <si>
    <t>㉚</t>
    <phoneticPr fontId="2"/>
  </si>
  <si>
    <t>㉛</t>
    <phoneticPr fontId="2"/>
  </si>
  <si>
    <t>㉜</t>
    <phoneticPr fontId="2"/>
  </si>
  <si>
    <t>㉝</t>
    <phoneticPr fontId="2"/>
  </si>
  <si>
    <t>㉞</t>
    <phoneticPr fontId="2"/>
  </si>
  <si>
    <t>㉟</t>
    <phoneticPr fontId="2"/>
  </si>
  <si>
    <t>㊱</t>
    <phoneticPr fontId="2"/>
  </si>
  <si>
    <t>㊲</t>
    <phoneticPr fontId="2"/>
  </si>
  <si>
    <t>㉗の労働保険料として口座振替納付日までに委託事業主から交付された額</t>
    <rPh sb="2" eb="4">
      <t>ロウドウ</t>
    </rPh>
    <rPh sb="4" eb="7">
      <t>ホケンリョウ</t>
    </rPh>
    <rPh sb="10" eb="12">
      <t>コウザ</t>
    </rPh>
    <rPh sb="12" eb="14">
      <t>フリカエ</t>
    </rPh>
    <rPh sb="14" eb="16">
      <t>ノウフ</t>
    </rPh>
    <rPh sb="16" eb="17">
      <t>ビ</t>
    </rPh>
    <rPh sb="20" eb="22">
      <t>イタク</t>
    </rPh>
    <rPh sb="22" eb="25">
      <t>ジギョウヌシ</t>
    </rPh>
    <rPh sb="27" eb="29">
      <t>コウフ</t>
    </rPh>
    <rPh sb="32" eb="33">
      <t>ガク</t>
    </rPh>
    <phoneticPr fontId="2"/>
  </si>
  <si>
    <t>㊱の一般拠出金として口座振替納付日までに委託事業主から交付された額</t>
    <rPh sb="2" eb="4">
      <t>イッパン</t>
    </rPh>
    <rPh sb="4" eb="7">
      <t>キョシュツキン</t>
    </rPh>
    <rPh sb="10" eb="12">
      <t>コウザ</t>
    </rPh>
    <rPh sb="12" eb="14">
      <t>フリカエ</t>
    </rPh>
    <rPh sb="14" eb="16">
      <t>ノウフ</t>
    </rPh>
    <rPh sb="16" eb="17">
      <t>ビ</t>
    </rPh>
    <rPh sb="20" eb="22">
      <t>イタク</t>
    </rPh>
    <rPh sb="22" eb="25">
      <t>ジギョウヌシ</t>
    </rPh>
    <rPh sb="27" eb="29">
      <t>コウフ</t>
    </rPh>
    <rPh sb="32" eb="33">
      <t>ガク</t>
    </rPh>
    <phoneticPr fontId="2"/>
  </si>
  <si>
    <t>口座振替納付済額（現に口座振替納付した㊱の額）</t>
    <rPh sb="0" eb="2">
      <t>コウザ</t>
    </rPh>
    <rPh sb="2" eb="4">
      <t>フリカエ</t>
    </rPh>
    <rPh sb="4" eb="6">
      <t>ノウフ</t>
    </rPh>
    <rPh sb="6" eb="7">
      <t>ズミ</t>
    </rPh>
    <rPh sb="7" eb="8">
      <t>ガク</t>
    </rPh>
    <rPh sb="9" eb="10">
      <t>ゲン</t>
    </rPh>
    <rPh sb="11" eb="13">
      <t>コウザ</t>
    </rPh>
    <rPh sb="13" eb="15">
      <t>フリカエ</t>
    </rPh>
    <rPh sb="15" eb="17">
      <t>ノウフ</t>
    </rPh>
    <rPh sb="21" eb="22">
      <t>ガク</t>
    </rPh>
    <phoneticPr fontId="2"/>
  </si>
  <si>
    <t>㊱のうち口座振替納付後１週間以内に納付された額</t>
    <rPh sb="4" eb="6">
      <t>コウザ</t>
    </rPh>
    <rPh sb="6" eb="8">
      <t>フリカエ</t>
    </rPh>
    <rPh sb="8" eb="10">
      <t>ノウフ</t>
    </rPh>
    <rPh sb="10" eb="11">
      <t>ゴ</t>
    </rPh>
    <rPh sb="12" eb="14">
      <t>シュウカン</t>
    </rPh>
    <rPh sb="14" eb="16">
      <t>イナイ</t>
    </rPh>
    <rPh sb="17" eb="19">
      <t>ノウフ</t>
    </rPh>
    <rPh sb="22" eb="23">
      <t>ガク</t>
    </rPh>
    <phoneticPr fontId="2"/>
  </si>
  <si>
    <t>　㉖は、基幹番号の若い方から順に記入すること。（納付書に枝番号があるものは、基幹番号が同一のもので枝番号のないものの後に続けて記入する。）</t>
    <rPh sb="4" eb="6">
      <t>キカン</t>
    </rPh>
    <rPh sb="6" eb="8">
      <t>バンゴウ</t>
    </rPh>
    <rPh sb="9" eb="10">
      <t>ワカ</t>
    </rPh>
    <rPh sb="11" eb="12">
      <t>ホウ</t>
    </rPh>
    <rPh sb="14" eb="15">
      <t>ジュン</t>
    </rPh>
    <rPh sb="16" eb="18">
      <t>キニュウ</t>
    </rPh>
    <rPh sb="24" eb="26">
      <t>ノウフ</t>
    </rPh>
    <rPh sb="26" eb="27">
      <t>ショ</t>
    </rPh>
    <rPh sb="28" eb="29">
      <t>エダ</t>
    </rPh>
    <rPh sb="29" eb="31">
      <t>バンゴウ</t>
    </rPh>
    <rPh sb="38" eb="40">
      <t>キカン</t>
    </rPh>
    <rPh sb="40" eb="42">
      <t>バンゴウ</t>
    </rPh>
    <rPh sb="43" eb="45">
      <t>ドウイツ</t>
    </rPh>
    <rPh sb="49" eb="50">
      <t>エダ</t>
    </rPh>
    <rPh sb="50" eb="52">
      <t>バンゴウ</t>
    </rPh>
    <rPh sb="58" eb="59">
      <t>アト</t>
    </rPh>
    <rPh sb="60" eb="61">
      <t>ツヅ</t>
    </rPh>
    <rPh sb="63" eb="65">
      <t>キニュウ</t>
    </rPh>
    <phoneticPr fontId="2"/>
  </si>
  <si>
    <t>㊵</t>
    <phoneticPr fontId="2"/>
  </si>
  <si>
    <t>㊶</t>
    <phoneticPr fontId="2"/>
  </si>
  <si>
    <t xml:space="preserve"> ホ×6,200円</t>
    <rPh sb="8" eb="9">
      <t>エン</t>
    </rPh>
    <phoneticPr fontId="2"/>
  </si>
  <si>
    <t xml:space="preserve"> へ×6,200円</t>
    <rPh sb="8" eb="9">
      <t>エン</t>
    </rPh>
    <phoneticPr fontId="2"/>
  </si>
  <si>
    <t xml:space="preserve"> ト×3,100円</t>
    <rPh sb="8" eb="9">
      <t>エン</t>
    </rPh>
    <phoneticPr fontId="2"/>
  </si>
  <si>
    <t>前年度報奨金交付要件
労働保険料納付済額</t>
    <rPh sb="0" eb="3">
      <t>ゼンネンド</t>
    </rPh>
    <rPh sb="3" eb="6">
      <t>ホウショウキン</t>
    </rPh>
    <rPh sb="6" eb="8">
      <t>コウフ</t>
    </rPh>
    <rPh sb="8" eb="10">
      <t>ヨウケン</t>
    </rPh>
    <rPh sb="11" eb="13">
      <t>ロウドウ</t>
    </rPh>
    <rPh sb="13" eb="16">
      <t>ホケンリョウ</t>
    </rPh>
    <rPh sb="16" eb="18">
      <t>ノウフ</t>
    </rPh>
    <rPh sb="18" eb="19">
      <t>ズミ</t>
    </rPh>
    <rPh sb="19" eb="20">
      <t>ガク</t>
    </rPh>
    <phoneticPr fontId="2"/>
  </si>
  <si>
    <t xml:space="preserve"> 【口座振替制採用の有無等】</t>
    <phoneticPr fontId="2"/>
  </si>
  <si>
    <t>d（イ＋b）</t>
    <phoneticPr fontId="2"/>
  </si>
  <si>
    <t>e（ハ＋c）</t>
    <phoneticPr fontId="2"/>
  </si>
  <si>
    <t>納付率（ e／d ）</t>
    <rPh sb="0" eb="2">
      <t>ノウフ</t>
    </rPh>
    <rPh sb="2" eb="3">
      <t>リツ</t>
    </rPh>
    <phoneticPr fontId="2"/>
  </si>
  <si>
    <t>合計</t>
    <rPh sb="0" eb="1">
      <t>ゴウ</t>
    </rPh>
    <rPh sb="1" eb="2">
      <t>ケイ</t>
    </rPh>
    <phoneticPr fontId="2"/>
  </si>
  <si>
    <t>※「算定対象事業」とは、報奨金の申請に係る15人以下事業をいう。</t>
    <rPh sb="2" eb="4">
      <t>サンテイ</t>
    </rPh>
    <rPh sb="4" eb="6">
      <t>タイショウ</t>
    </rPh>
    <rPh sb="6" eb="8">
      <t>ジギョウ</t>
    </rPh>
    <rPh sb="12" eb="15">
      <t>ホウショウキン</t>
    </rPh>
    <rPh sb="16" eb="18">
      <t>シンセイ</t>
    </rPh>
    <rPh sb="19" eb="20">
      <t>カカ</t>
    </rPh>
    <rPh sb="23" eb="24">
      <t>ニン</t>
    </rPh>
    <rPh sb="24" eb="26">
      <t>イカ</t>
    </rPh>
    <rPh sb="26" eb="28">
      <t>ジギョウ</t>
    </rPh>
    <phoneticPr fontId="2"/>
  </si>
  <si>
    <t>㉕</t>
    <phoneticPr fontId="2"/>
  </si>
  <si>
    <t>⑫</t>
    <phoneticPr fontId="2"/>
  </si>
  <si>
    <t>⑬</t>
    <phoneticPr fontId="2"/>
  </si>
  <si>
    <t>合計</t>
    <rPh sb="0" eb="2">
      <t>ゴウケイケイ</t>
    </rPh>
    <phoneticPr fontId="2"/>
  </si>
  <si>
    <t xml:space="preserve"> (ロ－a )×2.0／100</t>
    <phoneticPr fontId="2"/>
  </si>
  <si>
    <t>前年度報奨金交付要件
労働保険料総額</t>
    <rPh sb="0" eb="3">
      <t>ゼンネンド</t>
    </rPh>
    <rPh sb="3" eb="6">
      <t>ホウショウキン</t>
    </rPh>
    <rPh sb="6" eb="8">
      <t>コウフ</t>
    </rPh>
    <rPh sb="8" eb="10">
      <t>ヨウケン</t>
    </rPh>
    <rPh sb="11" eb="13">
      <t>ロウドウ</t>
    </rPh>
    <rPh sb="13" eb="16">
      <t>ホケンリョウ</t>
    </rPh>
    <rPh sb="16" eb="18">
      <t>ソウガク</t>
    </rPh>
    <phoneticPr fontId="2"/>
  </si>
  <si>
    <t>㉗</t>
    <phoneticPr fontId="2"/>
  </si>
  <si>
    <t>振替不能がやむを得ず生じた口座振替納付書（該当するものに○印を付す。）</t>
    <rPh sb="0" eb="2">
      <t>フリカエ</t>
    </rPh>
    <rPh sb="2" eb="4">
      <t>フノウ</t>
    </rPh>
    <rPh sb="8" eb="9">
      <t>エ</t>
    </rPh>
    <rPh sb="10" eb="11">
      <t>ショウ</t>
    </rPh>
    <rPh sb="13" eb="15">
      <t>コウザ</t>
    </rPh>
    <rPh sb="15" eb="17">
      <t>フリカエ</t>
    </rPh>
    <rPh sb="17" eb="20">
      <t>ノウフショ</t>
    </rPh>
    <rPh sb="21" eb="23">
      <t>ガイトウ</t>
    </rPh>
    <rPh sb="29" eb="30">
      <t>シルシ</t>
    </rPh>
    <rPh sb="31" eb="32">
      <t>フ</t>
    </rPh>
    <phoneticPr fontId="2"/>
  </si>
  <si>
    <t>㊶+㉞（申請書の⑤の額）</t>
    <rPh sb="4" eb="7">
      <t>シンセイショ</t>
    </rPh>
    <rPh sb="10" eb="11">
      <t>ガク</t>
    </rPh>
    <phoneticPr fontId="2"/>
  </si>
  <si>
    <t>　㉞欄には、報奨金算定基準日までに納付した算定対象事業の前年度概算保険料、増加概算保険料及び保険料率の引上げによる追加徴収保険料の額（その額が前年度確定保険料の額を超えるときは、前年度確定保険料の額）</t>
    <rPh sb="2" eb="3">
      <t>ラン</t>
    </rPh>
    <rPh sb="6" eb="9">
      <t>ホウショウキン</t>
    </rPh>
    <rPh sb="9" eb="11">
      <t>サンテイ</t>
    </rPh>
    <rPh sb="11" eb="13">
      <t>キジュン</t>
    </rPh>
    <rPh sb="13" eb="14">
      <t>ビ</t>
    </rPh>
    <rPh sb="17" eb="19">
      <t>ノウフ</t>
    </rPh>
    <rPh sb="21" eb="23">
      <t>サンテイ</t>
    </rPh>
    <rPh sb="23" eb="25">
      <t>タイショウ</t>
    </rPh>
    <rPh sb="25" eb="27">
      <t>ジギョウ</t>
    </rPh>
    <rPh sb="28" eb="31">
      <t>ゼンネンド</t>
    </rPh>
    <rPh sb="31" eb="33">
      <t>ガイサン</t>
    </rPh>
    <rPh sb="33" eb="36">
      <t>ホケンリョウ</t>
    </rPh>
    <rPh sb="37" eb="39">
      <t>ゾウカ</t>
    </rPh>
    <rPh sb="39" eb="41">
      <t>ガイサン</t>
    </rPh>
    <rPh sb="41" eb="44">
      <t>ホケンリョウ</t>
    </rPh>
    <rPh sb="44" eb="45">
      <t>オヨ</t>
    </rPh>
    <rPh sb="46" eb="48">
      <t>ホケン</t>
    </rPh>
    <rPh sb="48" eb="49">
      <t>リョウ</t>
    </rPh>
    <rPh sb="49" eb="50">
      <t>リツ</t>
    </rPh>
    <rPh sb="51" eb="52">
      <t>ヒ</t>
    </rPh>
    <rPh sb="52" eb="53">
      <t>ア</t>
    </rPh>
    <rPh sb="57" eb="59">
      <t>ツイカ</t>
    </rPh>
    <rPh sb="59" eb="61">
      <t>チョウシュウ</t>
    </rPh>
    <rPh sb="61" eb="64">
      <t>ホケンリョウ</t>
    </rPh>
    <rPh sb="65" eb="66">
      <t>ガク</t>
    </rPh>
    <rPh sb="69" eb="70">
      <t>ガク</t>
    </rPh>
    <rPh sb="71" eb="74">
      <t>ゼンネンド</t>
    </rPh>
    <rPh sb="74" eb="76">
      <t>カクテイ</t>
    </rPh>
    <rPh sb="76" eb="79">
      <t>ホケンリョウ</t>
    </rPh>
    <rPh sb="80" eb="81">
      <t>ガク</t>
    </rPh>
    <rPh sb="82" eb="83">
      <t>コ</t>
    </rPh>
    <rPh sb="89" eb="92">
      <t>ゼンネンド</t>
    </rPh>
    <rPh sb="92" eb="94">
      <t>カクテイ</t>
    </rPh>
    <rPh sb="94" eb="97">
      <t>ホケンリョウ</t>
    </rPh>
    <rPh sb="98" eb="99">
      <t>ガク</t>
    </rPh>
    <phoneticPr fontId="2"/>
  </si>
  <si>
    <t>※　調整措置による額（㉒＞（ロ－a）の場合）</t>
    <rPh sb="2" eb="4">
      <t>チョウセイ</t>
    </rPh>
    <rPh sb="4" eb="6">
      <t>ソチ</t>
    </rPh>
    <rPh sb="9" eb="10">
      <t>ガク</t>
    </rPh>
    <rPh sb="19" eb="21">
      <t>バアイ</t>
    </rPh>
    <phoneticPr fontId="2"/>
  </si>
  <si>
    <t>㉓（ロ－a）</t>
    <phoneticPr fontId="2"/>
  </si>
  <si>
    <t>⑮に係る
納付済額</t>
    <phoneticPr fontId="2"/>
  </si>
  <si>
    <t>⑯に係る
納付済額</t>
    <phoneticPr fontId="2"/>
  </si>
  <si>
    <t>㉖</t>
    <phoneticPr fontId="2"/>
  </si>
  <si>
    <t>㉙</t>
    <phoneticPr fontId="2"/>
  </si>
  <si>
    <t>㊳</t>
    <phoneticPr fontId="2"/>
  </si>
  <si>
    <t>㊴</t>
    <phoneticPr fontId="2"/>
  </si>
  <si>
    <t>口座振替納付済額（現に口座振替納付した㉗の額）</t>
    <rPh sb="0" eb="2">
      <t>コウザ</t>
    </rPh>
    <rPh sb="2" eb="4">
      <t>フリカエ</t>
    </rPh>
    <rPh sb="4" eb="6">
      <t>ノウフ</t>
    </rPh>
    <rPh sb="6" eb="7">
      <t>ズミ</t>
    </rPh>
    <rPh sb="7" eb="8">
      <t>ガク</t>
    </rPh>
    <rPh sb="9" eb="10">
      <t>ゲン</t>
    </rPh>
    <rPh sb="11" eb="13">
      <t>コウザ</t>
    </rPh>
    <rPh sb="13" eb="15">
      <t>フリカエ</t>
    </rPh>
    <rPh sb="15" eb="17">
      <t>ノウフ</t>
    </rPh>
    <rPh sb="21" eb="22">
      <t>ガク</t>
    </rPh>
    <phoneticPr fontId="2"/>
  </si>
  <si>
    <t>㉗のうち口座振替納付後１週間以内に納付された額</t>
    <rPh sb="4" eb="6">
      <t>コウザ</t>
    </rPh>
    <rPh sb="6" eb="8">
      <t>フリカエ</t>
    </rPh>
    <rPh sb="8" eb="10">
      <t>ノウフ</t>
    </rPh>
    <rPh sb="10" eb="11">
      <t>ゴ</t>
    </rPh>
    <rPh sb="12" eb="14">
      <t>シュウカン</t>
    </rPh>
    <rPh sb="14" eb="16">
      <t>イナイ</t>
    </rPh>
    <rPh sb="17" eb="19">
      <t>ノウフ</t>
    </rPh>
    <rPh sb="22" eb="23">
      <t>ガク</t>
    </rPh>
    <phoneticPr fontId="2"/>
  </si>
  <si>
    <r>
      <t>㉘のうち算定対象事業</t>
    </r>
    <r>
      <rPr>
        <vertAlign val="superscript"/>
        <sz val="6"/>
        <color indexed="8"/>
        <rFont val="ＭＳ Ｐ明朝"/>
        <family val="1"/>
        <charset val="128"/>
      </rPr>
      <t>※</t>
    </r>
    <r>
      <rPr>
        <sz val="9"/>
        <color indexed="8"/>
        <rFont val="ＭＳ Ｐ明朝"/>
        <family val="1"/>
        <charset val="128"/>
      </rPr>
      <t>の前年度確定保険料不足額納付済額</t>
    </r>
    <rPh sb="4" eb="6">
      <t>サンテイ</t>
    </rPh>
    <rPh sb="6" eb="8">
      <t>タイショウ</t>
    </rPh>
    <rPh sb="8" eb="10">
      <t>ジギョウ</t>
    </rPh>
    <rPh sb="12" eb="15">
      <t>ゼンネンド</t>
    </rPh>
    <rPh sb="15" eb="17">
      <t>カクテイ</t>
    </rPh>
    <rPh sb="17" eb="20">
      <t>ホケンリョウ</t>
    </rPh>
    <rPh sb="20" eb="22">
      <t>フソク</t>
    </rPh>
    <rPh sb="22" eb="23">
      <t>ガク</t>
    </rPh>
    <rPh sb="23" eb="25">
      <t>ノウフ</t>
    </rPh>
    <rPh sb="25" eb="26">
      <t>ズミ</t>
    </rPh>
    <rPh sb="26" eb="27">
      <t>ガク</t>
    </rPh>
    <phoneticPr fontId="2"/>
  </si>
  <si>
    <t>㉛のうち口座振替納付されたものとするもの（㉜で○印を付したものについて㉛の額を転記）</t>
    <rPh sb="4" eb="6">
      <t>コウザ</t>
    </rPh>
    <rPh sb="6" eb="8">
      <t>フリカエ</t>
    </rPh>
    <rPh sb="8" eb="10">
      <t>ノウフ</t>
    </rPh>
    <rPh sb="24" eb="25">
      <t>シルシ</t>
    </rPh>
    <rPh sb="26" eb="27">
      <t>フ</t>
    </rPh>
    <rPh sb="37" eb="38">
      <t>ガク</t>
    </rPh>
    <rPh sb="39" eb="41">
      <t>テンキ</t>
    </rPh>
    <phoneticPr fontId="2"/>
  </si>
  <si>
    <t>㉝+㉞（申請書の⑤の額）</t>
    <rPh sb="4" eb="7">
      <t>シンセイショ</t>
    </rPh>
    <rPh sb="10" eb="11">
      <t>ガク</t>
    </rPh>
    <phoneticPr fontId="2"/>
  </si>
  <si>
    <t>　㉛は、口座振替納付日までに交付を受けていた算定対象事業の前年度確定保険料不足額で、口座振替納付したものを含め、口座振替納付日から起算して７日を経過した日までに納付した額を記入すること。</t>
    <rPh sb="4" eb="6">
      <t>コウザ</t>
    </rPh>
    <rPh sb="6" eb="8">
      <t>フリカエ</t>
    </rPh>
    <rPh sb="8" eb="10">
      <t>ノウフ</t>
    </rPh>
    <rPh sb="10" eb="11">
      <t>ビ</t>
    </rPh>
    <rPh sb="14" eb="16">
      <t>コウフ</t>
    </rPh>
    <rPh sb="17" eb="18">
      <t>ウ</t>
    </rPh>
    <rPh sb="22" eb="24">
      <t>サンテイ</t>
    </rPh>
    <rPh sb="24" eb="26">
      <t>タイショウ</t>
    </rPh>
    <rPh sb="26" eb="28">
      <t>ジギョウ</t>
    </rPh>
    <rPh sb="29" eb="32">
      <t>ゼンネンド</t>
    </rPh>
    <rPh sb="32" eb="34">
      <t>カクテイ</t>
    </rPh>
    <rPh sb="34" eb="37">
      <t>ホケンリョウ</t>
    </rPh>
    <rPh sb="37" eb="39">
      <t>フソク</t>
    </rPh>
    <rPh sb="39" eb="40">
      <t>ガク</t>
    </rPh>
    <rPh sb="42" eb="44">
      <t>コウザ</t>
    </rPh>
    <rPh sb="44" eb="46">
      <t>フリカエ</t>
    </rPh>
    <rPh sb="46" eb="48">
      <t>ノウフ</t>
    </rPh>
    <rPh sb="53" eb="54">
      <t>フク</t>
    </rPh>
    <rPh sb="56" eb="58">
      <t>コウザ</t>
    </rPh>
    <rPh sb="58" eb="60">
      <t>フリカエ</t>
    </rPh>
    <rPh sb="60" eb="62">
      <t>ノウフ</t>
    </rPh>
    <rPh sb="62" eb="63">
      <t>ビ</t>
    </rPh>
    <rPh sb="65" eb="67">
      <t>キサン</t>
    </rPh>
    <rPh sb="70" eb="71">
      <t>ニチ</t>
    </rPh>
    <rPh sb="72" eb="74">
      <t>ケイカ</t>
    </rPh>
    <rPh sb="76" eb="77">
      <t>ヒ</t>
    </rPh>
    <rPh sb="80" eb="82">
      <t>ノウフ</t>
    </rPh>
    <rPh sb="84" eb="85">
      <t>ガク</t>
    </rPh>
    <rPh sb="86" eb="88">
      <t>キニュウ</t>
    </rPh>
    <phoneticPr fontId="2"/>
  </si>
  <si>
    <t>　㉞には、報奨金算定基準日までに納付した算定対象事業の前年度概算保険料、増加概算保険料及び保険料率の引上げによる追加徴収保険料の額（その額が前年度確定保険料の額を超えるときは、前年度確定保険料の額）</t>
    <rPh sb="5" eb="8">
      <t>ホウショウキン</t>
    </rPh>
    <rPh sb="8" eb="10">
      <t>サンテイ</t>
    </rPh>
    <rPh sb="10" eb="12">
      <t>キジュン</t>
    </rPh>
    <rPh sb="12" eb="13">
      <t>ビ</t>
    </rPh>
    <rPh sb="16" eb="18">
      <t>ノウフ</t>
    </rPh>
    <rPh sb="20" eb="22">
      <t>サンテイ</t>
    </rPh>
    <rPh sb="22" eb="24">
      <t>タイショウ</t>
    </rPh>
    <rPh sb="24" eb="26">
      <t>ジギョウ</t>
    </rPh>
    <rPh sb="27" eb="30">
      <t>ゼンネンド</t>
    </rPh>
    <rPh sb="30" eb="32">
      <t>ガイサン</t>
    </rPh>
    <rPh sb="32" eb="35">
      <t>ホケンリョウ</t>
    </rPh>
    <rPh sb="36" eb="38">
      <t>ゾウカ</t>
    </rPh>
    <rPh sb="38" eb="40">
      <t>ガイサン</t>
    </rPh>
    <rPh sb="40" eb="43">
      <t>ホケンリョウ</t>
    </rPh>
    <rPh sb="43" eb="44">
      <t>オヨ</t>
    </rPh>
    <rPh sb="45" eb="47">
      <t>ホケン</t>
    </rPh>
    <rPh sb="47" eb="48">
      <t>リョウ</t>
    </rPh>
    <rPh sb="48" eb="49">
      <t>リツ</t>
    </rPh>
    <rPh sb="50" eb="51">
      <t>ヒ</t>
    </rPh>
    <rPh sb="51" eb="52">
      <t>ア</t>
    </rPh>
    <rPh sb="56" eb="58">
      <t>ツイカ</t>
    </rPh>
    <rPh sb="58" eb="60">
      <t>チョウシュウ</t>
    </rPh>
    <rPh sb="60" eb="63">
      <t>ホケンリョウ</t>
    </rPh>
    <rPh sb="64" eb="65">
      <t>ガク</t>
    </rPh>
    <rPh sb="68" eb="69">
      <t>ガク</t>
    </rPh>
    <rPh sb="70" eb="73">
      <t>ゼンネンド</t>
    </rPh>
    <rPh sb="73" eb="75">
      <t>カクテイ</t>
    </rPh>
    <rPh sb="75" eb="78">
      <t>ホケンリョウ</t>
    </rPh>
    <rPh sb="79" eb="80">
      <t>ガク</t>
    </rPh>
    <rPh sb="81" eb="82">
      <t>コ</t>
    </rPh>
    <rPh sb="88" eb="91">
      <t>ゼンネンド</t>
    </rPh>
    <rPh sb="91" eb="93">
      <t>カクテイ</t>
    </rPh>
    <rPh sb="93" eb="96">
      <t>ホケンリョウ</t>
    </rPh>
    <rPh sb="97" eb="98">
      <t>ガク</t>
    </rPh>
    <phoneticPr fontId="2"/>
  </si>
  <si>
    <t>口座振替納付済額（現に口座振替納付した㉗の額。口座振替納付されなかったものは、「振替不能」と記入）</t>
    <rPh sb="0" eb="2">
      <t>コウザ</t>
    </rPh>
    <rPh sb="2" eb="4">
      <t>フリカエ</t>
    </rPh>
    <rPh sb="4" eb="6">
      <t>ノウフ</t>
    </rPh>
    <rPh sb="6" eb="7">
      <t>ズミ</t>
    </rPh>
    <rPh sb="7" eb="8">
      <t>ガク</t>
    </rPh>
    <rPh sb="9" eb="10">
      <t>ゲン</t>
    </rPh>
    <rPh sb="11" eb="13">
      <t>コウザ</t>
    </rPh>
    <rPh sb="13" eb="15">
      <t>フリカエ</t>
    </rPh>
    <rPh sb="15" eb="17">
      <t>ノウフ</t>
    </rPh>
    <rPh sb="21" eb="22">
      <t>ガク</t>
    </rPh>
    <rPh sb="23" eb="25">
      <t>コウザ</t>
    </rPh>
    <rPh sb="25" eb="27">
      <t>フリカエ</t>
    </rPh>
    <rPh sb="27" eb="29">
      <t>ノウフ</t>
    </rPh>
    <rPh sb="40" eb="42">
      <t>フリカエ</t>
    </rPh>
    <rPh sb="42" eb="44">
      <t>フノウ</t>
    </rPh>
    <rPh sb="46" eb="48">
      <t>キニュウ</t>
    </rPh>
    <phoneticPr fontId="2"/>
  </si>
  <si>
    <r>
      <t>口座振替納付日から起算して７日を経過した日までに納付した算定対象事業</t>
    </r>
    <r>
      <rPr>
        <sz val="6"/>
        <color indexed="8"/>
        <rFont val="ＭＳ Ｐ明朝"/>
        <family val="1"/>
        <charset val="128"/>
      </rPr>
      <t>※</t>
    </r>
    <r>
      <rPr>
        <sz val="9"/>
        <color indexed="8"/>
        <rFont val="ＭＳ Ｐ明朝"/>
        <family val="1"/>
        <charset val="128"/>
      </rPr>
      <t>の前年度確定保険料不足額納付済額（㉚に「振替不能」と記したもので㊵に○を付さなかったものは「0」とする。）</t>
    </r>
    <rPh sb="0" eb="2">
      <t>コウザ</t>
    </rPh>
    <rPh sb="2" eb="4">
      <t>フリカエ</t>
    </rPh>
    <rPh sb="4" eb="6">
      <t>ノウフ</t>
    </rPh>
    <rPh sb="6" eb="7">
      <t>ビ</t>
    </rPh>
    <rPh sb="9" eb="11">
      <t>キサン</t>
    </rPh>
    <rPh sb="14" eb="15">
      <t>ニチ</t>
    </rPh>
    <rPh sb="16" eb="18">
      <t>ケイカ</t>
    </rPh>
    <rPh sb="20" eb="21">
      <t>ヒ</t>
    </rPh>
    <rPh sb="24" eb="26">
      <t>ノウフ</t>
    </rPh>
    <rPh sb="36" eb="39">
      <t>ゼンネンド</t>
    </rPh>
    <rPh sb="39" eb="41">
      <t>カクテイ</t>
    </rPh>
    <rPh sb="41" eb="44">
      <t>ホケンリョウ</t>
    </rPh>
    <rPh sb="44" eb="46">
      <t>フソク</t>
    </rPh>
    <rPh sb="46" eb="47">
      <t>ガク</t>
    </rPh>
    <rPh sb="47" eb="49">
      <t>ノウフ</t>
    </rPh>
    <rPh sb="49" eb="50">
      <t>ズミ</t>
    </rPh>
    <rPh sb="50" eb="51">
      <t>ガク</t>
    </rPh>
    <rPh sb="55" eb="57">
      <t>フリカエ</t>
    </rPh>
    <rPh sb="57" eb="59">
      <t>フノウ</t>
    </rPh>
    <rPh sb="61" eb="62">
      <t>シル</t>
    </rPh>
    <rPh sb="71" eb="72">
      <t>フ</t>
    </rPh>
    <phoneticPr fontId="2"/>
  </si>
  <si>
    <t>ゆうちょ銀行</t>
    <rPh sb="4" eb="6">
      <t>ギンコウ</t>
    </rPh>
    <phoneticPr fontId="2"/>
  </si>
  <si>
    <t>北海道</t>
  </si>
  <si>
    <t>青　森</t>
  </si>
  <si>
    <t>岩　手</t>
  </si>
  <si>
    <t>宮　城</t>
  </si>
  <si>
    <t>秋　田</t>
  </si>
  <si>
    <t>山　形</t>
  </si>
  <si>
    <t>福　島</t>
  </si>
  <si>
    <t>茨　城</t>
  </si>
  <si>
    <t>栃　木</t>
  </si>
  <si>
    <t>群　馬</t>
  </si>
  <si>
    <t>埼　玉</t>
  </si>
  <si>
    <t>千　葉</t>
  </si>
  <si>
    <t>東　京</t>
  </si>
  <si>
    <t>神奈川</t>
  </si>
  <si>
    <t>新　潟</t>
  </si>
  <si>
    <t>富　山</t>
  </si>
  <si>
    <t>石　川</t>
  </si>
  <si>
    <t>福　井</t>
  </si>
  <si>
    <t>山　梨</t>
  </si>
  <si>
    <t>長　野</t>
  </si>
  <si>
    <t>岐　阜</t>
  </si>
  <si>
    <t>静　岡</t>
  </si>
  <si>
    <t>愛　知</t>
  </si>
  <si>
    <t>三　重</t>
  </si>
  <si>
    <t>滋　賀</t>
  </si>
  <si>
    <t>京　都</t>
  </si>
  <si>
    <t>大　阪</t>
  </si>
  <si>
    <t>兵　庫</t>
  </si>
  <si>
    <t>奈　良</t>
  </si>
  <si>
    <t>和歌山</t>
  </si>
  <si>
    <t>鳥　取</t>
  </si>
  <si>
    <t>島　根</t>
  </si>
  <si>
    <t>岡　山</t>
  </si>
  <si>
    <t>広　島</t>
  </si>
  <si>
    <t>山　口</t>
  </si>
  <si>
    <t>徳　島</t>
  </si>
  <si>
    <t>香　川</t>
  </si>
  <si>
    <t>愛　媛</t>
  </si>
  <si>
    <t>高　知</t>
  </si>
  <si>
    <t>福　岡</t>
  </si>
  <si>
    <t>佐　賀</t>
  </si>
  <si>
    <t>長　崎</t>
  </si>
  <si>
    <t>熊　本</t>
  </si>
  <si>
    <t>大　分</t>
  </si>
  <si>
    <t>宮　崎</t>
  </si>
  <si>
    <t>鹿児島</t>
  </si>
  <si>
    <t>沖　縄</t>
  </si>
  <si>
    <t>チ</t>
    <phoneticPr fontId="2"/>
  </si>
  <si>
    <t>リ</t>
    <phoneticPr fontId="2"/>
  </si>
  <si>
    <t>ヌ</t>
    <phoneticPr fontId="2"/>
  </si>
  <si>
    <t>ル</t>
    <phoneticPr fontId="2"/>
  </si>
  <si>
    <t>オ</t>
    <phoneticPr fontId="2"/>
  </si>
  <si>
    <t>ル≦オの範囲内で口座振替納付されたものとする労働保険番号（該当するものに○を付し、（　）に㉗の額を記入）</t>
    <rPh sb="4" eb="7">
      <t>ハンイナイ</t>
    </rPh>
    <rPh sb="8" eb="10">
      <t>コウザ</t>
    </rPh>
    <rPh sb="10" eb="12">
      <t>フリカエ</t>
    </rPh>
    <rPh sb="12" eb="14">
      <t>ノウフ</t>
    </rPh>
    <rPh sb="22" eb="24">
      <t>ロウドウ</t>
    </rPh>
    <rPh sb="24" eb="26">
      <t>ホケン</t>
    </rPh>
    <rPh sb="26" eb="28">
      <t>バンゴウ</t>
    </rPh>
    <rPh sb="29" eb="31">
      <t>ガイトウ</t>
    </rPh>
    <rPh sb="38" eb="39">
      <t>フ</t>
    </rPh>
    <rPh sb="47" eb="48">
      <t>ガク</t>
    </rPh>
    <rPh sb="49" eb="51">
      <t>キニュウ</t>
    </rPh>
    <phoneticPr fontId="2"/>
  </si>
  <si>
    <t>チの額又は（リ＋ヌ）</t>
    <rPh sb="2" eb="3">
      <t>ガク</t>
    </rPh>
    <rPh sb="3" eb="4">
      <t>マタ</t>
    </rPh>
    <phoneticPr fontId="2"/>
  </si>
  <si>
    <t>　㉜については、ルの額がオの額を超えない範囲内で、有利な順序で口座振替納付がなされたものとするよう事務組合が選択することができること。</t>
    <rPh sb="10" eb="11">
      <t>ガク</t>
    </rPh>
    <rPh sb="14" eb="15">
      <t>ガク</t>
    </rPh>
    <rPh sb="16" eb="17">
      <t>コ</t>
    </rPh>
    <rPh sb="20" eb="22">
      <t>ハンイ</t>
    </rPh>
    <rPh sb="22" eb="23">
      <t>ナイ</t>
    </rPh>
    <rPh sb="25" eb="27">
      <t>ユウリ</t>
    </rPh>
    <rPh sb="28" eb="30">
      <t>ジュンジョ</t>
    </rPh>
    <rPh sb="31" eb="33">
      <t>コウザ</t>
    </rPh>
    <rPh sb="33" eb="35">
      <t>フリカエ</t>
    </rPh>
    <rPh sb="35" eb="37">
      <t>ノウフ</t>
    </rPh>
    <rPh sb="49" eb="51">
      <t>ジム</t>
    </rPh>
    <rPh sb="51" eb="53">
      <t>クミアイ</t>
    </rPh>
    <rPh sb="54" eb="56">
      <t>センタク</t>
    </rPh>
    <phoneticPr fontId="2"/>
  </si>
  <si>
    <t>　㊵の欄に○印を付したもの（㉗に記入した額と㉘に記入した額が同額であるものを除く。）に関しては、振替不能となった委託事業主からの労働保険料の未交付に関し、委託事業主に対して口座振替納付日までに２度以</t>
    <rPh sb="3" eb="4">
      <t>ラン</t>
    </rPh>
    <rPh sb="6" eb="7">
      <t>シルシ</t>
    </rPh>
    <rPh sb="8" eb="9">
      <t>フ</t>
    </rPh>
    <rPh sb="16" eb="18">
      <t>キニュウ</t>
    </rPh>
    <rPh sb="20" eb="21">
      <t>ガク</t>
    </rPh>
    <rPh sb="24" eb="26">
      <t>キニュウ</t>
    </rPh>
    <rPh sb="28" eb="29">
      <t>ガク</t>
    </rPh>
    <rPh sb="30" eb="32">
      <t>ドウガク</t>
    </rPh>
    <rPh sb="38" eb="39">
      <t>ノゾ</t>
    </rPh>
    <rPh sb="43" eb="44">
      <t>カン</t>
    </rPh>
    <rPh sb="48" eb="50">
      <t>フリカエ</t>
    </rPh>
    <rPh sb="50" eb="52">
      <t>フノウ</t>
    </rPh>
    <rPh sb="56" eb="58">
      <t>イタク</t>
    </rPh>
    <rPh sb="58" eb="61">
      <t>ジギョウヌシ</t>
    </rPh>
    <rPh sb="64" eb="66">
      <t>ロウドウ</t>
    </rPh>
    <rPh sb="66" eb="69">
      <t>ホケンリョウ</t>
    </rPh>
    <rPh sb="70" eb="71">
      <t>ミ</t>
    </rPh>
    <rPh sb="71" eb="73">
      <t>コウフ</t>
    </rPh>
    <rPh sb="74" eb="75">
      <t>カン</t>
    </rPh>
    <rPh sb="77" eb="79">
      <t>イタク</t>
    </rPh>
    <rPh sb="79" eb="82">
      <t>ジギョウヌシ</t>
    </rPh>
    <rPh sb="83" eb="84">
      <t>タイ</t>
    </rPh>
    <rPh sb="86" eb="88">
      <t>コウザ</t>
    </rPh>
    <rPh sb="88" eb="90">
      <t>フリカエ</t>
    </rPh>
    <rPh sb="90" eb="92">
      <t>ノウフ</t>
    </rPh>
    <rPh sb="92" eb="93">
      <t>ビ</t>
    </rPh>
    <rPh sb="97" eb="98">
      <t>ド</t>
    </rPh>
    <phoneticPr fontId="2"/>
  </si>
  <si>
    <t>　㊶欄には、算定対象事業の前年度確定保険料不足額で、口座振替納付によったものを含め、口座振替納付日から起算して７日を経過した日までに納付したものの合計額を記入すること。</t>
    <rPh sb="2" eb="3">
      <t>ラン</t>
    </rPh>
    <rPh sb="6" eb="8">
      <t>サンテイ</t>
    </rPh>
    <rPh sb="8" eb="10">
      <t>タイショウ</t>
    </rPh>
    <rPh sb="10" eb="12">
      <t>ジギョウ</t>
    </rPh>
    <rPh sb="13" eb="16">
      <t>ゼンネンド</t>
    </rPh>
    <rPh sb="16" eb="18">
      <t>カクテイ</t>
    </rPh>
    <rPh sb="18" eb="21">
      <t>ホケンリョウ</t>
    </rPh>
    <rPh sb="21" eb="23">
      <t>フソク</t>
    </rPh>
    <rPh sb="23" eb="24">
      <t>ガク</t>
    </rPh>
    <rPh sb="26" eb="28">
      <t>コウザ</t>
    </rPh>
    <rPh sb="28" eb="30">
      <t>フリカエ</t>
    </rPh>
    <rPh sb="30" eb="32">
      <t>ノウフ</t>
    </rPh>
    <rPh sb="39" eb="40">
      <t>フク</t>
    </rPh>
    <rPh sb="42" eb="44">
      <t>コウザ</t>
    </rPh>
    <rPh sb="44" eb="46">
      <t>フリカエ</t>
    </rPh>
    <rPh sb="46" eb="48">
      <t>ノウフ</t>
    </rPh>
    <rPh sb="48" eb="49">
      <t>ビ</t>
    </rPh>
    <rPh sb="51" eb="53">
      <t>キサン</t>
    </rPh>
    <rPh sb="56" eb="57">
      <t>ニチ</t>
    </rPh>
    <rPh sb="58" eb="60">
      <t>ケイカ</t>
    </rPh>
    <rPh sb="62" eb="63">
      <t>ヒ</t>
    </rPh>
    <rPh sb="66" eb="68">
      <t>ノウフ</t>
    </rPh>
    <rPh sb="73" eb="75">
      <t>ゴウケイ</t>
    </rPh>
    <rPh sb="75" eb="76">
      <t>ガク</t>
    </rPh>
    <rPh sb="77" eb="79">
      <t>キニュウ</t>
    </rPh>
    <phoneticPr fontId="2"/>
  </si>
  <si>
    <t>(振込を希望する金融機関)</t>
    <phoneticPr fontId="2"/>
  </si>
  <si>
    <t>中央金庫</t>
    <rPh sb="0" eb="2">
      <t>チュウオウ</t>
    </rPh>
    <rPh sb="2" eb="4">
      <t>キンコ</t>
    </rPh>
    <phoneticPr fontId="2"/>
  </si>
  <si>
    <t>協同組合</t>
    <rPh sb="0" eb="2">
      <t>キョウドウ</t>
    </rPh>
    <rPh sb="2" eb="4">
      <t>クミアイ</t>
    </rPh>
    <phoneticPr fontId="2"/>
  </si>
  <si>
    <t>労働金庫</t>
    <rPh sb="0" eb="2">
      <t>ロウドウ</t>
    </rPh>
    <rPh sb="2" eb="4">
      <t>キンコ</t>
    </rPh>
    <phoneticPr fontId="2"/>
  </si>
  <si>
    <t>選択▼</t>
  </si>
  <si>
    <t>選択▼</t>
    <rPh sb="0" eb="2">
      <t>センタク</t>
    </rPh>
    <phoneticPr fontId="2"/>
  </si>
  <si>
    <t>本店</t>
    <rPh sb="0" eb="2">
      <t>ホンテン</t>
    </rPh>
    <phoneticPr fontId="2"/>
  </si>
  <si>
    <t>支店</t>
    <rPh sb="0" eb="2">
      <t>シテン</t>
    </rPh>
    <phoneticPr fontId="2"/>
  </si>
  <si>
    <t>出張所</t>
    <rPh sb="0" eb="3">
      <t>シュッチョウジョ</t>
    </rPh>
    <phoneticPr fontId="2"/>
  </si>
  <si>
    <t>営業所</t>
    <rPh sb="0" eb="3">
      <t>エイギョウショ</t>
    </rPh>
    <phoneticPr fontId="2"/>
  </si>
  <si>
    <t>信用金庫</t>
    <phoneticPr fontId="2"/>
  </si>
  <si>
    <t>信用組合</t>
    <phoneticPr fontId="2"/>
  </si>
  <si>
    <t>普通</t>
    <rPh sb="0" eb="2">
      <t>フツウ</t>
    </rPh>
    <phoneticPr fontId="2"/>
  </si>
  <si>
    <t>当座</t>
    <rPh sb="0" eb="2">
      <t>トウザ</t>
    </rPh>
    <phoneticPr fontId="2"/>
  </si>
  <si>
    <t>無</t>
  </si>
  <si>
    <t>１. 総コンシステムにより採用</t>
    <rPh sb="3" eb="4">
      <t>ソウ</t>
    </rPh>
    <rPh sb="13" eb="15">
      <t>サイヨウ</t>
    </rPh>
    <phoneticPr fontId="15"/>
  </si>
  <si>
    <t>２. 総コンシステム以外の方法により採用</t>
    <rPh sb="3" eb="4">
      <t>ソウ</t>
    </rPh>
    <rPh sb="10" eb="12">
      <t>イガイ</t>
    </rPh>
    <rPh sb="13" eb="15">
      <t>ホウホウ</t>
    </rPh>
    <rPh sb="18" eb="20">
      <t>サイヨウ</t>
    </rPh>
    <phoneticPr fontId="15"/>
  </si>
  <si>
    <t>３. 採用していない</t>
    <rPh sb="3" eb="5">
      <t>サイヨウ</t>
    </rPh>
    <phoneticPr fontId="15"/>
  </si>
  <si>
    <t>第</t>
    <phoneticPr fontId="2"/>
  </si>
  <si>
    <t>％</t>
    <phoneticPr fontId="2"/>
  </si>
  <si>
    <t>（</t>
    <phoneticPr fontId="2"/>
  </si>
  <si>
    <t>）</t>
    <phoneticPr fontId="2"/>
  </si>
  <si>
    <t xml:space="preserve"> ニ×12,400円</t>
    <rPh sb="9" eb="10">
      <t>エン</t>
    </rPh>
    <phoneticPr fontId="2"/>
  </si>
  <si>
    <t>(振込を希望する金融機関)</t>
    <phoneticPr fontId="2"/>
  </si>
  <si>
    <t>（名称）</t>
    <phoneticPr fontId="2"/>
  </si>
  <si>
    <t>（名称）</t>
    <phoneticPr fontId="2"/>
  </si>
  <si>
    <t>労働保険事務組合の
名称</t>
    <phoneticPr fontId="2"/>
  </si>
  <si>
    <t>（口座）</t>
    <phoneticPr fontId="2"/>
  </si>
  <si>
    <t>（名義人）</t>
    <phoneticPr fontId="2"/>
  </si>
  <si>
    <t>①に係る
納付済額</t>
    <phoneticPr fontId="2"/>
  </si>
  <si>
    <t>⑤のうち督促
を受けた額</t>
    <phoneticPr fontId="2"/>
  </si>
  <si>
    <t>②に係る
納付済額</t>
    <phoneticPr fontId="2"/>
  </si>
  <si>
    <t>③に係る
納付済額</t>
    <phoneticPr fontId="2"/>
  </si>
  <si>
    <t>⑪</t>
    <phoneticPr fontId="2"/>
  </si>
  <si>
    <t>甲</t>
    <phoneticPr fontId="2"/>
  </si>
  <si>
    <t>⑫</t>
    <phoneticPr fontId="2"/>
  </si>
  <si>
    <t>乙</t>
    <phoneticPr fontId="2"/>
  </si>
  <si>
    <t>ト</t>
    <phoneticPr fontId="2"/>
  </si>
  <si>
    <t>郵便番号</t>
    <rPh sb="0" eb="2">
      <t>ユウビン</t>
    </rPh>
    <rPh sb="2" eb="4">
      <t>バンゴウ</t>
    </rPh>
    <phoneticPr fontId="2"/>
  </si>
  <si>
    <t>電話番号</t>
    <rPh sb="0" eb="2">
      <t>デンワ</t>
    </rPh>
    <rPh sb="2" eb="4">
      <t>バンゴウ</t>
    </rPh>
    <phoneticPr fontId="2"/>
  </si>
  <si>
    <t>代表者氏名</t>
    <rPh sb="0" eb="3">
      <t>ダイヒョウシャ</t>
    </rPh>
    <rPh sb="3" eb="5">
      <t>シメイ</t>
    </rPh>
    <phoneticPr fontId="2"/>
  </si>
  <si>
    <t>所在地</t>
    <rPh sb="0" eb="3">
      <t>ショザイチ</t>
    </rPh>
    <phoneticPr fontId="2"/>
  </si>
  <si>
    <t>作成者氏名</t>
    <rPh sb="0" eb="3">
      <t>サクセイシャ</t>
    </rPh>
    <rPh sb="3" eb="5">
      <t>シメイ</t>
    </rPh>
    <phoneticPr fontId="2"/>
  </si>
  <si>
    <t>労働局長　殿</t>
    <phoneticPr fontId="2"/>
  </si>
  <si>
    <t>(　　　　枚のうち　　　枚目)　</t>
    <phoneticPr fontId="2"/>
  </si>
  <si>
    <t>下記のとおり報奨金の交付を請求します。</t>
    <phoneticPr fontId="2"/>
  </si>
  <si>
    <t>第</t>
    <phoneticPr fontId="2"/>
  </si>
  <si>
    <t>令和</t>
    <rPh sb="0" eb="2">
      <t>レイワ</t>
    </rPh>
    <phoneticPr fontId="2"/>
  </si>
  <si>
    <t>【　　　　年度算定基礎調査等に係る差額一般拠出金納付状況】</t>
    <rPh sb="19" eb="21">
      <t>イッパン</t>
    </rPh>
    <rPh sb="21" eb="24">
      <t>キョシュツキン</t>
    </rPh>
    <phoneticPr fontId="2"/>
  </si>
  <si>
    <t>　　　　年度算定基礎調査等に係る差額一般拠出金</t>
    <rPh sb="18" eb="20">
      <t>イッパン</t>
    </rPh>
    <rPh sb="20" eb="23">
      <t>キョシュツキン</t>
    </rPh>
    <phoneticPr fontId="2"/>
  </si>
  <si>
    <t>７／１０</t>
    <phoneticPr fontId="2"/>
  </si>
  <si>
    <t>７／１７</t>
    <phoneticPr fontId="2"/>
  </si>
  <si>
    <t>７／１７の場合の理由</t>
    <rPh sb="5" eb="7">
      <t>バアイ</t>
    </rPh>
    <rPh sb="8" eb="10">
      <t>リユウ</t>
    </rPh>
    <phoneticPr fontId="2"/>
  </si>
  <si>
    <t>令和６年度
一般拠出金総額</t>
    <rPh sb="0" eb="2">
      <t>レイワ</t>
    </rPh>
    <rPh sb="6" eb="8">
      <t>イッパン</t>
    </rPh>
    <rPh sb="8" eb="11">
      <t>キョシュツキン</t>
    </rPh>
    <rPh sb="11" eb="13">
      <t>ソウガク</t>
    </rPh>
    <phoneticPr fontId="2"/>
  </si>
  <si>
    <t>令和６年度報奨金交付
要件一般拠出金総額</t>
    <rPh sb="0" eb="2">
      <t>レイワ</t>
    </rPh>
    <rPh sb="3" eb="5">
      <t>ネンド</t>
    </rPh>
    <rPh sb="5" eb="8">
      <t>ホウショウキン</t>
    </rPh>
    <rPh sb="8" eb="10">
      <t>コウフ</t>
    </rPh>
    <rPh sb="11" eb="13">
      <t>ヨウケン</t>
    </rPh>
    <rPh sb="13" eb="15">
      <t>イッパン</t>
    </rPh>
    <rPh sb="15" eb="18">
      <t>キョシュツキン</t>
    </rPh>
    <rPh sb="18" eb="20">
      <t>ソウガク</t>
    </rPh>
    <phoneticPr fontId="2"/>
  </si>
  <si>
    <t>令和６年度報奨金交付
要件一般拠出金納付済額</t>
    <rPh sb="0" eb="2">
      <t>レイワ</t>
    </rPh>
    <rPh sb="3" eb="5">
      <t>ネンド</t>
    </rPh>
    <rPh sb="5" eb="8">
      <t>ホウショウキン</t>
    </rPh>
    <rPh sb="8" eb="10">
      <t>コウフ</t>
    </rPh>
    <rPh sb="11" eb="13">
      <t>ヨウケン</t>
    </rPh>
    <rPh sb="13" eb="15">
      <t>イッパン</t>
    </rPh>
    <rPh sb="15" eb="18">
      <t>キョシュツキン</t>
    </rPh>
    <rPh sb="18" eb="20">
      <t>ノウフ</t>
    </rPh>
    <rPh sb="20" eb="21">
      <t>ズミ</t>
    </rPh>
    <rPh sb="21" eb="22">
      <t>ガク</t>
    </rPh>
    <phoneticPr fontId="2"/>
  </si>
  <si>
    <t>令和７年度労働保険事務組合報奨金交付申請書(事務組合控)</t>
    <rPh sb="0" eb="2">
      <t>レイワ</t>
    </rPh>
    <rPh sb="3" eb="5">
      <t>ネンド</t>
    </rPh>
    <rPh sb="22" eb="24">
      <t>ジム</t>
    </rPh>
    <rPh sb="24" eb="26">
      <t>クミアイ</t>
    </rPh>
    <rPh sb="26" eb="27">
      <t>ヒカ</t>
    </rPh>
    <phoneticPr fontId="2"/>
  </si>
  <si>
    <t>【令和６年度概算・確定保険料納付状況】</t>
    <rPh sb="1" eb="3">
      <t>レ</t>
    </rPh>
    <rPh sb="4" eb="6">
      <t>ネンド</t>
    </rPh>
    <rPh sb="6" eb="8">
      <t>ガイサン</t>
    </rPh>
    <phoneticPr fontId="2"/>
  </si>
  <si>
    <t>令和６年度確定
保険料総額</t>
    <rPh sb="0" eb="2">
      <t>レ</t>
    </rPh>
    <phoneticPr fontId="2"/>
  </si>
  <si>
    <t>令和６年度概算・
確定保険料に係る</t>
    <rPh sb="0" eb="2">
      <t>レ</t>
    </rPh>
    <rPh sb="3" eb="5">
      <t>ネンド</t>
    </rPh>
    <rPh sb="4" eb="5">
      <t>ド</t>
    </rPh>
    <phoneticPr fontId="2"/>
  </si>
  <si>
    <t>令和７年度労働保険事務組合報奨金交付申請書(提出用)</t>
    <rPh sb="0" eb="2">
      <t>レイワ</t>
    </rPh>
    <rPh sb="22" eb="25">
      <t>テイシュツヨウ</t>
    </rPh>
    <phoneticPr fontId="2"/>
  </si>
  <si>
    <t>【令和６年度概算・確定保険料納付状況】</t>
    <rPh sb="1" eb="3">
      <t>レ</t>
    </rPh>
    <rPh sb="4" eb="6">
      <t>ネンド</t>
    </rPh>
    <rPh sb="5" eb="6">
      <t>ド</t>
    </rPh>
    <phoneticPr fontId="2"/>
  </si>
  <si>
    <t>令和６年度確定
保険料総額</t>
    <rPh sb="0" eb="2">
      <t>レ</t>
    </rPh>
    <rPh sb="3" eb="5">
      <t>ネンド</t>
    </rPh>
    <rPh sb="4" eb="5">
      <t>ド</t>
    </rPh>
    <phoneticPr fontId="2"/>
  </si>
  <si>
    <t>令和６年度概算・
確定保険料に係る</t>
    <rPh sb="0" eb="2">
      <t>レ</t>
    </rPh>
    <rPh sb="3" eb="5">
      <t>ネンド</t>
    </rPh>
    <rPh sb="4" eb="5">
      <t>ド</t>
    </rPh>
    <phoneticPr fontId="2"/>
  </si>
  <si>
    <t>【令和６年度算定基礎調査等に係る差額保険料納付状況】</t>
    <rPh sb="1" eb="3">
      <t>レ</t>
    </rPh>
    <rPh sb="4" eb="6">
      <t>ネンド</t>
    </rPh>
    <rPh sb="5" eb="6">
      <t>ド</t>
    </rPh>
    <phoneticPr fontId="2"/>
  </si>
  <si>
    <t>令和６年度算定基礎調査等に係る差額保険料</t>
    <rPh sb="0" eb="2">
      <t>レ</t>
    </rPh>
    <rPh sb="3" eb="5">
      <t>ネンド</t>
    </rPh>
    <rPh sb="4" eb="5">
      <t>ド</t>
    </rPh>
    <phoneticPr fontId="2"/>
  </si>
  <si>
    <t>【令和７年度一般拠出金納付状況】</t>
    <rPh sb="1" eb="3">
      <t>レイワ</t>
    </rPh>
    <rPh sb="4" eb="6">
      <t>ネンド</t>
    </rPh>
    <rPh sb="6" eb="8">
      <t>イッパン</t>
    </rPh>
    <rPh sb="8" eb="11">
      <t>キョシュツキン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</si>
</sst>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00&quot;円&quot;"/>
    <numFmt numFmtId="177" formatCode="#,##0_ "/>
    <numFmt numFmtId="178" formatCode="#,##0;&quot;△ &quot;#,##0"/>
  </numFmts>
  <fonts count="18" x14ac:knownFonts="1">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9"/>
      <color indexed="8"/>
      <name val="ＭＳ Ｐ明朝"/>
      <family val="1"/>
      <charset val="128"/>
    </font>
    <font>
      <u/>
      <sz val="9"/>
      <color indexed="8"/>
      <name val="ＭＳ Ｐ明朝"/>
      <family val="1"/>
      <charset val="128"/>
    </font>
    <font>
      <sz val="8"/>
      <color indexed="8"/>
      <name val="ＭＳ Ｐ明朝"/>
      <family val="1"/>
      <charset val="128"/>
    </font>
    <font>
      <sz val="8.5"/>
      <color indexed="8"/>
      <name val="ＭＳ Ｐ明朝"/>
      <family val="1"/>
      <charset val="128"/>
    </font>
    <font>
      <sz val="6"/>
      <color indexed="8"/>
      <name val="ＭＳ Ｐ明朝"/>
      <family val="1"/>
      <charset val="128"/>
    </font>
    <font>
      <vertAlign val="superscript"/>
      <sz val="6"/>
      <color indexed="8"/>
      <name val="ＭＳ Ｐ明朝"/>
      <family val="1"/>
      <charset val="128"/>
    </font>
    <font>
      <sz val="9"/>
      <color indexed="8"/>
      <name val="ＭＳ 明朝"/>
      <family val="1"/>
      <charset val="128"/>
    </font>
    <font>
      <sz val="14"/>
      <color indexed="8"/>
      <name val="ＭＳ Ｐ明朝"/>
      <family val="1"/>
      <charset val="128"/>
    </font>
    <font>
      <sz val="11"/>
      <color indexed="8"/>
      <name val="ＭＳ Ｐ明朝"/>
      <family val="1"/>
      <charset val="128"/>
    </font>
    <font>
      <sz val="11"/>
      <color indexed="8"/>
      <name val="ＭＳ Ｐゴシック"/>
      <family val="3"/>
      <charset val="128"/>
    </font>
    <font>
      <sz val="10"/>
      <color indexed="8"/>
      <name val="ＭＳ Ｐ明朝"/>
      <family val="1"/>
      <charset val="128"/>
    </font>
    <font>
      <sz val="9"/>
      <color indexed="8"/>
      <name val="ＭＳ Ｐ明朝"/>
      <family val="1"/>
      <charset val="128"/>
    </font>
    <font>
      <sz val="6"/>
      <name val="ＭＳ Ｐゴシック"/>
      <family val="3"/>
      <charset val="128"/>
    </font>
    <font>
      <sz val="12"/>
      <color indexed="8"/>
      <name val="ＭＳ Ｐ明朝"/>
      <family val="1"/>
      <charset val="128"/>
    </font>
    <font>
      <sz val="11"/>
      <color indexed="8"/>
      <name val="ＭＳ Ｐゴシック"/>
      <family val="3"/>
      <charset val="128"/>
    </font>
  </fonts>
  <fills count="4">
    <fill>
      <patternFill patternType="none"/>
    </fill>
    <fill>
      <patternFill patternType="gray125"/>
    </fill>
    <fill>
      <patternFill patternType="solid">
        <fgColor indexed="9"/>
        <bgColor indexed="64"/>
      </patternFill>
    </fill>
    <fill>
      <patternFill patternType="solid">
        <fgColor indexed="27"/>
        <bgColor indexed="64"/>
      </patternFill>
    </fill>
  </fills>
  <borders count="4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right style="thin">
        <color indexed="64"/>
      </right>
      <top/>
      <bottom/>
      <diagonal/>
    </border>
    <border>
      <left style="double">
        <color indexed="64"/>
      </left>
      <right/>
      <top style="thin">
        <color indexed="64"/>
      </top>
      <bottom/>
      <diagonal/>
    </border>
    <border>
      <left style="double">
        <color indexed="64"/>
      </left>
      <right/>
      <top/>
      <bottom style="thin">
        <color indexed="64"/>
      </bottom>
      <diagonal/>
    </border>
    <border>
      <left style="thin">
        <color indexed="64"/>
      </left>
      <right/>
      <top style="thin">
        <color indexed="64"/>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top/>
      <bottom/>
      <diagonal/>
    </border>
    <border>
      <left style="thin">
        <color indexed="64"/>
      </left>
      <right style="hair">
        <color indexed="64"/>
      </right>
      <top/>
      <bottom/>
      <diagonal/>
    </border>
    <border>
      <left style="hair">
        <color indexed="64"/>
      </left>
      <right/>
      <top/>
      <bottom style="thin">
        <color indexed="64"/>
      </bottom>
      <diagonal/>
    </border>
    <border>
      <left style="thin">
        <color indexed="64"/>
      </left>
      <right style="hair">
        <color indexed="64"/>
      </right>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hair">
        <color indexed="64"/>
      </right>
      <top/>
      <bottom/>
      <diagonal/>
    </border>
    <border>
      <left/>
      <right style="hair">
        <color indexed="64"/>
      </right>
      <top/>
      <bottom style="thin">
        <color indexed="64"/>
      </bottom>
      <diagonal/>
    </border>
    <border>
      <left style="thin">
        <color indexed="64"/>
      </left>
      <right style="thin">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top/>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double">
        <color indexed="64"/>
      </left>
      <right/>
      <top style="thin">
        <color indexed="64"/>
      </top>
      <bottom style="thin">
        <color indexed="64"/>
      </bottom>
      <diagonal/>
    </border>
    <border>
      <left/>
      <right style="double">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438">
    <xf numFmtId="0" fontId="0" fillId="0" borderId="0" xfId="0">
      <alignment vertical="center"/>
    </xf>
    <xf numFmtId="0" fontId="3" fillId="0" borderId="0" xfId="0" applyFont="1" applyAlignment="1">
      <alignment horizontal="left" vertical="center"/>
    </xf>
    <xf numFmtId="0" fontId="3" fillId="0" borderId="0" xfId="0" applyFont="1" applyAlignment="1">
      <alignment vertical="center"/>
    </xf>
    <xf numFmtId="0" fontId="4" fillId="0" borderId="0" xfId="0" applyFont="1" applyAlignment="1">
      <alignment vertical="center"/>
    </xf>
    <xf numFmtId="0" fontId="3" fillId="0" borderId="1" xfId="0" applyFont="1" applyBorder="1" applyAlignment="1">
      <alignment horizontal="justify" vertical="center"/>
    </xf>
    <xf numFmtId="0" fontId="3" fillId="0" borderId="2" xfId="0" applyFont="1" applyBorder="1" applyAlignment="1">
      <alignment horizontal="justify" vertical="center"/>
    </xf>
    <xf numFmtId="0" fontId="3" fillId="0" borderId="1" xfId="0" applyFont="1" applyBorder="1" applyAlignment="1">
      <alignment horizontal="justify" vertical="top"/>
    </xf>
    <xf numFmtId="0" fontId="3" fillId="0" borderId="2" xfId="0" applyFont="1" applyBorder="1" applyAlignment="1">
      <alignment horizontal="justify" vertical="top"/>
    </xf>
    <xf numFmtId="0" fontId="3" fillId="0" borderId="0" xfId="0" applyFont="1" applyBorder="1" applyAlignment="1">
      <alignment horizontal="justify" vertical="top"/>
    </xf>
    <xf numFmtId="0" fontId="3" fillId="0" borderId="3" xfId="0" applyFont="1" applyBorder="1" applyAlignment="1">
      <alignment horizontal="justify" vertical="top"/>
    </xf>
    <xf numFmtId="0" fontId="3" fillId="0" borderId="4" xfId="0" applyFont="1" applyBorder="1" applyAlignment="1">
      <alignment vertical="top"/>
    </xf>
    <xf numFmtId="0" fontId="3" fillId="0" borderId="0" xfId="0" applyFont="1" applyBorder="1" applyAlignment="1">
      <alignment horizontal="justify" vertical="center"/>
    </xf>
    <xf numFmtId="0" fontId="3" fillId="0" borderId="3" xfId="0" applyFont="1" applyBorder="1" applyAlignment="1">
      <alignment horizontal="justify" vertical="center"/>
    </xf>
    <xf numFmtId="0" fontId="3" fillId="0" borderId="5" xfId="0" applyFont="1" applyBorder="1" applyAlignment="1">
      <alignment horizontal="justify"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6" xfId="0" applyFont="1" applyBorder="1" applyAlignment="1">
      <alignment horizontal="justify" vertical="top"/>
    </xf>
    <xf numFmtId="0" fontId="3" fillId="0" borderId="0" xfId="0" applyFont="1" applyAlignment="1">
      <alignment horizontal="justify" vertical="center"/>
    </xf>
    <xf numFmtId="0" fontId="3" fillId="0" borderId="0" xfId="0" applyFont="1" applyAlignment="1">
      <alignment horizontal="right" vertical="center"/>
    </xf>
    <xf numFmtId="0" fontId="3" fillId="0" borderId="1" xfId="0" applyFont="1" applyBorder="1" applyAlignment="1">
      <alignment vertical="center"/>
    </xf>
    <xf numFmtId="0" fontId="3" fillId="0" borderId="2" xfId="0" applyFont="1" applyBorder="1" applyAlignment="1">
      <alignment vertical="center"/>
    </xf>
    <xf numFmtId="0" fontId="3" fillId="0" borderId="3" xfId="0" applyFont="1" applyBorder="1" applyAlignment="1">
      <alignment vertical="center"/>
    </xf>
    <xf numFmtId="0" fontId="3" fillId="0" borderId="8" xfId="0" applyFont="1" applyBorder="1" applyAlignment="1">
      <alignment vertical="center"/>
    </xf>
    <xf numFmtId="0" fontId="3" fillId="0" borderId="0" xfId="0" applyFont="1" applyBorder="1" applyAlignment="1">
      <alignment vertical="top"/>
    </xf>
    <xf numFmtId="0" fontId="3" fillId="0" borderId="7" xfId="0" applyFont="1" applyBorder="1" applyAlignment="1">
      <alignment vertical="center"/>
    </xf>
    <xf numFmtId="0" fontId="3" fillId="0" borderId="0" xfId="0" applyFont="1">
      <alignment vertical="center"/>
    </xf>
    <xf numFmtId="0" fontId="3" fillId="0" borderId="0" xfId="0" applyFont="1" applyBorder="1">
      <alignment vertical="center"/>
    </xf>
    <xf numFmtId="0" fontId="3" fillId="0" borderId="2" xfId="0" applyFont="1" applyBorder="1">
      <alignment vertical="center"/>
    </xf>
    <xf numFmtId="0" fontId="3" fillId="0" borderId="4" xfId="0" applyFont="1" applyBorder="1">
      <alignment vertical="center"/>
    </xf>
    <xf numFmtId="0" fontId="3" fillId="0" borderId="6" xfId="0" applyFont="1" applyBorder="1" applyAlignment="1">
      <alignment vertical="center"/>
    </xf>
    <xf numFmtId="0" fontId="3" fillId="0" borderId="9" xfId="0" applyFont="1" applyBorder="1" applyAlignment="1">
      <alignment vertical="center"/>
    </xf>
    <xf numFmtId="0" fontId="3" fillId="0" borderId="10" xfId="0" applyFont="1" applyBorder="1" applyAlignment="1">
      <alignment vertical="top"/>
    </xf>
    <xf numFmtId="0" fontId="3" fillId="0" borderId="3" xfId="0" applyFont="1" applyBorder="1">
      <alignment vertical="center"/>
    </xf>
    <xf numFmtId="0" fontId="3" fillId="0" borderId="6" xfId="0" applyFont="1" applyBorder="1">
      <alignment vertical="center"/>
    </xf>
    <xf numFmtId="0" fontId="3" fillId="0" borderId="0" xfId="0" applyFont="1" applyBorder="1" applyAlignment="1">
      <alignment vertical="center" textRotation="255"/>
    </xf>
    <xf numFmtId="0" fontId="3" fillId="0" borderId="2" xfId="0" applyFont="1" applyBorder="1" applyAlignment="1">
      <alignment vertical="center" textRotation="255"/>
    </xf>
    <xf numFmtId="13" fontId="3" fillId="0" borderId="0" xfId="0" applyNumberFormat="1" applyFont="1" applyAlignment="1">
      <alignment vertical="center"/>
    </xf>
    <xf numFmtId="13" fontId="3" fillId="0" borderId="0" xfId="0" quotePrefix="1" applyNumberFormat="1" applyFont="1" applyAlignment="1">
      <alignment vertical="center"/>
    </xf>
    <xf numFmtId="0" fontId="3" fillId="0" borderId="0" xfId="0" quotePrefix="1" applyFont="1">
      <alignment vertical="center"/>
    </xf>
    <xf numFmtId="0" fontId="3" fillId="0" borderId="1" xfId="0" applyFont="1" applyBorder="1" applyAlignment="1">
      <alignment vertical="top"/>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4" xfId="0" applyFont="1" applyBorder="1" applyAlignment="1">
      <alignment horizontal="center" vertical="center"/>
    </xf>
    <xf numFmtId="0" fontId="3" fillId="0" borderId="0" xfId="0" applyFont="1" applyBorder="1" applyAlignment="1">
      <alignment horizontal="center" vertical="center"/>
    </xf>
    <xf numFmtId="0" fontId="3" fillId="0" borderId="0" xfId="0" applyFont="1" applyBorder="1" applyAlignment="1">
      <alignment vertical="center"/>
    </xf>
    <xf numFmtId="0" fontId="3" fillId="0" borderId="10" xfId="0" applyFont="1" applyBorder="1" applyAlignment="1">
      <alignment vertical="center"/>
    </xf>
    <xf numFmtId="0" fontId="3" fillId="0" borderId="4" xfId="0" applyFont="1" applyBorder="1" applyAlignment="1">
      <alignment vertical="center"/>
    </xf>
    <xf numFmtId="0" fontId="3" fillId="0" borderId="0" xfId="0" applyFont="1" applyBorder="1" applyAlignment="1">
      <alignment horizontal="distributed" vertical="center"/>
    </xf>
    <xf numFmtId="0" fontId="3" fillId="0" borderId="0" xfId="0" applyFont="1" applyBorder="1" applyAlignment="1">
      <alignment horizontal="distributed" vertical="center" indent="1"/>
    </xf>
    <xf numFmtId="0" fontId="3" fillId="0" borderId="3" xfId="0" applyFont="1" applyBorder="1" applyAlignment="1">
      <alignment horizontal="center" vertical="center"/>
    </xf>
    <xf numFmtId="0" fontId="3" fillId="0" borderId="2" xfId="0" applyFont="1" applyBorder="1" applyAlignment="1">
      <alignment vertical="center" wrapText="1"/>
    </xf>
    <xf numFmtId="0" fontId="6" fillId="0" borderId="6" xfId="0" applyFont="1" applyBorder="1" applyAlignment="1">
      <alignment wrapText="1"/>
    </xf>
    <xf numFmtId="0" fontId="3" fillId="0" borderId="2" xfId="0" applyFont="1" applyBorder="1" applyAlignment="1">
      <alignment vertical="top" wrapText="1"/>
    </xf>
    <xf numFmtId="0" fontId="3" fillId="0" borderId="3" xfId="0" applyFont="1" applyBorder="1" applyAlignment="1">
      <alignment vertical="top" wrapText="1"/>
    </xf>
    <xf numFmtId="0" fontId="3" fillId="0" borderId="4" xfId="0" applyFont="1" applyBorder="1" applyAlignment="1">
      <alignment vertical="top" wrapText="1"/>
    </xf>
    <xf numFmtId="0" fontId="3" fillId="0" borderId="0" xfId="0" applyFont="1" applyBorder="1" applyAlignment="1">
      <alignment vertical="top" wrapText="1"/>
    </xf>
    <xf numFmtId="0" fontId="3" fillId="0" borderId="10" xfId="0" applyFont="1" applyBorder="1" applyAlignment="1">
      <alignment vertical="top" wrapText="1"/>
    </xf>
    <xf numFmtId="0" fontId="3" fillId="0" borderId="6" xfId="0" applyFont="1" applyBorder="1" applyAlignment="1">
      <alignment vertical="top" wrapText="1"/>
    </xf>
    <xf numFmtId="0" fontId="3" fillId="0" borderId="7" xfId="0" applyFont="1" applyBorder="1" applyAlignment="1">
      <alignment vertical="top" wrapText="1"/>
    </xf>
    <xf numFmtId="0" fontId="3" fillId="0" borderId="9" xfId="0" applyFont="1" applyBorder="1" applyAlignment="1">
      <alignment vertical="top" wrapText="1"/>
    </xf>
    <xf numFmtId="0" fontId="0" fillId="0" borderId="2" xfId="0" applyBorder="1" applyAlignment="1">
      <alignment vertical="center"/>
    </xf>
    <xf numFmtId="0" fontId="0" fillId="0" borderId="3" xfId="0" applyBorder="1" applyAlignment="1">
      <alignment vertical="center"/>
    </xf>
    <xf numFmtId="0" fontId="0" fillId="0" borderId="7" xfId="0" applyBorder="1" applyAlignment="1">
      <alignment vertical="center"/>
    </xf>
    <xf numFmtId="0" fontId="0" fillId="0" borderId="9" xfId="0" applyBorder="1" applyAlignment="1">
      <alignment vertical="center"/>
    </xf>
    <xf numFmtId="0" fontId="0" fillId="0" borderId="6" xfId="0" applyBorder="1" applyAlignment="1">
      <alignment vertical="center"/>
    </xf>
    <xf numFmtId="0" fontId="6" fillId="0" borderId="7" xfId="0" applyFont="1" applyBorder="1" applyAlignment="1">
      <alignment wrapText="1"/>
    </xf>
    <xf numFmtId="0" fontId="3" fillId="0" borderId="11" xfId="0" applyFont="1" applyBorder="1" applyAlignment="1">
      <alignment horizontal="center" vertical="center"/>
    </xf>
    <xf numFmtId="0" fontId="6" fillId="0" borderId="12" xfId="0" applyFont="1" applyBorder="1" applyAlignment="1">
      <alignment wrapText="1"/>
    </xf>
    <xf numFmtId="0" fontId="7" fillId="0" borderId="10" xfId="0" applyFont="1" applyBorder="1" applyAlignment="1">
      <alignment horizontal="right" vertical="center"/>
    </xf>
    <xf numFmtId="0" fontId="7" fillId="0" borderId="9" xfId="0" applyFont="1" applyBorder="1" applyAlignment="1">
      <alignment horizontal="right" vertical="center"/>
    </xf>
    <xf numFmtId="38" fontId="3" fillId="0" borderId="0" xfId="1" applyFont="1" applyBorder="1" applyAlignment="1">
      <alignment vertical="center"/>
    </xf>
    <xf numFmtId="0" fontId="9" fillId="0" borderId="0" xfId="0" applyFont="1" applyBorder="1" applyAlignment="1">
      <alignment horizontal="right" vertical="center"/>
    </xf>
    <xf numFmtId="0" fontId="3" fillId="0" borderId="0" xfId="0" applyFont="1" applyBorder="1" applyAlignment="1">
      <alignment horizontal="center" vertical="top"/>
    </xf>
    <xf numFmtId="0" fontId="3" fillId="0" borderId="10" xfId="0" applyFont="1" applyBorder="1" applyAlignment="1">
      <alignment horizontal="center" vertical="top"/>
    </xf>
    <xf numFmtId="0" fontId="3" fillId="0" borderId="13" xfId="0" applyFont="1" applyBorder="1" applyAlignment="1">
      <alignment horizontal="center" vertical="center"/>
    </xf>
    <xf numFmtId="0" fontId="5" fillId="0" borderId="2" xfId="0" applyFont="1" applyBorder="1">
      <alignment vertical="center"/>
    </xf>
    <xf numFmtId="0" fontId="10" fillId="0" borderId="0" xfId="0" applyFont="1" applyAlignment="1">
      <alignment vertical="center"/>
    </xf>
    <xf numFmtId="0" fontId="3" fillId="0" borderId="0" xfId="0" applyFont="1" applyBorder="1" applyAlignment="1">
      <alignment horizontal="center" vertical="center" wrapText="1"/>
    </xf>
    <xf numFmtId="0" fontId="3" fillId="0" borderId="0" xfId="0" applyFont="1" applyAlignment="1">
      <alignment horizontal="center" vertical="center"/>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0" xfId="0" applyFont="1" applyBorder="1" applyAlignment="1">
      <alignment horizontal="center" vertical="center" textRotation="255"/>
    </xf>
    <xf numFmtId="0" fontId="11" fillId="0" borderId="0" xfId="0" applyFont="1" applyAlignment="1">
      <alignment vertical="center"/>
    </xf>
    <xf numFmtId="0" fontId="11" fillId="0" borderId="0" xfId="0" applyFont="1" applyBorder="1" applyAlignment="1">
      <alignment vertical="center"/>
    </xf>
    <xf numFmtId="0" fontId="3" fillId="0" borderId="1" xfId="0" applyFont="1" applyBorder="1">
      <alignment vertical="center"/>
    </xf>
    <xf numFmtId="0" fontId="3" fillId="0" borderId="1" xfId="0" applyFont="1" applyBorder="1" applyAlignment="1">
      <alignment horizontal="left" vertical="center"/>
    </xf>
    <xf numFmtId="0" fontId="3" fillId="0" borderId="0" xfId="0" applyFont="1" applyBorder="1" applyAlignment="1">
      <alignment horizontal="left" vertical="center"/>
    </xf>
    <xf numFmtId="0" fontId="9" fillId="0" borderId="0" xfId="0" applyFont="1" applyBorder="1" applyAlignment="1">
      <alignment horizontal="left" vertical="center"/>
    </xf>
    <xf numFmtId="0" fontId="3" fillId="0" borderId="2" xfId="0" applyFont="1" applyBorder="1" applyAlignment="1">
      <alignment vertical="top"/>
    </xf>
    <xf numFmtId="0" fontId="5" fillId="0" borderId="14" xfId="0" applyFont="1" applyBorder="1">
      <alignment vertical="center"/>
    </xf>
    <xf numFmtId="0" fontId="3" fillId="0" borderId="15" xfId="0" applyFont="1" applyBorder="1" applyAlignment="1">
      <alignment vertical="top"/>
    </xf>
    <xf numFmtId="0" fontId="3" fillId="0" borderId="15" xfId="0" applyFont="1" applyBorder="1" applyAlignment="1">
      <alignment vertical="center"/>
    </xf>
    <xf numFmtId="0" fontId="3" fillId="0" borderId="7" xfId="0" applyFont="1" applyBorder="1" applyAlignment="1">
      <alignment horizontal="center" vertical="center"/>
    </xf>
    <xf numFmtId="0" fontId="3" fillId="0" borderId="9" xfId="0" applyFont="1" applyBorder="1" applyAlignment="1">
      <alignment horizontal="center" vertical="center"/>
    </xf>
    <xf numFmtId="178" fontId="13" fillId="0" borderId="13" xfId="1" applyNumberFormat="1" applyFont="1" applyFill="1" applyBorder="1" applyAlignment="1">
      <alignment vertical="center" shrinkToFit="1"/>
    </xf>
    <xf numFmtId="178" fontId="13" fillId="0" borderId="5" xfId="1" applyNumberFormat="1" applyFont="1" applyFill="1" applyBorder="1" applyAlignment="1">
      <alignment vertical="center" shrinkToFit="1"/>
    </xf>
    <xf numFmtId="178" fontId="13" fillId="0" borderId="13" xfId="0" applyNumberFormat="1" applyFont="1" applyBorder="1" applyAlignment="1">
      <alignment vertical="center" shrinkToFit="1"/>
    </xf>
    <xf numFmtId="178" fontId="13" fillId="0" borderId="8" xfId="0" applyNumberFormat="1" applyFont="1" applyBorder="1" applyAlignment="1">
      <alignment vertical="center" shrinkToFit="1"/>
    </xf>
    <xf numFmtId="178" fontId="13" fillId="0" borderId="5" xfId="0" applyNumberFormat="1" applyFont="1" applyBorder="1" applyAlignment="1">
      <alignment vertical="center" shrinkToFit="1"/>
    </xf>
    <xf numFmtId="0" fontId="3" fillId="0" borderId="1" xfId="0" applyFont="1" applyBorder="1" applyAlignment="1">
      <alignment horizontal="center" vertical="center" shrinkToFit="1"/>
    </xf>
    <xf numFmtId="0" fontId="3" fillId="0" borderId="2" xfId="0" applyFont="1" applyBorder="1" applyAlignment="1">
      <alignment horizontal="center" vertical="center" shrinkToFit="1"/>
    </xf>
    <xf numFmtId="0" fontId="3" fillId="0" borderId="0" xfId="0" applyFont="1" applyBorder="1" applyAlignment="1">
      <alignment vertical="top" shrinkToFit="1"/>
    </xf>
    <xf numFmtId="0" fontId="12" fillId="0" borderId="0" xfId="0" applyFont="1">
      <alignment vertical="center"/>
    </xf>
    <xf numFmtId="0" fontId="12" fillId="0" borderId="0" xfId="0" applyFont="1" applyBorder="1" applyAlignment="1">
      <alignment vertical="center"/>
    </xf>
    <xf numFmtId="0" fontId="12" fillId="0" borderId="0" xfId="0" applyFont="1" applyFill="1" applyBorder="1" applyAlignment="1">
      <alignment vertical="center"/>
    </xf>
    <xf numFmtId="0" fontId="3" fillId="0" borderId="1" xfId="0" applyFont="1" applyBorder="1" applyAlignment="1">
      <alignment vertical="center" shrinkToFit="1"/>
    </xf>
    <xf numFmtId="0" fontId="3" fillId="0" borderId="2" xfId="0" applyFont="1" applyBorder="1" applyAlignment="1">
      <alignment vertical="center" shrinkToFit="1"/>
    </xf>
    <xf numFmtId="0" fontId="3" fillId="0" borderId="3" xfId="0" applyFont="1" applyBorder="1" applyAlignment="1">
      <alignment vertical="center" shrinkToFit="1"/>
    </xf>
    <xf numFmtId="0" fontId="3" fillId="0" borderId="4" xfId="0" applyFont="1" applyBorder="1" applyAlignment="1">
      <alignment horizontal="center" vertical="center" shrinkToFit="1"/>
    </xf>
    <xf numFmtId="0" fontId="3" fillId="0" borderId="0" xfId="0" applyFont="1" applyBorder="1" applyAlignment="1">
      <alignment horizontal="justify" vertical="top" shrinkToFit="1"/>
    </xf>
    <xf numFmtId="0" fontId="3" fillId="0" borderId="10" xfId="0" applyFont="1" applyBorder="1" applyAlignment="1">
      <alignment horizontal="justify" vertical="top" shrinkToFit="1"/>
    </xf>
    <xf numFmtId="0" fontId="3" fillId="0" borderId="4" xfId="0" applyFont="1" applyBorder="1" applyAlignment="1">
      <alignment horizontal="justify" vertical="top" shrinkToFit="1"/>
    </xf>
    <xf numFmtId="0" fontId="3" fillId="0" borderId="1" xfId="0" applyFont="1" applyBorder="1" applyAlignment="1">
      <alignment horizontal="justify" vertical="top" shrinkToFit="1"/>
    </xf>
    <xf numFmtId="0" fontId="3" fillId="0" borderId="2" xfId="0" applyFont="1" applyBorder="1" applyAlignment="1">
      <alignment horizontal="justify" vertical="top" shrinkToFit="1"/>
    </xf>
    <xf numFmtId="0" fontId="3" fillId="0" borderId="3" xfId="0" applyFont="1" applyBorder="1" applyAlignment="1">
      <alignment horizontal="justify" vertical="top" shrinkToFit="1"/>
    </xf>
    <xf numFmtId="49" fontId="3" fillId="0" borderId="16" xfId="0" applyNumberFormat="1" applyFont="1" applyBorder="1" applyAlignment="1">
      <alignment horizontal="center" vertical="center" shrinkToFit="1"/>
    </xf>
    <xf numFmtId="49" fontId="3" fillId="0" borderId="17" xfId="0" applyNumberFormat="1" applyFont="1" applyBorder="1" applyAlignment="1">
      <alignment horizontal="center" vertical="center" shrinkToFit="1"/>
    </xf>
    <xf numFmtId="49" fontId="3" fillId="0" borderId="18" xfId="0" applyNumberFormat="1" applyFont="1" applyBorder="1" applyAlignment="1">
      <alignment horizontal="center" vertical="center" shrinkToFit="1"/>
    </xf>
    <xf numFmtId="0" fontId="14" fillId="2" borderId="0" xfId="0" applyNumberFormat="1" applyFont="1" applyFill="1" applyBorder="1" applyAlignment="1" applyProtection="1">
      <alignment vertical="center"/>
    </xf>
    <xf numFmtId="0" fontId="14" fillId="2" borderId="0" xfId="0" applyFont="1" applyFill="1" applyBorder="1" applyAlignment="1" applyProtection="1">
      <alignment vertical="center"/>
    </xf>
    <xf numFmtId="49" fontId="13" fillId="0" borderId="16" xfId="0" applyNumberFormat="1" applyFont="1" applyFill="1" applyBorder="1" applyAlignment="1">
      <alignment horizontal="center" vertical="center"/>
    </xf>
    <xf numFmtId="49" fontId="13" fillId="0" borderId="17" xfId="0" applyNumberFormat="1" applyFont="1" applyFill="1" applyBorder="1" applyAlignment="1">
      <alignment horizontal="center" vertical="center"/>
    </xf>
    <xf numFmtId="49" fontId="13" fillId="0" borderId="18" xfId="0" applyNumberFormat="1" applyFont="1" applyFill="1" applyBorder="1" applyAlignment="1">
      <alignment horizontal="center" vertical="center"/>
    </xf>
    <xf numFmtId="0" fontId="13" fillId="0" borderId="0" xfId="0" applyFont="1" applyAlignment="1">
      <alignment vertical="center"/>
    </xf>
    <xf numFmtId="49" fontId="13" fillId="0" borderId="16" xfId="0" applyNumberFormat="1" applyFont="1" applyBorder="1" applyAlignment="1">
      <alignment horizontal="center" vertical="center"/>
    </xf>
    <xf numFmtId="49" fontId="13" fillId="0" borderId="17" xfId="0" applyNumberFormat="1" applyFont="1" applyBorder="1" applyAlignment="1">
      <alignment horizontal="center" vertical="center"/>
    </xf>
    <xf numFmtId="49" fontId="13" fillId="0" borderId="18" xfId="0" applyNumberFormat="1" applyFont="1" applyBorder="1" applyAlignment="1">
      <alignment horizontal="center" vertical="center"/>
    </xf>
    <xf numFmtId="49" fontId="13" fillId="0" borderId="13" xfId="0" applyNumberFormat="1" applyFont="1" applyBorder="1" applyAlignment="1">
      <alignment horizontal="center" vertical="center"/>
    </xf>
    <xf numFmtId="49" fontId="13" fillId="0" borderId="8" xfId="0" applyNumberFormat="1" applyFont="1" applyBorder="1" applyAlignment="1">
      <alignment horizontal="center" vertical="center"/>
    </xf>
    <xf numFmtId="49" fontId="13" fillId="0" borderId="14" xfId="0" applyNumberFormat="1" applyFont="1" applyBorder="1" applyAlignment="1">
      <alignment horizontal="center" vertical="center"/>
    </xf>
    <xf numFmtId="49" fontId="13" fillId="0" borderId="2" xfId="0" applyNumberFormat="1" applyFont="1" applyBorder="1" applyAlignment="1">
      <alignment horizontal="center" vertical="center"/>
    </xf>
    <xf numFmtId="49" fontId="13" fillId="0" borderId="3" xfId="0" applyNumberFormat="1" applyFont="1" applyBorder="1" applyAlignment="1">
      <alignment horizontal="center" vertical="center"/>
    </xf>
    <xf numFmtId="0" fontId="13" fillId="0" borderId="19"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49" fontId="13" fillId="0" borderId="20" xfId="0" applyNumberFormat="1" applyFont="1" applyBorder="1" applyAlignment="1">
      <alignment horizontal="center" vertical="center"/>
    </xf>
    <xf numFmtId="49" fontId="13" fillId="0" borderId="5" xfId="0" applyNumberFormat="1" applyFont="1" applyBorder="1" applyAlignment="1">
      <alignment horizontal="center" vertical="center"/>
    </xf>
    <xf numFmtId="0" fontId="13" fillId="0" borderId="21" xfId="0" applyFont="1" applyBorder="1" applyAlignment="1">
      <alignment horizontal="center" vertical="center"/>
    </xf>
    <xf numFmtId="49" fontId="13" fillId="0" borderId="22" xfId="0" applyNumberFormat="1" applyFont="1" applyBorder="1" applyAlignment="1">
      <alignment horizontal="center" vertical="center"/>
    </xf>
    <xf numFmtId="49" fontId="13" fillId="0" borderId="0" xfId="0" applyNumberFormat="1" applyFont="1" applyBorder="1" applyAlignment="1">
      <alignment horizontal="center" vertical="center"/>
    </xf>
    <xf numFmtId="49" fontId="13" fillId="0" borderId="10" xfId="0" applyNumberFormat="1" applyFont="1" applyBorder="1" applyAlignment="1">
      <alignment horizontal="center" vertical="center"/>
    </xf>
    <xf numFmtId="0" fontId="13" fillId="0" borderId="23" xfId="0" applyFont="1" applyBorder="1" applyAlignment="1">
      <alignment horizontal="center" vertical="center"/>
    </xf>
    <xf numFmtId="49" fontId="13" fillId="0" borderId="24" xfId="0" applyNumberFormat="1" applyFont="1" applyBorder="1" applyAlignment="1">
      <alignment horizontal="center" vertical="center"/>
    </xf>
    <xf numFmtId="49" fontId="13" fillId="0" borderId="7" xfId="0" applyNumberFormat="1" applyFont="1" applyBorder="1" applyAlignment="1">
      <alignment horizontal="center" vertical="center"/>
    </xf>
    <xf numFmtId="49" fontId="13" fillId="0" borderId="9" xfId="0" applyNumberFormat="1" applyFont="1" applyBorder="1" applyAlignment="1">
      <alignment horizontal="center" vertical="center"/>
    </xf>
    <xf numFmtId="0" fontId="13" fillId="0" borderId="25" xfId="0" applyFont="1" applyBorder="1" applyAlignment="1">
      <alignment horizontal="center" vertical="center"/>
    </xf>
    <xf numFmtId="49" fontId="13" fillId="0" borderId="26" xfId="0" applyNumberFormat="1" applyFont="1" applyBorder="1" applyAlignment="1">
      <alignment horizontal="center" vertical="center"/>
    </xf>
    <xf numFmtId="178" fontId="13" fillId="0" borderId="13" xfId="0" applyNumberFormat="1" applyFont="1" applyFill="1" applyBorder="1" applyAlignment="1">
      <alignment vertical="center" shrinkToFit="1"/>
    </xf>
    <xf numFmtId="178" fontId="13" fillId="0" borderId="8" xfId="0" applyNumberFormat="1" applyFont="1" applyFill="1" applyBorder="1" applyAlignment="1">
      <alignment vertical="center" shrinkToFit="1"/>
    </xf>
    <xf numFmtId="178" fontId="13" fillId="0" borderId="5" xfId="0" applyNumberFormat="1" applyFont="1" applyFill="1" applyBorder="1" applyAlignment="1">
      <alignment vertical="center" shrinkToFit="1"/>
    </xf>
    <xf numFmtId="0" fontId="3" fillId="0" borderId="0" xfId="0" applyFont="1" applyBorder="1" applyAlignment="1">
      <alignment horizontal="distributed" vertical="distributed" indent="1"/>
    </xf>
    <xf numFmtId="0" fontId="13" fillId="0" borderId="0" xfId="0" applyFont="1" applyBorder="1" applyAlignment="1">
      <alignment horizontal="center" vertical="center"/>
    </xf>
    <xf numFmtId="0" fontId="13" fillId="0" borderId="3" xfId="0" applyFont="1" applyBorder="1" applyAlignment="1">
      <alignment vertical="center" wrapText="1"/>
    </xf>
    <xf numFmtId="0" fontId="13" fillId="0" borderId="9" xfId="0" applyFont="1" applyBorder="1" applyAlignment="1">
      <alignment vertical="center" wrapText="1"/>
    </xf>
    <xf numFmtId="0" fontId="13" fillId="0" borderId="10" xfId="0" applyFont="1" applyBorder="1" applyAlignment="1">
      <alignment vertical="center" wrapText="1"/>
    </xf>
    <xf numFmtId="178" fontId="13" fillId="0" borderId="13" xfId="0" applyNumberFormat="1" applyFont="1" applyFill="1" applyBorder="1" applyAlignment="1">
      <alignment vertical="center" shrinkToFit="1"/>
    </xf>
    <xf numFmtId="178" fontId="13" fillId="0" borderId="8" xfId="0" applyNumberFormat="1" applyFont="1" applyFill="1" applyBorder="1" applyAlignment="1">
      <alignment vertical="center" shrinkToFit="1"/>
    </xf>
    <xf numFmtId="178" fontId="13" fillId="0" borderId="5" xfId="0" applyNumberFormat="1" applyFont="1" applyFill="1" applyBorder="1" applyAlignment="1">
      <alignment vertical="center" shrinkToFit="1"/>
    </xf>
    <xf numFmtId="178" fontId="13" fillId="0" borderId="13" xfId="0" applyNumberFormat="1" applyFont="1" applyBorder="1" applyAlignment="1">
      <alignment vertical="center" shrinkToFit="1"/>
    </xf>
    <xf numFmtId="178" fontId="13" fillId="0" borderId="8" xfId="0" applyNumberFormat="1" applyFont="1" applyBorder="1" applyAlignment="1">
      <alignment vertical="center" shrinkToFit="1"/>
    </xf>
    <xf numFmtId="178" fontId="13" fillId="0" borderId="5" xfId="0" applyNumberFormat="1" applyFont="1" applyBorder="1" applyAlignment="1">
      <alignment vertical="center" shrinkToFit="1"/>
    </xf>
    <xf numFmtId="0" fontId="3" fillId="0" borderId="0" xfId="0" applyFont="1" applyBorder="1" applyAlignment="1">
      <alignment horizontal="right" vertical="center"/>
    </xf>
    <xf numFmtId="0" fontId="12" fillId="0" borderId="0" xfId="0" applyFont="1" applyBorder="1" applyAlignment="1">
      <alignment vertical="center"/>
    </xf>
    <xf numFmtId="0" fontId="14" fillId="0" borderId="7" xfId="0" applyFont="1" applyBorder="1" applyAlignment="1">
      <alignment horizontal="right" vertical="center"/>
    </xf>
    <xf numFmtId="0" fontId="17" fillId="0" borderId="7" xfId="0" applyFont="1" applyBorder="1" applyAlignment="1">
      <alignment vertical="center"/>
    </xf>
    <xf numFmtId="0" fontId="16" fillId="0" borderId="0" xfId="0" applyFont="1" applyFill="1" applyBorder="1" applyAlignment="1">
      <alignment vertical="center" wrapText="1"/>
    </xf>
    <xf numFmtId="0" fontId="0" fillId="0" borderId="0" xfId="0" applyAlignment="1">
      <alignment vertical="center"/>
    </xf>
    <xf numFmtId="0" fontId="16" fillId="0" borderId="7" xfId="0" applyFont="1" applyFill="1" applyBorder="1" applyAlignment="1">
      <alignment vertical="center" wrapText="1"/>
    </xf>
    <xf numFmtId="0" fontId="0" fillId="0" borderId="7" xfId="0" applyBorder="1" applyAlignment="1">
      <alignment vertical="center"/>
    </xf>
    <xf numFmtId="0" fontId="3" fillId="0" borderId="4" xfId="0" applyFont="1" applyBorder="1" applyAlignment="1">
      <alignment horizontal="center" vertical="top"/>
    </xf>
    <xf numFmtId="0" fontId="3" fillId="0" borderId="0" xfId="0" applyFont="1" applyBorder="1" applyAlignment="1">
      <alignment horizontal="center" vertical="top"/>
    </xf>
    <xf numFmtId="0" fontId="3" fillId="0" borderId="10" xfId="0" applyFont="1" applyBorder="1" applyAlignment="1">
      <alignment horizontal="center" vertical="top"/>
    </xf>
    <xf numFmtId="0" fontId="11" fillId="0" borderId="0" xfId="0" applyFont="1" applyFill="1" applyAlignment="1">
      <alignment horizontal="center" vertical="center"/>
    </xf>
    <xf numFmtId="0" fontId="11" fillId="0" borderId="7" xfId="0" applyFont="1" applyFill="1" applyBorder="1" applyAlignment="1">
      <alignment horizontal="center" vertical="center"/>
    </xf>
    <xf numFmtId="49" fontId="16" fillId="0" borderId="0" xfId="0" applyNumberFormat="1" applyFont="1" applyFill="1" applyBorder="1" applyAlignment="1">
      <alignment horizontal="center" vertical="center" shrinkToFit="1"/>
    </xf>
    <xf numFmtId="49" fontId="16" fillId="0" borderId="7" xfId="0" applyNumberFormat="1" applyFont="1" applyFill="1" applyBorder="1" applyAlignment="1">
      <alignment horizontal="center" vertical="center" shrinkToFit="1"/>
    </xf>
    <xf numFmtId="0" fontId="3" fillId="0" borderId="0" xfId="0" applyFont="1" applyBorder="1" applyAlignment="1">
      <alignment horizontal="distributed" vertical="center" wrapText="1"/>
    </xf>
    <xf numFmtId="0" fontId="3" fillId="0" borderId="7" xfId="0" applyFont="1" applyBorder="1" applyAlignment="1">
      <alignment horizontal="distributed" vertical="center" wrapText="1"/>
    </xf>
    <xf numFmtId="0" fontId="3" fillId="0" borderId="0" xfId="0" applyFont="1" applyBorder="1" applyAlignment="1">
      <alignment horizontal="distributed" vertical="center"/>
    </xf>
    <xf numFmtId="0" fontId="3" fillId="0" borderId="7" xfId="0" applyFont="1" applyBorder="1" applyAlignment="1">
      <alignment horizontal="distributed" vertical="center"/>
    </xf>
    <xf numFmtId="0" fontId="3" fillId="0" borderId="1" xfId="0" applyFont="1" applyBorder="1" applyAlignment="1">
      <alignment horizontal="distributed" vertical="center" indent="1"/>
    </xf>
    <xf numFmtId="0" fontId="3" fillId="0" borderId="2" xfId="0" applyFont="1" applyBorder="1" applyAlignment="1">
      <alignment horizontal="distributed" vertical="center" indent="1"/>
    </xf>
    <xf numFmtId="0" fontId="3" fillId="0" borderId="3" xfId="0" applyFont="1" applyBorder="1" applyAlignment="1">
      <alignment horizontal="distributed" vertical="center" indent="1"/>
    </xf>
    <xf numFmtId="0" fontId="3" fillId="0" borderId="6" xfId="0" applyFont="1" applyBorder="1" applyAlignment="1">
      <alignment horizontal="distributed" vertical="center" indent="1"/>
    </xf>
    <xf numFmtId="0" fontId="3" fillId="0" borderId="7" xfId="0" applyFont="1" applyBorder="1" applyAlignment="1">
      <alignment horizontal="distributed" vertical="center" indent="1"/>
    </xf>
    <xf numFmtId="0" fontId="3" fillId="0" borderId="9" xfId="0" applyFont="1" applyBorder="1" applyAlignment="1">
      <alignment horizontal="distributed" vertical="center" indent="1"/>
    </xf>
    <xf numFmtId="0" fontId="11" fillId="0" borderId="4" xfId="0" applyFont="1" applyFill="1" applyBorder="1" applyAlignment="1">
      <alignment vertical="center" wrapText="1"/>
    </xf>
    <xf numFmtId="0" fontId="11" fillId="0" borderId="0" xfId="0" applyFont="1" applyFill="1" applyBorder="1" applyAlignment="1">
      <alignment vertical="center" wrapText="1"/>
    </xf>
    <xf numFmtId="0" fontId="11" fillId="0" borderId="10" xfId="0" applyFont="1" applyFill="1" applyBorder="1" applyAlignment="1">
      <alignment vertical="center" wrapText="1"/>
    </xf>
    <xf numFmtId="0" fontId="11" fillId="0" borderId="6" xfId="0" applyFont="1" applyFill="1" applyBorder="1" applyAlignment="1">
      <alignment vertical="center" wrapText="1"/>
    </xf>
    <xf numFmtId="0" fontId="11" fillId="0" borderId="7" xfId="0" applyFont="1" applyFill="1" applyBorder="1" applyAlignment="1">
      <alignment vertical="center" wrapText="1"/>
    </xf>
    <xf numFmtId="0" fontId="11" fillId="0" borderId="9" xfId="0" applyFont="1" applyFill="1" applyBorder="1" applyAlignment="1">
      <alignment vertical="center" wrapText="1"/>
    </xf>
    <xf numFmtId="0" fontId="3" fillId="0" borderId="27" xfId="0" applyFont="1" applyBorder="1" applyAlignment="1">
      <alignment horizontal="center" vertical="center" textRotation="255"/>
    </xf>
    <xf numFmtId="0" fontId="3" fillId="0" borderId="28" xfId="0" applyFont="1" applyBorder="1" applyAlignment="1">
      <alignment horizontal="center" vertical="center" textRotation="255"/>
    </xf>
    <xf numFmtId="0" fontId="3" fillId="0" borderId="29" xfId="0" applyFont="1" applyBorder="1" applyAlignment="1">
      <alignment horizontal="center" vertical="center" textRotation="255"/>
    </xf>
    <xf numFmtId="0" fontId="11" fillId="0" borderId="0" xfId="0" applyFont="1" applyFill="1" applyBorder="1" applyAlignment="1">
      <alignment horizontal="center" vertical="center" shrinkToFit="1"/>
    </xf>
    <xf numFmtId="0" fontId="3" fillId="0" borderId="1"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distributed" vertical="center" wrapText="1"/>
    </xf>
    <xf numFmtId="0" fontId="3" fillId="0" borderId="10" xfId="0" applyFont="1" applyBorder="1" applyAlignment="1">
      <alignment horizontal="distributed" vertical="center"/>
    </xf>
    <xf numFmtId="0" fontId="3" fillId="0" borderId="4" xfId="0" applyFont="1" applyBorder="1" applyAlignment="1">
      <alignment horizontal="distributed" vertical="center"/>
    </xf>
    <xf numFmtId="0" fontId="3" fillId="0" borderId="2" xfId="0" applyFont="1" applyBorder="1" applyAlignment="1">
      <alignment horizontal="center" vertical="center"/>
    </xf>
    <xf numFmtId="0" fontId="3" fillId="0" borderId="8" xfId="0" applyFont="1" applyBorder="1" applyAlignment="1">
      <alignment horizontal="center" vertical="center"/>
    </xf>
    <xf numFmtId="0" fontId="3" fillId="0" borderId="4" xfId="0" applyFont="1" applyBorder="1" applyAlignment="1">
      <alignment horizontal="distributed" vertical="center" indent="1"/>
    </xf>
    <xf numFmtId="0" fontId="3" fillId="0" borderId="0" xfId="0" applyFont="1" applyBorder="1" applyAlignment="1">
      <alignment horizontal="distributed" vertical="center" indent="1"/>
    </xf>
    <xf numFmtId="0" fontId="3" fillId="0" borderId="10" xfId="0" applyFont="1" applyBorder="1" applyAlignment="1">
      <alignment horizontal="distributed" vertical="center" indent="1"/>
    </xf>
    <xf numFmtId="0" fontId="3" fillId="0" borderId="1" xfId="0" applyFont="1" applyBorder="1" applyAlignment="1">
      <alignment horizontal="center" vertical="center" wrapText="1"/>
    </xf>
    <xf numFmtId="0" fontId="0" fillId="0" borderId="2" xfId="0" applyBorder="1">
      <alignment vertical="center"/>
    </xf>
    <xf numFmtId="0" fontId="0" fillId="0" borderId="3" xfId="0" applyBorder="1">
      <alignment vertical="center"/>
    </xf>
    <xf numFmtId="0" fontId="0" fillId="0" borderId="6" xfId="0" applyBorder="1">
      <alignment vertical="center"/>
    </xf>
    <xf numFmtId="0" fontId="0" fillId="0" borderId="7" xfId="0" applyBorder="1">
      <alignment vertical="center"/>
    </xf>
    <xf numFmtId="0" fontId="0" fillId="0" borderId="9" xfId="0" applyBorder="1">
      <alignment vertical="center"/>
    </xf>
    <xf numFmtId="0" fontId="3" fillId="0" borderId="10" xfId="0" applyFont="1" applyBorder="1" applyAlignment="1">
      <alignment horizontal="distributed" vertical="center" wrapText="1"/>
    </xf>
    <xf numFmtId="0" fontId="3" fillId="0" borderId="6" xfId="0" applyFont="1" applyBorder="1" applyAlignment="1">
      <alignment horizontal="center" vertical="top"/>
    </xf>
    <xf numFmtId="0" fontId="3" fillId="0" borderId="7" xfId="0" applyFont="1" applyBorder="1" applyAlignment="1">
      <alignment horizontal="center" vertical="top"/>
    </xf>
    <xf numFmtId="0" fontId="3" fillId="0" borderId="9" xfId="0" applyFont="1" applyBorder="1" applyAlignment="1">
      <alignment horizontal="center" vertical="top"/>
    </xf>
    <xf numFmtId="0" fontId="11" fillId="0" borderId="7" xfId="0" applyFont="1" applyBorder="1" applyAlignment="1">
      <alignment horizontal="center" vertical="center"/>
    </xf>
    <xf numFmtId="0" fontId="3" fillId="0" borderId="2" xfId="0" applyFont="1" applyBorder="1" applyAlignment="1">
      <alignment horizontal="distributed" vertical="center"/>
    </xf>
    <xf numFmtId="0" fontId="11" fillId="0" borderId="4" xfId="0" applyFont="1" applyFill="1" applyBorder="1" applyAlignment="1">
      <alignment horizontal="center" vertical="center" shrinkToFit="1"/>
    </xf>
    <xf numFmtId="178" fontId="13" fillId="0" borderId="13" xfId="1" applyNumberFormat="1" applyFont="1" applyFill="1" applyBorder="1" applyAlignment="1">
      <alignment vertical="center" shrinkToFit="1"/>
    </xf>
    <xf numFmtId="178" fontId="13" fillId="0" borderId="5" xfId="1" applyNumberFormat="1" applyFont="1" applyFill="1" applyBorder="1" applyAlignment="1">
      <alignment vertical="center" shrinkToFit="1"/>
    </xf>
    <xf numFmtId="0" fontId="3" fillId="0" borderId="4" xfId="0" applyFont="1" applyBorder="1" applyAlignment="1">
      <alignment horizontal="center" vertical="center"/>
    </xf>
    <xf numFmtId="0" fontId="3" fillId="0" borderId="0" xfId="0" applyFont="1" applyBorder="1" applyAlignment="1">
      <alignment horizontal="center" vertical="center"/>
    </xf>
    <xf numFmtId="0" fontId="3" fillId="0" borderId="10" xfId="0" applyFont="1" applyBorder="1" applyAlignment="1">
      <alignment horizontal="center" vertical="center"/>
    </xf>
    <xf numFmtId="0" fontId="11" fillId="0" borderId="10" xfId="0" applyFont="1" applyFill="1" applyBorder="1" applyAlignment="1">
      <alignment horizontal="center" vertical="center" shrinkToFit="1"/>
    </xf>
    <xf numFmtId="0" fontId="11" fillId="0" borderId="7" xfId="0" applyFont="1" applyFill="1" applyBorder="1" applyAlignment="1">
      <alignment horizontal="center" vertical="center" shrinkToFit="1"/>
    </xf>
    <xf numFmtId="0" fontId="11" fillId="0" borderId="0" xfId="0" applyFont="1" applyBorder="1" applyAlignment="1">
      <alignment horizontal="center" vertical="center"/>
    </xf>
    <xf numFmtId="0" fontId="11" fillId="0" borderId="10" xfId="0" applyFont="1" applyBorder="1" applyAlignment="1">
      <alignment horizontal="center" vertical="center"/>
    </xf>
    <xf numFmtId="0" fontId="11" fillId="0" borderId="9" xfId="0" applyFont="1" applyBorder="1" applyAlignment="1">
      <alignment horizontal="center" vertical="center"/>
    </xf>
    <xf numFmtId="49" fontId="11" fillId="0" borderId="0" xfId="0" applyNumberFormat="1" applyFont="1" applyFill="1" applyBorder="1" applyAlignment="1">
      <alignment horizontal="center" vertical="center" shrinkToFit="1"/>
    </xf>
    <xf numFmtId="49" fontId="11" fillId="0" borderId="7" xfId="0" applyNumberFormat="1" applyFont="1" applyFill="1" applyBorder="1" applyAlignment="1">
      <alignment horizontal="center" vertical="center" shrinkToFit="1"/>
    </xf>
    <xf numFmtId="0" fontId="3" fillId="0" borderId="1" xfId="0" applyFont="1" applyBorder="1" applyAlignment="1">
      <alignment horizontal="center" vertical="center" shrinkToFit="1"/>
    </xf>
    <xf numFmtId="0" fontId="3" fillId="0" borderId="2" xfId="0" applyFont="1" applyBorder="1" applyAlignment="1">
      <alignment horizontal="center" vertical="center" shrinkToFit="1"/>
    </xf>
    <xf numFmtId="0" fontId="3" fillId="0" borderId="3" xfId="0" applyFont="1" applyBorder="1" applyAlignment="1">
      <alignment horizontal="center" vertical="center" shrinkToFit="1"/>
    </xf>
    <xf numFmtId="0" fontId="3" fillId="0" borderId="6" xfId="0" applyFont="1" applyBorder="1" applyAlignment="1">
      <alignment horizontal="center" vertical="center" shrinkToFit="1"/>
    </xf>
    <xf numFmtId="0" fontId="3" fillId="0" borderId="7" xfId="0" applyFont="1" applyBorder="1" applyAlignment="1">
      <alignment horizontal="center" vertical="center" shrinkToFit="1"/>
    </xf>
    <xf numFmtId="0" fontId="3" fillId="0" borderId="9" xfId="0" applyFont="1" applyBorder="1" applyAlignment="1">
      <alignment horizontal="center" vertical="center" shrinkToFit="1"/>
    </xf>
    <xf numFmtId="178" fontId="13" fillId="0" borderId="6" xfId="0" applyNumberFormat="1" applyFont="1" applyBorder="1" applyAlignment="1">
      <alignment vertical="top" shrinkToFit="1"/>
    </xf>
    <xf numFmtId="178" fontId="13" fillId="0" borderId="7" xfId="0" applyNumberFormat="1" applyFont="1" applyBorder="1" applyAlignment="1">
      <alignment vertical="top" shrinkToFit="1"/>
    </xf>
    <xf numFmtId="178" fontId="13" fillId="0" borderId="9" xfId="0" applyNumberFormat="1" applyFont="1" applyBorder="1" applyAlignment="1">
      <alignment vertical="top" shrinkToFit="1"/>
    </xf>
    <xf numFmtId="178" fontId="13" fillId="0" borderId="6" xfId="0" applyNumberFormat="1" applyFont="1" applyBorder="1" applyAlignment="1">
      <alignment vertical="center" shrinkToFit="1"/>
    </xf>
    <xf numFmtId="178" fontId="13" fillId="0" borderId="7" xfId="0" applyNumberFormat="1" applyFont="1" applyBorder="1" applyAlignment="1">
      <alignment vertical="center" shrinkToFit="1"/>
    </xf>
    <xf numFmtId="178" fontId="13" fillId="0" borderId="9" xfId="0" applyNumberFormat="1" applyFont="1" applyBorder="1" applyAlignment="1">
      <alignment vertical="center" shrinkToFit="1"/>
    </xf>
    <xf numFmtId="177" fontId="13" fillId="0" borderId="4" xfId="0" applyNumberFormat="1" applyFont="1" applyBorder="1" applyAlignment="1">
      <alignment vertical="center"/>
    </xf>
    <xf numFmtId="177" fontId="13" fillId="0" borderId="30" xfId="0" applyNumberFormat="1" applyFont="1" applyBorder="1" applyAlignment="1">
      <alignment vertical="center"/>
    </xf>
    <xf numFmtId="177" fontId="13" fillId="0" borderId="6" xfId="0" applyNumberFormat="1" applyFont="1" applyBorder="1" applyAlignment="1">
      <alignment vertical="center"/>
    </xf>
    <xf numFmtId="177" fontId="13" fillId="0" borderId="31" xfId="0" applyNumberFormat="1" applyFont="1" applyBorder="1" applyAlignment="1">
      <alignment vertical="center"/>
    </xf>
    <xf numFmtId="0" fontId="3" fillId="0" borderId="1" xfId="0" applyFont="1" applyBorder="1" applyAlignment="1">
      <alignment horizontal="distributed" vertical="center" indent="2"/>
    </xf>
    <xf numFmtId="0" fontId="3" fillId="0" borderId="2" xfId="0" applyFont="1" applyBorder="1" applyAlignment="1">
      <alignment horizontal="distributed" vertical="center" indent="2"/>
    </xf>
    <xf numFmtId="0" fontId="3" fillId="0" borderId="3" xfId="0" applyFont="1" applyBorder="1" applyAlignment="1">
      <alignment horizontal="distributed" vertical="center" indent="2"/>
    </xf>
    <xf numFmtId="0" fontId="3" fillId="0" borderId="4" xfId="0" applyFont="1" applyBorder="1" applyAlignment="1">
      <alignment horizontal="distributed" vertical="center" indent="2"/>
    </xf>
    <xf numFmtId="0" fontId="3" fillId="0" borderId="0" xfId="0" applyFont="1" applyBorder="1" applyAlignment="1">
      <alignment horizontal="distributed" vertical="center" indent="2"/>
    </xf>
    <xf numFmtId="0" fontId="3" fillId="0" borderId="10" xfId="0" applyFont="1" applyBorder="1" applyAlignment="1">
      <alignment horizontal="distributed" vertical="center" indent="2"/>
    </xf>
    <xf numFmtId="0" fontId="3" fillId="0" borderId="6" xfId="0" applyFont="1" applyBorder="1" applyAlignment="1">
      <alignment horizontal="distributed" vertical="center" indent="2"/>
    </xf>
    <xf numFmtId="0" fontId="3" fillId="0" borderId="7" xfId="0" applyFont="1" applyBorder="1" applyAlignment="1">
      <alignment horizontal="distributed" vertical="center" indent="2"/>
    </xf>
    <xf numFmtId="0" fontId="3" fillId="0" borderId="9" xfId="0" applyFont="1" applyBorder="1" applyAlignment="1">
      <alignment horizontal="distributed" vertical="center" indent="2"/>
    </xf>
    <xf numFmtId="176" fontId="3" fillId="0" borderId="1" xfId="0" applyNumberFormat="1" applyFont="1" applyBorder="1" applyAlignment="1">
      <alignment horizontal="center" vertical="center"/>
    </xf>
    <xf numFmtId="176" fontId="3" fillId="0" borderId="2" xfId="0" applyNumberFormat="1" applyFont="1" applyBorder="1" applyAlignment="1">
      <alignment horizontal="center" vertical="center"/>
    </xf>
    <xf numFmtId="176" fontId="3" fillId="0" borderId="3" xfId="0" applyNumberFormat="1" applyFont="1" applyBorder="1" applyAlignment="1">
      <alignment horizontal="center" vertical="center"/>
    </xf>
    <xf numFmtId="176" fontId="3" fillId="0" borderId="6" xfId="0" applyNumberFormat="1" applyFont="1" applyBorder="1" applyAlignment="1">
      <alignment horizontal="center" vertical="center"/>
    </xf>
    <xf numFmtId="176" fontId="3" fillId="0" borderId="7" xfId="0" applyNumberFormat="1" applyFont="1" applyBorder="1" applyAlignment="1">
      <alignment horizontal="center" vertical="center"/>
    </xf>
    <xf numFmtId="176" fontId="3" fillId="0" borderId="9" xfId="0" applyNumberFormat="1" applyFont="1" applyBorder="1" applyAlignment="1">
      <alignment horizontal="center" vertical="center"/>
    </xf>
    <xf numFmtId="0" fontId="3" fillId="0" borderId="1" xfId="0" applyFont="1" applyBorder="1" applyAlignment="1">
      <alignment horizontal="distributed" vertical="center" wrapText="1" indent="5"/>
    </xf>
    <xf numFmtId="0" fontId="3" fillId="0" borderId="2" xfId="0" applyFont="1" applyBorder="1" applyAlignment="1">
      <alignment horizontal="distributed" vertical="center" wrapText="1" indent="5"/>
    </xf>
    <xf numFmtId="0" fontId="3" fillId="0" borderId="3" xfId="0" applyFont="1" applyBorder="1" applyAlignment="1">
      <alignment horizontal="distributed" vertical="center" wrapText="1" indent="5"/>
    </xf>
    <xf numFmtId="0" fontId="3" fillId="0" borderId="6" xfId="0" applyFont="1" applyBorder="1" applyAlignment="1">
      <alignment horizontal="distributed" vertical="center" wrapText="1" indent="5"/>
    </xf>
    <xf numFmtId="0" fontId="3" fillId="0" borderId="7" xfId="0" applyFont="1" applyBorder="1" applyAlignment="1">
      <alignment horizontal="distributed" vertical="center" wrapText="1" indent="5"/>
    </xf>
    <xf numFmtId="0" fontId="3" fillId="0" borderId="9" xfId="0" applyFont="1" applyBorder="1" applyAlignment="1">
      <alignment horizontal="distributed" vertical="center" wrapText="1" indent="5"/>
    </xf>
    <xf numFmtId="178" fontId="3" fillId="0" borderId="6" xfId="0" applyNumberFormat="1" applyFont="1" applyBorder="1" applyAlignment="1">
      <alignment vertical="center" shrinkToFit="1"/>
    </xf>
    <xf numFmtId="178" fontId="3" fillId="0" borderId="7" xfId="0" applyNumberFormat="1" applyFont="1" applyBorder="1" applyAlignment="1">
      <alignment vertical="center" shrinkToFit="1"/>
    </xf>
    <xf numFmtId="178" fontId="3" fillId="0" borderId="9" xfId="0" applyNumberFormat="1" applyFont="1" applyBorder="1" applyAlignment="1">
      <alignment vertical="center" shrinkToFit="1"/>
    </xf>
    <xf numFmtId="177" fontId="13" fillId="0" borderId="22" xfId="0" applyNumberFormat="1" applyFont="1" applyBorder="1" applyAlignment="1">
      <alignment vertical="center"/>
    </xf>
    <xf numFmtId="177" fontId="13" fillId="0" borderId="0" xfId="0" applyNumberFormat="1" applyFont="1" applyBorder="1" applyAlignment="1">
      <alignment vertical="center"/>
    </xf>
    <xf numFmtId="177" fontId="13" fillId="0" borderId="10" xfId="0" applyNumberFormat="1" applyFont="1" applyBorder="1" applyAlignment="1">
      <alignment vertical="center"/>
    </xf>
    <xf numFmtId="177" fontId="13" fillId="0" borderId="24" xfId="0" applyNumberFormat="1" applyFont="1" applyBorder="1" applyAlignment="1">
      <alignment vertical="center"/>
    </xf>
    <xf numFmtId="177" fontId="13" fillId="0" borderId="7" xfId="0" applyNumberFormat="1" applyFont="1" applyBorder="1" applyAlignment="1">
      <alignment vertical="center"/>
    </xf>
    <xf numFmtId="177" fontId="13" fillId="0" borderId="9" xfId="0" applyNumberFormat="1" applyFont="1" applyBorder="1" applyAlignment="1">
      <alignment vertical="center"/>
    </xf>
    <xf numFmtId="177" fontId="13" fillId="0" borderId="4" xfId="0" applyNumberFormat="1" applyFont="1" applyBorder="1" applyAlignment="1">
      <alignment horizontal="right" vertical="center"/>
    </xf>
    <xf numFmtId="177" fontId="13" fillId="0" borderId="30" xfId="0" applyNumberFormat="1" applyFont="1" applyBorder="1" applyAlignment="1">
      <alignment horizontal="right" vertical="center"/>
    </xf>
    <xf numFmtId="177" fontId="13" fillId="0" borderId="6" xfId="0" applyNumberFormat="1" applyFont="1" applyBorder="1" applyAlignment="1">
      <alignment horizontal="right" vertical="center"/>
    </xf>
    <xf numFmtId="177" fontId="13" fillId="0" borderId="31" xfId="0" applyNumberFormat="1" applyFont="1" applyBorder="1" applyAlignment="1">
      <alignment horizontal="right" vertical="center"/>
    </xf>
    <xf numFmtId="0" fontId="3" fillId="0" borderId="1" xfId="0" applyFont="1" applyBorder="1" applyAlignment="1">
      <alignment horizontal="center" vertical="distributed"/>
    </xf>
    <xf numFmtId="0" fontId="3" fillId="0" borderId="2" xfId="0" applyFont="1" applyBorder="1" applyAlignment="1">
      <alignment horizontal="center" vertical="distributed"/>
    </xf>
    <xf numFmtId="0" fontId="3" fillId="0" borderId="3" xfId="0" applyFont="1" applyBorder="1" applyAlignment="1">
      <alignment horizontal="center" vertical="distributed"/>
    </xf>
    <xf numFmtId="0" fontId="3" fillId="0" borderId="6" xfId="0" applyFont="1" applyBorder="1" applyAlignment="1">
      <alignment horizontal="center" vertical="distributed"/>
    </xf>
    <xf numFmtId="0" fontId="3" fillId="0" borderId="7" xfId="0" applyFont="1" applyBorder="1" applyAlignment="1">
      <alignment horizontal="center" vertical="distributed"/>
    </xf>
    <xf numFmtId="0" fontId="3" fillId="0" borderId="9" xfId="0" applyFont="1" applyBorder="1" applyAlignment="1">
      <alignment horizontal="center" vertical="distributed"/>
    </xf>
    <xf numFmtId="0" fontId="13" fillId="0" borderId="32" xfId="0" applyFont="1" applyBorder="1" applyAlignment="1">
      <alignment horizontal="center" vertical="center"/>
    </xf>
    <xf numFmtId="0" fontId="3" fillId="0" borderId="32" xfId="0" applyFont="1" applyBorder="1" applyAlignment="1">
      <alignment horizontal="distributed" vertical="distributed" indent="1"/>
    </xf>
    <xf numFmtId="0" fontId="13" fillId="0" borderId="13" xfId="0" applyFont="1" applyBorder="1" applyAlignment="1">
      <alignment horizontal="center" vertical="center"/>
    </xf>
    <xf numFmtId="0" fontId="13" fillId="0" borderId="5" xfId="0" applyFont="1" applyBorder="1" applyAlignment="1">
      <alignment horizontal="center" vertical="center"/>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9" xfId="0" applyFont="1" applyBorder="1" applyAlignment="1">
      <alignment horizontal="center" vertical="center" wrapText="1"/>
    </xf>
    <xf numFmtId="0" fontId="13" fillId="0" borderId="1" xfId="0" applyFont="1" applyBorder="1" applyAlignment="1">
      <alignment horizontal="center" vertical="center" wrapText="1"/>
    </xf>
    <xf numFmtId="0" fontId="13" fillId="0" borderId="2"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7" xfId="0" applyFont="1" applyBorder="1" applyAlignment="1">
      <alignment horizontal="center" vertical="center" wrapText="1"/>
    </xf>
    <xf numFmtId="0" fontId="13" fillId="0" borderId="3" xfId="0" applyFont="1" applyBorder="1" applyAlignment="1">
      <alignment horizontal="center" vertical="center" wrapText="1"/>
    </xf>
    <xf numFmtId="0" fontId="13" fillId="0" borderId="9" xfId="0" applyFont="1" applyBorder="1" applyAlignment="1">
      <alignment horizontal="center" vertical="center" wrapText="1"/>
    </xf>
    <xf numFmtId="0" fontId="3" fillId="0" borderId="1" xfId="0" applyFont="1" applyBorder="1" applyAlignment="1">
      <alignment horizontal="distributed" vertical="center" wrapText="1" indent="2"/>
    </xf>
    <xf numFmtId="0" fontId="3" fillId="0" borderId="2" xfId="0" applyFont="1" applyBorder="1" applyAlignment="1">
      <alignment horizontal="distributed" vertical="center" wrapText="1" indent="2"/>
    </xf>
    <xf numFmtId="0" fontId="3" fillId="0" borderId="3" xfId="0" applyFont="1" applyBorder="1" applyAlignment="1">
      <alignment horizontal="distributed" vertical="center" wrapText="1" indent="2"/>
    </xf>
    <xf numFmtId="0" fontId="3" fillId="0" borderId="4" xfId="0" applyFont="1" applyBorder="1" applyAlignment="1">
      <alignment horizontal="distributed" vertical="center" wrapText="1" indent="2"/>
    </xf>
    <xf numFmtId="0" fontId="3" fillId="0" borderId="0" xfId="0" applyFont="1" applyBorder="1" applyAlignment="1">
      <alignment horizontal="distributed" vertical="center" wrapText="1" indent="2"/>
    </xf>
    <xf numFmtId="0" fontId="3" fillId="0" borderId="10" xfId="0" applyFont="1" applyBorder="1" applyAlignment="1">
      <alignment horizontal="distributed" vertical="center" wrapText="1" indent="2"/>
    </xf>
    <xf numFmtId="0" fontId="3" fillId="0" borderId="6" xfId="0" applyFont="1" applyBorder="1" applyAlignment="1">
      <alignment horizontal="distributed" vertical="center" wrapText="1" indent="2"/>
    </xf>
    <xf numFmtId="0" fontId="3" fillId="0" borderId="7" xfId="0" applyFont="1" applyBorder="1" applyAlignment="1">
      <alignment horizontal="distributed" vertical="center" wrapText="1" indent="2"/>
    </xf>
    <xf numFmtId="0" fontId="3" fillId="0" borderId="9" xfId="0" applyFont="1" applyBorder="1" applyAlignment="1">
      <alignment horizontal="distributed" vertical="center" wrapText="1" indent="2"/>
    </xf>
    <xf numFmtId="177" fontId="13" fillId="0" borderId="4" xfId="0" applyNumberFormat="1" applyFont="1" applyBorder="1" applyAlignment="1">
      <alignment vertical="center" shrinkToFit="1"/>
    </xf>
    <xf numFmtId="0" fontId="13" fillId="0" borderId="0" xfId="0" applyNumberFormat="1" applyFont="1" applyBorder="1" applyAlignment="1">
      <alignment vertical="center" shrinkToFit="1"/>
    </xf>
    <xf numFmtId="0" fontId="13" fillId="0" borderId="10" xfId="0" applyNumberFormat="1" applyFont="1" applyBorder="1" applyAlignment="1">
      <alignment vertical="center" shrinkToFit="1"/>
    </xf>
    <xf numFmtId="0" fontId="13" fillId="0" borderId="6" xfId="0" applyNumberFormat="1" applyFont="1" applyBorder="1" applyAlignment="1">
      <alignment vertical="center" shrinkToFit="1"/>
    </xf>
    <xf numFmtId="0" fontId="13" fillId="0" borderId="7" xfId="0" applyNumberFormat="1" applyFont="1" applyBorder="1" applyAlignment="1">
      <alignment vertical="center" shrinkToFit="1"/>
    </xf>
    <xf numFmtId="0" fontId="13" fillId="0" borderId="9" xfId="0" applyNumberFormat="1" applyFont="1" applyBorder="1" applyAlignment="1">
      <alignment vertical="center" shrinkToFit="1"/>
    </xf>
    <xf numFmtId="0" fontId="5" fillId="0" borderId="1" xfId="0" applyFont="1" applyBorder="1" applyAlignment="1">
      <alignment horizontal="distributed" vertical="center" wrapText="1"/>
    </xf>
    <xf numFmtId="0" fontId="5" fillId="0" borderId="2" xfId="0" applyFont="1" applyBorder="1" applyAlignment="1">
      <alignment horizontal="distributed" vertical="center"/>
    </xf>
    <xf numFmtId="0" fontId="5" fillId="0" borderId="3" xfId="0" applyFont="1" applyBorder="1" applyAlignment="1">
      <alignment horizontal="distributed" vertical="center"/>
    </xf>
    <xf numFmtId="0" fontId="5" fillId="0" borderId="6" xfId="0" applyFont="1" applyBorder="1" applyAlignment="1">
      <alignment horizontal="distributed" vertical="center"/>
    </xf>
    <xf numFmtId="0" fontId="5" fillId="0" borderId="7" xfId="0" applyFont="1" applyBorder="1" applyAlignment="1">
      <alignment horizontal="distributed" vertical="center"/>
    </xf>
    <xf numFmtId="0" fontId="5" fillId="0" borderId="9" xfId="0" applyFont="1" applyBorder="1" applyAlignment="1">
      <alignment horizontal="distributed" vertical="center"/>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6" xfId="0" applyFont="1" applyBorder="1" applyAlignment="1">
      <alignment horizontal="center" vertical="center"/>
    </xf>
    <xf numFmtId="0" fontId="13" fillId="0" borderId="7" xfId="0" applyFont="1" applyBorder="1" applyAlignment="1">
      <alignment horizontal="center" vertical="center"/>
    </xf>
    <xf numFmtId="0" fontId="13" fillId="0" borderId="9"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9" xfId="0" applyFont="1" applyBorder="1" applyAlignment="1">
      <alignment horizontal="center" vertical="center"/>
    </xf>
    <xf numFmtId="0" fontId="3" fillId="0" borderId="4" xfId="0" applyFont="1" applyBorder="1" applyAlignment="1">
      <alignment horizontal="center" vertical="center" wrapText="1"/>
    </xf>
    <xf numFmtId="0" fontId="3" fillId="0" borderId="0"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 xfId="0" applyFont="1" applyBorder="1" applyAlignment="1">
      <alignment horizontal="distributed" vertical="distributed" indent="1"/>
    </xf>
    <xf numFmtId="0" fontId="3" fillId="0" borderId="2" xfId="0" applyFont="1" applyBorder="1" applyAlignment="1">
      <alignment horizontal="distributed" vertical="distributed" indent="1"/>
    </xf>
    <xf numFmtId="0" fontId="3" fillId="0" borderId="3" xfId="0" applyFont="1" applyBorder="1" applyAlignment="1">
      <alignment horizontal="distributed" vertical="distributed" indent="1"/>
    </xf>
    <xf numFmtId="0" fontId="3" fillId="0" borderId="6" xfId="0" applyFont="1" applyBorder="1" applyAlignment="1">
      <alignment horizontal="distributed" vertical="distributed" indent="1"/>
    </xf>
    <xf numFmtId="0" fontId="3" fillId="0" borderId="7" xfId="0" applyFont="1" applyBorder="1" applyAlignment="1">
      <alignment horizontal="distributed" vertical="distributed" indent="1"/>
    </xf>
    <xf numFmtId="0" fontId="3" fillId="0" borderId="9" xfId="0" applyFont="1" applyBorder="1" applyAlignment="1">
      <alignment horizontal="distributed" vertical="distributed" indent="1"/>
    </xf>
    <xf numFmtId="49" fontId="3" fillId="3" borderId="0" xfId="0" applyNumberFormat="1" applyFont="1" applyFill="1" applyBorder="1" applyAlignment="1">
      <alignment horizontal="center" vertical="center"/>
    </xf>
    <xf numFmtId="0" fontId="3" fillId="0" borderId="0" xfId="0" applyFont="1" applyAlignment="1">
      <alignment vertical="center" wrapText="1"/>
    </xf>
    <xf numFmtId="0" fontId="14" fillId="2" borderId="0" xfId="0" applyFont="1" applyFill="1" applyBorder="1" applyAlignment="1" applyProtection="1">
      <alignment horizontal="left" vertical="center"/>
    </xf>
    <xf numFmtId="0" fontId="3" fillId="0" borderId="27" xfId="0" applyFont="1" applyBorder="1" applyAlignment="1">
      <alignment horizontal="center" vertical="center" wrapText="1"/>
    </xf>
    <xf numFmtId="0" fontId="3" fillId="0" borderId="29" xfId="0" applyFont="1" applyBorder="1" applyAlignment="1">
      <alignment horizontal="center" vertical="center" wrapText="1"/>
    </xf>
    <xf numFmtId="0" fontId="13" fillId="0" borderId="4" xfId="0" applyNumberFormat="1" applyFont="1" applyBorder="1" applyAlignment="1">
      <alignment vertical="center"/>
    </xf>
    <xf numFmtId="0" fontId="13" fillId="0" borderId="0" xfId="0" applyNumberFormat="1" applyFont="1" applyBorder="1" applyAlignment="1">
      <alignment vertical="center"/>
    </xf>
    <xf numFmtId="0" fontId="13" fillId="0" borderId="10" xfId="0" applyNumberFormat="1" applyFont="1" applyBorder="1" applyAlignment="1">
      <alignment vertical="center"/>
    </xf>
    <xf numFmtId="0" fontId="13" fillId="0" borderId="6" xfId="0" applyNumberFormat="1" applyFont="1" applyBorder="1" applyAlignment="1">
      <alignment vertical="center"/>
    </xf>
    <xf numFmtId="0" fontId="13" fillId="0" borderId="7" xfId="0" applyNumberFormat="1" applyFont="1" applyBorder="1" applyAlignment="1">
      <alignment vertical="center"/>
    </xf>
    <xf numFmtId="0" fontId="13" fillId="0" borderId="9" xfId="0" applyNumberFormat="1" applyFont="1" applyBorder="1" applyAlignment="1">
      <alignment vertical="center"/>
    </xf>
    <xf numFmtId="0" fontId="5" fillId="0" borderId="27" xfId="0" applyFont="1" applyBorder="1" applyAlignment="1">
      <alignment horizontal="center" vertical="center" wrapText="1"/>
    </xf>
    <xf numFmtId="0" fontId="5" fillId="0" borderId="28" xfId="0" applyFont="1" applyBorder="1" applyAlignment="1">
      <alignment horizontal="center" vertical="center" wrapText="1"/>
    </xf>
    <xf numFmtId="0" fontId="5" fillId="0" borderId="29" xfId="0" applyFont="1" applyBorder="1" applyAlignment="1">
      <alignment horizontal="center" vertical="center" wrapText="1"/>
    </xf>
    <xf numFmtId="0" fontId="13" fillId="0" borderId="27" xfId="0" applyFont="1" applyBorder="1" applyAlignment="1">
      <alignment horizontal="center" vertical="center"/>
    </xf>
    <xf numFmtId="0" fontId="13" fillId="0" borderId="28" xfId="0" applyFont="1" applyBorder="1" applyAlignment="1">
      <alignment horizontal="center" vertical="center"/>
    </xf>
    <xf numFmtId="0" fontId="13" fillId="0" borderId="29" xfId="0" applyFont="1" applyBorder="1" applyAlignment="1">
      <alignment horizontal="center" vertical="center"/>
    </xf>
    <xf numFmtId="0" fontId="3" fillId="0" borderId="1" xfId="0" applyFont="1" applyBorder="1" applyAlignment="1">
      <alignment horizontal="distributed" vertical="center" wrapText="1"/>
    </xf>
    <xf numFmtId="0" fontId="3" fillId="0" borderId="2" xfId="0" applyFont="1" applyBorder="1" applyAlignment="1">
      <alignment horizontal="distributed" vertical="center" wrapText="1"/>
    </xf>
    <xf numFmtId="0" fontId="3" fillId="0" borderId="3" xfId="0" applyFont="1" applyBorder="1" applyAlignment="1">
      <alignment horizontal="distributed" vertical="center" wrapText="1"/>
    </xf>
    <xf numFmtId="0" fontId="3" fillId="0" borderId="6" xfId="0" applyFont="1" applyBorder="1" applyAlignment="1">
      <alignment horizontal="distributed" vertical="center" wrapText="1"/>
    </xf>
    <xf numFmtId="0" fontId="3" fillId="0" borderId="9" xfId="0" applyFont="1" applyBorder="1" applyAlignment="1">
      <alignment horizontal="distributed" vertical="center" wrapText="1"/>
    </xf>
    <xf numFmtId="177" fontId="13" fillId="0" borderId="6" xfId="0" applyNumberFormat="1" applyFont="1" applyBorder="1" applyAlignment="1">
      <alignment vertical="center" shrinkToFit="1"/>
    </xf>
    <xf numFmtId="177" fontId="13" fillId="0" borderId="7" xfId="0" applyNumberFormat="1" applyFont="1" applyBorder="1" applyAlignment="1">
      <alignment vertical="center" shrinkToFit="1"/>
    </xf>
    <xf numFmtId="177" fontId="13" fillId="0" borderId="9" xfId="0" applyNumberFormat="1" applyFont="1" applyBorder="1" applyAlignment="1">
      <alignment vertical="center" shrinkToFit="1"/>
    </xf>
    <xf numFmtId="178" fontId="13" fillId="0" borderId="2" xfId="0" applyNumberFormat="1" applyFont="1" applyBorder="1" applyAlignment="1">
      <alignment vertical="center" shrinkToFit="1"/>
    </xf>
    <xf numFmtId="178" fontId="13" fillId="0" borderId="3" xfId="0" applyNumberFormat="1" applyFont="1" applyBorder="1" applyAlignment="1">
      <alignment vertical="center" shrinkToFit="1"/>
    </xf>
    <xf numFmtId="177" fontId="13" fillId="0" borderId="2" xfId="0" applyNumberFormat="1" applyFont="1" applyBorder="1" applyAlignment="1">
      <alignment vertical="center" shrinkToFit="1"/>
    </xf>
    <xf numFmtId="177" fontId="13" fillId="0" borderId="0" xfId="0" applyNumberFormat="1" applyFont="1" applyBorder="1" applyAlignment="1">
      <alignment vertical="center" shrinkToFit="1"/>
    </xf>
    <xf numFmtId="0" fontId="13" fillId="0" borderId="1" xfId="0" applyFont="1" applyBorder="1" applyAlignment="1">
      <alignment vertical="center" wrapText="1"/>
    </xf>
    <xf numFmtId="0" fontId="13" fillId="0" borderId="2" xfId="0" applyFont="1" applyBorder="1" applyAlignment="1">
      <alignment vertical="center" wrapText="1"/>
    </xf>
    <xf numFmtId="0" fontId="13" fillId="0" borderId="4" xfId="0" applyFont="1" applyBorder="1" applyAlignment="1">
      <alignment vertical="center" wrapText="1"/>
    </xf>
    <xf numFmtId="0" fontId="13" fillId="0" borderId="0" xfId="0" applyFont="1" applyBorder="1" applyAlignment="1">
      <alignment vertical="center" wrapText="1"/>
    </xf>
    <xf numFmtId="0" fontId="13" fillId="0" borderId="6" xfId="0" applyFont="1" applyBorder="1" applyAlignment="1">
      <alignment vertical="center" wrapText="1"/>
    </xf>
    <xf numFmtId="0" fontId="13" fillId="0" borderId="7" xfId="0" applyFont="1" applyBorder="1" applyAlignment="1">
      <alignment vertical="center" wrapText="1"/>
    </xf>
    <xf numFmtId="177" fontId="13" fillId="0" borderId="10" xfId="0" applyNumberFormat="1" applyFont="1" applyBorder="1" applyAlignment="1">
      <alignment vertical="center" shrinkToFit="1"/>
    </xf>
    <xf numFmtId="0" fontId="0" fillId="0" borderId="4" xfId="0" applyBorder="1" applyAlignment="1">
      <alignment vertical="center"/>
    </xf>
    <xf numFmtId="178" fontId="13" fillId="0" borderId="2" xfId="0" applyNumberFormat="1" applyFont="1" applyBorder="1" applyAlignment="1">
      <alignment vertical="center"/>
    </xf>
    <xf numFmtId="178" fontId="13" fillId="0" borderId="3" xfId="0" applyNumberFormat="1" applyFont="1" applyBorder="1" applyAlignment="1">
      <alignment vertical="center"/>
    </xf>
    <xf numFmtId="178" fontId="13" fillId="0" borderId="7" xfId="0" applyNumberFormat="1" applyFont="1" applyBorder="1" applyAlignment="1">
      <alignment vertical="center"/>
    </xf>
    <xf numFmtId="178" fontId="13" fillId="0" borderId="9" xfId="0" applyNumberFormat="1" applyFont="1" applyBorder="1" applyAlignment="1">
      <alignment vertical="center"/>
    </xf>
    <xf numFmtId="178" fontId="13" fillId="0" borderId="1" xfId="0" applyNumberFormat="1" applyFont="1" applyBorder="1" applyAlignment="1">
      <alignment vertical="center"/>
    </xf>
    <xf numFmtId="178" fontId="13" fillId="0" borderId="6" xfId="0" applyNumberFormat="1" applyFont="1" applyBorder="1" applyAlignment="1">
      <alignment vertical="center"/>
    </xf>
    <xf numFmtId="0" fontId="3" fillId="0" borderId="4" xfId="0" applyFont="1" applyBorder="1" applyAlignment="1">
      <alignment horizontal="left" vertical="top" wrapText="1"/>
    </xf>
    <xf numFmtId="0" fontId="3" fillId="0" borderId="0" xfId="0" applyFont="1" applyBorder="1" applyAlignment="1">
      <alignment horizontal="left" vertical="top" wrapText="1"/>
    </xf>
    <xf numFmtId="0" fontId="3" fillId="0" borderId="10" xfId="0" applyFont="1" applyBorder="1" applyAlignment="1">
      <alignment horizontal="left" vertical="top" wrapText="1"/>
    </xf>
    <xf numFmtId="0" fontId="3" fillId="0" borderId="35" xfId="0" applyFont="1" applyBorder="1" applyAlignment="1">
      <alignment horizontal="center" vertical="center"/>
    </xf>
    <xf numFmtId="0" fontId="3" fillId="0" borderId="36" xfId="0" applyFont="1" applyBorder="1" applyAlignment="1">
      <alignment horizontal="center" vertical="center"/>
    </xf>
    <xf numFmtId="0" fontId="3" fillId="0" borderId="37" xfId="0" applyFont="1" applyBorder="1" applyAlignment="1">
      <alignment horizontal="center" vertical="center"/>
    </xf>
    <xf numFmtId="0" fontId="3" fillId="0" borderId="38" xfId="0" applyFont="1" applyBorder="1" applyAlignment="1">
      <alignment horizontal="center" vertical="center"/>
    </xf>
    <xf numFmtId="0" fontId="3" fillId="0" borderId="39" xfId="0" applyFont="1" applyBorder="1" applyAlignment="1">
      <alignment horizontal="center" vertical="center"/>
    </xf>
    <xf numFmtId="0" fontId="3" fillId="0" borderId="40" xfId="0" applyFont="1" applyBorder="1" applyAlignment="1">
      <alignment horizontal="center" vertical="center"/>
    </xf>
    <xf numFmtId="0" fontId="3" fillId="0" borderId="34" xfId="0" applyFont="1" applyBorder="1" applyAlignment="1">
      <alignment horizontal="left" vertical="top" wrapText="1"/>
    </xf>
    <xf numFmtId="0" fontId="3" fillId="0" borderId="13" xfId="0" applyFont="1" applyBorder="1" applyAlignment="1">
      <alignment horizontal="center" vertical="center"/>
    </xf>
    <xf numFmtId="0" fontId="3" fillId="0" borderId="20" xfId="0" applyFont="1" applyBorder="1" applyAlignment="1">
      <alignment horizontal="center" vertical="center"/>
    </xf>
    <xf numFmtId="0" fontId="3" fillId="0" borderId="5" xfId="0" applyFont="1" applyBorder="1" applyAlignment="1">
      <alignment horizontal="center" vertical="center"/>
    </xf>
    <xf numFmtId="0" fontId="3" fillId="0" borderId="4" xfId="0" applyFont="1" applyBorder="1" applyAlignment="1">
      <alignment vertical="top" wrapText="1"/>
    </xf>
    <xf numFmtId="0" fontId="3" fillId="0" borderId="0" xfId="0" applyFont="1" applyBorder="1" applyAlignment="1">
      <alignment vertical="top" wrapText="1"/>
    </xf>
    <xf numFmtId="0" fontId="3" fillId="0" borderId="4" xfId="0" applyFont="1" applyBorder="1" applyAlignment="1">
      <alignment vertical="top" shrinkToFit="1"/>
    </xf>
    <xf numFmtId="0" fontId="3" fillId="0" borderId="0" xfId="0" applyFont="1" applyBorder="1" applyAlignment="1">
      <alignment vertical="top" shrinkToFit="1"/>
    </xf>
    <xf numFmtId="0" fontId="3" fillId="0" borderId="10" xfId="0" applyFont="1" applyBorder="1" applyAlignment="1">
      <alignment vertical="top" shrinkToFit="1"/>
    </xf>
    <xf numFmtId="177" fontId="13" fillId="0" borderId="13" xfId="0" applyNumberFormat="1" applyFont="1" applyBorder="1" applyAlignment="1">
      <alignment vertical="center" shrinkToFit="1"/>
    </xf>
    <xf numFmtId="177" fontId="13" fillId="0" borderId="8" xfId="0" applyNumberFormat="1" applyFont="1" applyBorder="1" applyAlignment="1">
      <alignment vertical="center" shrinkToFit="1"/>
    </xf>
    <xf numFmtId="177" fontId="13" fillId="0" borderId="5" xfId="0" applyNumberFormat="1" applyFont="1" applyBorder="1" applyAlignment="1">
      <alignment vertical="center" shrinkToFit="1"/>
    </xf>
    <xf numFmtId="177" fontId="13" fillId="0" borderId="1" xfId="0" applyNumberFormat="1" applyFont="1" applyBorder="1" applyAlignment="1">
      <alignment vertical="center"/>
    </xf>
    <xf numFmtId="177" fontId="13" fillId="0" borderId="2" xfId="0" applyNumberFormat="1" applyFont="1" applyBorder="1" applyAlignment="1">
      <alignment vertical="center"/>
    </xf>
    <xf numFmtId="177" fontId="13" fillId="0" borderId="3" xfId="0" applyNumberFormat="1" applyFont="1" applyBorder="1" applyAlignment="1">
      <alignment vertical="center"/>
    </xf>
    <xf numFmtId="0" fontId="13" fillId="0" borderId="2" xfId="0" applyFont="1" applyBorder="1" applyAlignment="1">
      <alignment vertical="center"/>
    </xf>
    <xf numFmtId="0" fontId="13" fillId="0" borderId="3" xfId="0" applyFont="1" applyBorder="1" applyAlignment="1">
      <alignment vertical="center"/>
    </xf>
    <xf numFmtId="0" fontId="13" fillId="0" borderId="0" xfId="0" applyFont="1" applyBorder="1" applyAlignment="1">
      <alignment vertical="center"/>
    </xf>
    <xf numFmtId="0" fontId="13" fillId="0" borderId="10" xfId="0" applyFont="1" applyBorder="1" applyAlignment="1">
      <alignment vertical="center"/>
    </xf>
    <xf numFmtId="177" fontId="13" fillId="0" borderId="33" xfId="0" applyNumberFormat="1" applyFont="1" applyBorder="1" applyAlignment="1">
      <alignment vertical="center" shrinkToFit="1"/>
    </xf>
    <xf numFmtId="177" fontId="13" fillId="0" borderId="32" xfId="0" applyNumberFormat="1" applyFont="1" applyBorder="1" applyAlignment="1">
      <alignment vertical="center" shrinkToFit="1"/>
    </xf>
    <xf numFmtId="177" fontId="13" fillId="0" borderId="12" xfId="0" applyNumberFormat="1" applyFont="1" applyBorder="1" applyAlignment="1">
      <alignment vertical="center" shrinkToFit="1"/>
    </xf>
    <xf numFmtId="0" fontId="13" fillId="0" borderId="8" xfId="0" applyFont="1" applyBorder="1" applyAlignment="1">
      <alignment horizontal="center" vertical="center"/>
    </xf>
    <xf numFmtId="178" fontId="13" fillId="0" borderId="42" xfId="0" applyNumberFormat="1" applyFont="1" applyBorder="1" applyAlignment="1">
      <alignment vertical="center" shrinkToFit="1"/>
    </xf>
    <xf numFmtId="0" fontId="3" fillId="0" borderId="10" xfId="0" applyFont="1" applyBorder="1" applyAlignment="1">
      <alignment vertical="top" wrapText="1"/>
    </xf>
    <xf numFmtId="0" fontId="3" fillId="0" borderId="6" xfId="0" applyFont="1" applyBorder="1" applyAlignment="1">
      <alignment vertical="top" wrapText="1"/>
    </xf>
    <xf numFmtId="0" fontId="3" fillId="0" borderId="7" xfId="0" applyFont="1" applyBorder="1" applyAlignment="1">
      <alignment vertical="top" wrapText="1"/>
    </xf>
    <xf numFmtId="0" fontId="3" fillId="0" borderId="9" xfId="0" applyFont="1" applyBorder="1" applyAlignment="1">
      <alignment vertical="top" wrapText="1"/>
    </xf>
    <xf numFmtId="178" fontId="13" fillId="0" borderId="41" xfId="0" applyNumberFormat="1" applyFont="1" applyBorder="1" applyAlignment="1">
      <alignment vertical="center" shrinkToFit="1"/>
    </xf>
    <xf numFmtId="178" fontId="13" fillId="0" borderId="11" xfId="0" applyNumberFormat="1" applyFont="1" applyBorder="1" applyAlignment="1">
      <alignment vertical="center" shrinkToFit="1"/>
    </xf>
    <xf numFmtId="178" fontId="13" fillId="0" borderId="12" xfId="0" applyNumberFormat="1" applyFont="1" applyBorder="1" applyAlignment="1">
      <alignment vertical="center" shrinkToFit="1"/>
    </xf>
    <xf numFmtId="178" fontId="13" fillId="0" borderId="35" xfId="0" applyNumberFormat="1" applyFont="1" applyBorder="1" applyAlignment="1">
      <alignment horizontal="center" vertical="center" shrinkToFit="1"/>
    </xf>
    <xf numFmtId="178" fontId="13" fillId="0" borderId="36" xfId="0" applyNumberFormat="1" applyFont="1" applyBorder="1" applyAlignment="1">
      <alignment horizontal="center" vertical="center" shrinkToFit="1"/>
    </xf>
    <xf numFmtId="178" fontId="13" fillId="0" borderId="37" xfId="0" applyNumberFormat="1" applyFont="1" applyBorder="1" applyAlignment="1">
      <alignment horizontal="center" vertical="center" shrinkToFit="1"/>
    </xf>
    <xf numFmtId="178" fontId="13" fillId="0" borderId="38" xfId="0" applyNumberFormat="1" applyFont="1" applyBorder="1" applyAlignment="1">
      <alignment horizontal="center" vertical="center" shrinkToFit="1"/>
    </xf>
    <xf numFmtId="178" fontId="13" fillId="0" borderId="39" xfId="0" applyNumberFormat="1" applyFont="1" applyBorder="1" applyAlignment="1">
      <alignment horizontal="center" vertical="center" shrinkToFit="1"/>
    </xf>
    <xf numFmtId="178" fontId="13" fillId="0" borderId="40" xfId="0" applyNumberFormat="1" applyFont="1" applyBorder="1" applyAlignment="1">
      <alignment horizontal="center" vertical="center" shrinkToFit="1"/>
    </xf>
    <xf numFmtId="178" fontId="13" fillId="0" borderId="1" xfId="0" applyNumberFormat="1" applyFont="1" applyBorder="1" applyAlignment="1">
      <alignment vertical="center" shrinkToFit="1"/>
    </xf>
    <xf numFmtId="0" fontId="13" fillId="0" borderId="35" xfId="0" applyFont="1" applyBorder="1" applyAlignment="1">
      <alignment horizontal="center" vertical="center"/>
    </xf>
    <xf numFmtId="0" fontId="13" fillId="0" borderId="36" xfId="0" applyFont="1" applyBorder="1" applyAlignment="1">
      <alignment horizontal="center" vertical="center"/>
    </xf>
    <xf numFmtId="0" fontId="13" fillId="0" borderId="37" xfId="0" applyFont="1" applyBorder="1" applyAlignment="1">
      <alignment horizontal="center" vertical="center"/>
    </xf>
    <xf numFmtId="0" fontId="13" fillId="0" borderId="38" xfId="0" applyFont="1" applyBorder="1" applyAlignment="1">
      <alignment horizontal="center" vertical="center"/>
    </xf>
    <xf numFmtId="0" fontId="13" fillId="0" borderId="39" xfId="0" applyFont="1" applyBorder="1" applyAlignment="1">
      <alignment horizontal="center" vertical="center"/>
    </xf>
    <xf numFmtId="0" fontId="13" fillId="0" borderId="40" xfId="0" applyFont="1" applyBorder="1" applyAlignment="1">
      <alignment horizontal="center" vertical="center"/>
    </xf>
    <xf numFmtId="0" fontId="3" fillId="0" borderId="26" xfId="0" applyFont="1" applyBorder="1" applyAlignment="1">
      <alignment horizontal="center" vertical="center"/>
    </xf>
  </cellXfs>
  <cellStyles count="2">
    <cellStyle name="桁区切り" xfId="1" builtinId="6"/>
    <cellStyle name="標準" xfId="0" builtinId="0"/>
  </cellStyles>
  <dxfs count="24">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indexed="26"/>
        </patternFill>
      </fill>
    </dxf>
    <dxf>
      <font>
        <strike/>
        <condense val="0"/>
        <extend val="0"/>
      </font>
      <fill>
        <patternFill>
          <bgColor indexed="9"/>
        </patternFill>
      </fill>
    </dxf>
    <dxf>
      <fill>
        <patternFill>
          <bgColor indexed="26"/>
        </patternFill>
      </fill>
    </dxf>
    <dxf>
      <font>
        <strike/>
        <condense val="0"/>
        <extend val="0"/>
        <u val="none"/>
      </font>
      <fill>
        <patternFill>
          <bgColor indexed="9"/>
        </patternFill>
      </fill>
    </dxf>
    <dxf>
      <fill>
        <patternFill>
          <bgColor indexed="26"/>
        </patternFill>
      </fill>
    </dxf>
    <dxf>
      <font>
        <strike/>
        <condense val="0"/>
        <extend val="0"/>
      </font>
      <fill>
        <patternFill>
          <bgColor indexed="9"/>
        </patternFill>
      </fill>
    </dxf>
    <dxf>
      <font>
        <strike/>
      </font>
    </dxf>
    <dxf>
      <font>
        <strike/>
      </font>
    </dxf>
    <dxf>
      <font>
        <strike/>
      </font>
    </dxf>
    <dxf>
      <fill>
        <patternFill>
          <bgColor theme="8" tint="0.79998168889431442"/>
        </patternFill>
      </fill>
    </dxf>
    <dxf>
      <font>
        <b val="0"/>
        <i val="0"/>
      </font>
    </dxf>
    <dxf>
      <fill>
        <patternFill>
          <bgColor theme="8" tint="0.79998168889431442"/>
        </patternFill>
      </fill>
    </dxf>
    <dxf>
      <font>
        <condense val="0"/>
        <extend val="0"/>
        <color indexed="9"/>
      </font>
      <fill>
        <patternFill>
          <bgColor indexed="9"/>
        </patternFill>
      </fill>
    </dxf>
    <dxf>
      <fill>
        <patternFill>
          <bgColor indexed="27"/>
        </patternFill>
      </fill>
    </dxf>
    <dxf>
      <fill>
        <patternFill>
          <bgColor indexed="43"/>
        </patternFill>
      </fill>
    </dxf>
    <dxf>
      <fill>
        <patternFill>
          <bgColor indexed="27"/>
        </patternFill>
      </fill>
    </dxf>
    <dxf>
      <fill>
        <patternFill>
          <bgColor theme="8" tint="0.79998168889431442"/>
        </patternFill>
      </fill>
    </dxf>
    <dxf>
      <fill>
        <patternFill>
          <bgColor rgb="FFFFFF99"/>
        </patternFill>
      </fill>
    </dxf>
    <dxf>
      <fill>
        <patternFill>
          <bgColor theme="8" tint="0.7999816888943144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sharedStrings.xml" Type="http://schemas.openxmlformats.org/officeDocument/2006/relationships/sharedStrings"/><Relationship Id="rId11"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theme/theme1.xml" Type="http://schemas.openxmlformats.org/officeDocument/2006/relationships/theme"/><Relationship Id="rId9" Target="styles.xml" Type="http://schemas.openxmlformats.org/officeDocument/2006/relationships/styles"/></Relationships>
</file>

<file path=xl/drawings/drawing1.xml><?xml version="1.0" encoding="utf-8"?>
<xdr:wsDr xmlns:xdr="http://schemas.openxmlformats.org/drawingml/2006/spreadsheetDrawing" xmlns:a="http://schemas.openxmlformats.org/drawingml/2006/main">
  <xdr:twoCellAnchor>
    <xdr:from>
      <xdr:col>1</xdr:col>
      <xdr:colOff>9525</xdr:colOff>
      <xdr:row>14</xdr:row>
      <xdr:rowOff>39688</xdr:rowOff>
    </xdr:from>
    <xdr:to>
      <xdr:col>8</xdr:col>
      <xdr:colOff>79375</xdr:colOff>
      <xdr:row>20</xdr:row>
      <xdr:rowOff>19050</xdr:rowOff>
    </xdr:to>
    <xdr:sp macro="" textlink="">
      <xdr:nvSpPr>
        <xdr:cNvPr id="1025" name="テキスト ボックス 1">
          <a:extLst>
            <a:ext uri="{FF2B5EF4-FFF2-40B4-BE49-F238E27FC236}">
              <a16:creationId xmlns:a16="http://schemas.microsoft.com/office/drawing/2014/main" id="{B8B9BD8C-DA0A-BE98-E008-1BA6DB935263}"/>
            </a:ext>
          </a:extLst>
        </xdr:cNvPr>
        <xdr:cNvSpPr txBox="1">
          <a:spLocks noChangeArrowheads="1"/>
        </xdr:cNvSpPr>
      </xdr:nvSpPr>
      <xdr:spPr bwMode="auto">
        <a:xfrm>
          <a:off x="207963" y="2008188"/>
          <a:ext cx="1458912" cy="241300"/>
        </a:xfrm>
        <a:prstGeom prst="rect">
          <a:avLst/>
        </a:prstGeom>
        <a:no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1200" b="0" i="0" strike="noStrike">
              <a:solidFill>
                <a:srgbClr val="000000"/>
              </a:solidFill>
              <a:latin typeface="ＭＳ 明朝"/>
              <a:ea typeface="ＭＳ 明朝"/>
            </a:rPr>
            <a:t>労働保険料分</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15875</xdr:colOff>
      <xdr:row>14</xdr:row>
      <xdr:rowOff>47625</xdr:rowOff>
    </xdr:from>
    <xdr:to>
      <xdr:col>8</xdr:col>
      <xdr:colOff>190501</xdr:colOff>
      <xdr:row>19</xdr:row>
      <xdr:rowOff>25399</xdr:rowOff>
    </xdr:to>
    <xdr:sp macro="" textlink="">
      <xdr:nvSpPr>
        <xdr:cNvPr id="2" name="テキスト ボックス 1">
          <a:extLst>
            <a:ext uri="{FF2B5EF4-FFF2-40B4-BE49-F238E27FC236}">
              <a16:creationId xmlns:a16="http://schemas.microsoft.com/office/drawing/2014/main" id="{04B29965-FEFF-B622-383A-2DE01C6C83FF}"/>
            </a:ext>
          </a:extLst>
        </xdr:cNvPr>
        <xdr:cNvSpPr txBox="1"/>
      </xdr:nvSpPr>
      <xdr:spPr>
        <a:xfrm>
          <a:off x="214313" y="1992313"/>
          <a:ext cx="1563688" cy="207961"/>
        </a:xfrm>
        <a:prstGeom prst="rect">
          <a:avLst/>
        </a:prstGeom>
        <a:no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200">
              <a:latin typeface="ＭＳ 明朝" pitchFamily="17" charset="-128"/>
              <a:ea typeface="ＭＳ 明朝" pitchFamily="17" charset="-128"/>
            </a:rPr>
            <a:t>労働保険料分</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190500</xdr:colOff>
      <xdr:row>39</xdr:row>
      <xdr:rowOff>2802</xdr:rowOff>
    </xdr:from>
    <xdr:to>
      <xdr:col>19</xdr:col>
      <xdr:colOff>9525</xdr:colOff>
      <xdr:row>44</xdr:row>
      <xdr:rowOff>4303</xdr:rowOff>
    </xdr:to>
    <xdr:sp macro="" textlink="">
      <xdr:nvSpPr>
        <xdr:cNvPr id="3" name="大かっこ 2">
          <a:extLst>
            <a:ext uri="{FF2B5EF4-FFF2-40B4-BE49-F238E27FC236}">
              <a16:creationId xmlns:a16="http://schemas.microsoft.com/office/drawing/2014/main" id="{6F995AB1-5C63-3A2A-D4D5-B88282708484}"/>
            </a:ext>
          </a:extLst>
        </xdr:cNvPr>
        <xdr:cNvSpPr/>
      </xdr:nvSpPr>
      <xdr:spPr>
        <a:xfrm>
          <a:off x="2390775" y="15163801"/>
          <a:ext cx="1419225" cy="889000"/>
        </a:xfrm>
        <a:prstGeom prst="bracketPair">
          <a:avLst>
            <a:gd name="adj" fmla="val 6361"/>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0</xdr:colOff>
      <xdr:row>0</xdr:row>
      <xdr:rowOff>165101</xdr:rowOff>
    </xdr:from>
    <xdr:to>
      <xdr:col>9</xdr:col>
      <xdr:colOff>38100</xdr:colOff>
      <xdr:row>2</xdr:row>
      <xdr:rowOff>139701</xdr:rowOff>
    </xdr:to>
    <xdr:sp macro="" textlink="">
      <xdr:nvSpPr>
        <xdr:cNvPr id="2" name="テキスト ボックス 1">
          <a:extLst>
            <a:ext uri="{FF2B5EF4-FFF2-40B4-BE49-F238E27FC236}">
              <a16:creationId xmlns:a16="http://schemas.microsoft.com/office/drawing/2014/main" id="{C1CB8F88-DBC0-E893-351B-29FEF1EB52FD}"/>
            </a:ext>
          </a:extLst>
        </xdr:cNvPr>
        <xdr:cNvSpPr txBox="1"/>
      </xdr:nvSpPr>
      <xdr:spPr>
        <a:xfrm>
          <a:off x="609600" y="165101"/>
          <a:ext cx="1257300" cy="330200"/>
        </a:xfrm>
        <a:prstGeom prst="rect">
          <a:avLst/>
        </a:prstGeom>
        <a:no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200">
              <a:latin typeface="ＭＳ 明朝" pitchFamily="17" charset="-128"/>
              <a:ea typeface="ＭＳ 明朝" pitchFamily="17" charset="-128"/>
            </a:rPr>
            <a:t>一般拠出金分</a:t>
          </a:r>
        </a:p>
      </xdr:txBody>
    </xdr:sp>
    <xdr:clientData/>
  </xdr:twoCellAnchor>
  <xdr:twoCellAnchor>
    <xdr:from>
      <xdr:col>17</xdr:col>
      <xdr:colOff>12700</xdr:colOff>
      <xdr:row>73</xdr:row>
      <xdr:rowOff>13261</xdr:rowOff>
    </xdr:from>
    <xdr:to>
      <xdr:col>24</xdr:col>
      <xdr:colOff>34925</xdr:colOff>
      <xdr:row>76</xdr:row>
      <xdr:rowOff>109941</xdr:rowOff>
    </xdr:to>
    <xdr:sp macro="" textlink="">
      <xdr:nvSpPr>
        <xdr:cNvPr id="3" name="大かっこ 2">
          <a:extLst>
            <a:ext uri="{FF2B5EF4-FFF2-40B4-BE49-F238E27FC236}">
              <a16:creationId xmlns:a16="http://schemas.microsoft.com/office/drawing/2014/main" id="{81B152A7-1E56-03A5-7D04-65A6278B639F}"/>
            </a:ext>
          </a:extLst>
        </xdr:cNvPr>
        <xdr:cNvSpPr/>
      </xdr:nvSpPr>
      <xdr:spPr>
        <a:xfrm>
          <a:off x="3467100" y="8763001"/>
          <a:ext cx="1444625" cy="673100"/>
        </a:xfrm>
        <a:prstGeom prst="bracketPair">
          <a:avLst>
            <a:gd name="adj" fmla="val 6361"/>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2.xml" Type="http://schemas.openxmlformats.org/officeDocument/2006/relationships/drawing"/></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3.xml" Type="http://schemas.openxmlformats.org/officeDocument/2006/relationships/drawing"/></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drawings/drawing4.xml" Type="http://schemas.openxmlformats.org/officeDocument/2006/relationships/drawing"/></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FF00"/>
    <pageSetUpPr fitToPage="1"/>
  </sheetPr>
  <dimension ref="B1:BO79"/>
  <sheetViews>
    <sheetView tabSelected="1" view="pageBreakPreview" zoomScale="90" zoomScaleNormal="75" zoomScaleSheetLayoutView="90" workbookViewId="0">
      <selection activeCell="A2" sqref="A2"/>
    </sheetView>
  </sheetViews>
  <sheetFormatPr defaultRowHeight="11.25" x14ac:dyDescent="0.15"/>
  <cols>
    <col min="1" max="23" width="2.625" style="25" customWidth="1"/>
    <col min="24" max="24" width="2.625" style="2" customWidth="1"/>
    <col min="25" max="68" width="2.625" style="25" customWidth="1"/>
    <col min="69" max="16384" width="9" style="25"/>
  </cols>
  <sheetData>
    <row r="1" spans="2:67" x14ac:dyDescent="0.15">
      <c r="B1" s="1" t="s">
        <v>0</v>
      </c>
      <c r="C1" s="2"/>
      <c r="D1" s="2"/>
      <c r="E1" s="2"/>
      <c r="F1" s="2"/>
      <c r="G1" s="2"/>
      <c r="H1" s="2"/>
      <c r="I1" s="2"/>
      <c r="J1" s="2"/>
      <c r="K1" s="2"/>
      <c r="L1" s="2"/>
      <c r="M1" s="2"/>
      <c r="N1" s="2"/>
      <c r="O1" s="2"/>
      <c r="P1" s="2"/>
      <c r="Q1" s="2"/>
      <c r="R1" s="2"/>
      <c r="S1" s="2"/>
      <c r="T1" s="2"/>
      <c r="U1" s="2"/>
      <c r="V1" s="2"/>
      <c r="W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row>
    <row r="2" spans="2:67" ht="15" customHeight="1" x14ac:dyDescent="0.15">
      <c r="C2" s="2"/>
      <c r="D2" s="2"/>
      <c r="E2" s="2"/>
      <c r="F2" s="2"/>
      <c r="G2" s="2"/>
      <c r="H2" s="2"/>
      <c r="I2" s="76" t="s">
        <v>303</v>
      </c>
      <c r="J2" s="2"/>
      <c r="K2" s="2"/>
      <c r="L2" s="2"/>
      <c r="M2" s="2"/>
      <c r="N2" s="2"/>
      <c r="O2" s="2"/>
      <c r="P2" s="2"/>
      <c r="Q2" s="2"/>
      <c r="R2" s="2"/>
      <c r="S2" s="2"/>
      <c r="T2" s="2"/>
      <c r="U2" s="2"/>
      <c r="V2" s="2"/>
      <c r="W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O2" s="18" t="s">
        <v>130</v>
      </c>
    </row>
    <row r="3" spans="2:67" ht="5.25" customHeight="1" x14ac:dyDescent="0.15">
      <c r="C3" s="2"/>
      <c r="D3" s="2"/>
      <c r="E3" s="2"/>
      <c r="F3" s="2"/>
      <c r="G3" s="2"/>
      <c r="H3" s="2"/>
      <c r="I3" s="76"/>
      <c r="J3" s="2"/>
      <c r="K3" s="2"/>
      <c r="L3" s="2"/>
      <c r="M3" s="2"/>
      <c r="N3" s="2"/>
      <c r="O3" s="2"/>
      <c r="P3" s="2"/>
      <c r="Q3" s="2"/>
      <c r="R3" s="2"/>
      <c r="S3" s="2"/>
      <c r="T3" s="2"/>
      <c r="U3" s="2"/>
      <c r="V3" s="2"/>
      <c r="W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O3" s="18"/>
    </row>
    <row r="4" spans="2:67" ht="5.25" customHeight="1" x14ac:dyDescent="0.15">
      <c r="C4" s="2"/>
      <c r="D4" s="2"/>
      <c r="E4" s="2"/>
      <c r="F4" s="2"/>
      <c r="G4" s="2"/>
      <c r="H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row>
    <row r="5" spans="2:67" ht="15.75" customHeight="1" x14ac:dyDescent="0.15">
      <c r="B5" s="2" t="s">
        <v>45</v>
      </c>
      <c r="D5" s="2"/>
      <c r="E5" s="2"/>
      <c r="W5" s="17"/>
      <c r="AE5" s="24" t="s">
        <v>294</v>
      </c>
      <c r="AF5" s="15"/>
      <c r="AG5" s="216"/>
      <c r="AH5" s="216"/>
      <c r="AI5" s="24" t="s">
        <v>46</v>
      </c>
      <c r="AJ5" s="216"/>
      <c r="AK5" s="216"/>
      <c r="AL5" s="24" t="s">
        <v>47</v>
      </c>
      <c r="AM5" s="216"/>
      <c r="AN5" s="216"/>
      <c r="AO5" s="24" t="s">
        <v>48</v>
      </c>
      <c r="AP5" s="2"/>
      <c r="AR5" s="44" t="s">
        <v>247</v>
      </c>
      <c r="AS5" s="2"/>
      <c r="AT5" s="2"/>
      <c r="AU5" s="2"/>
      <c r="AV5" s="2"/>
      <c r="AW5" s="2"/>
      <c r="AX5" s="2"/>
      <c r="AY5" s="2"/>
      <c r="AZ5" s="2"/>
      <c r="BA5" s="2"/>
      <c r="BB5" s="2"/>
      <c r="BC5" s="2"/>
      <c r="BD5" s="2"/>
      <c r="BE5" s="2"/>
      <c r="BF5" s="2"/>
      <c r="BG5" s="2"/>
      <c r="BH5" s="2"/>
      <c r="BI5" s="2"/>
      <c r="BJ5" s="2"/>
      <c r="BK5" s="2"/>
      <c r="BL5" s="2"/>
      <c r="BM5" s="2"/>
    </row>
    <row r="6" spans="2:67" x14ac:dyDescent="0.15">
      <c r="B6" s="2"/>
      <c r="C6" s="2"/>
      <c r="D6" s="2"/>
      <c r="E6" s="2"/>
      <c r="W6" s="17"/>
      <c r="Y6" s="17"/>
      <c r="Z6" s="17"/>
      <c r="AA6" s="17"/>
      <c r="AB6" s="2"/>
      <c r="AC6" s="2"/>
      <c r="AD6" s="2"/>
      <c r="AE6" s="2"/>
      <c r="AF6" s="2"/>
      <c r="AG6" s="2"/>
      <c r="AH6" s="2"/>
      <c r="AI6" s="2"/>
      <c r="AJ6" s="2"/>
      <c r="AK6" s="2"/>
      <c r="AL6" s="2"/>
      <c r="AM6" s="2"/>
      <c r="AN6" s="2"/>
      <c r="AO6" s="2"/>
      <c r="AQ6" s="192" t="s">
        <v>1</v>
      </c>
      <c r="AR6" s="20" t="s">
        <v>61</v>
      </c>
      <c r="AS6" s="20"/>
      <c r="AT6" s="20"/>
      <c r="AU6" s="20"/>
      <c r="AV6" s="217"/>
      <c r="AW6" s="217"/>
      <c r="AX6" s="217"/>
      <c r="AY6" s="20"/>
      <c r="AZ6" s="20"/>
      <c r="BA6" s="20"/>
      <c r="BB6" s="20"/>
      <c r="BC6" s="20"/>
      <c r="BD6" s="27"/>
      <c r="BE6" s="192" t="s">
        <v>189</v>
      </c>
      <c r="BF6" s="19" t="s">
        <v>61</v>
      </c>
      <c r="BG6" s="20"/>
      <c r="BH6" s="5"/>
      <c r="BI6" s="20"/>
      <c r="BJ6" s="20"/>
      <c r="BK6" s="20"/>
      <c r="BL6" s="20"/>
      <c r="BM6" s="20"/>
      <c r="BN6" s="20"/>
      <c r="BO6" s="21"/>
    </row>
    <row r="7" spans="2:67" ht="9" customHeight="1" x14ac:dyDescent="0.15">
      <c r="B7" s="2"/>
      <c r="C7" s="2"/>
      <c r="D7" s="2"/>
      <c r="E7" s="2"/>
      <c r="AQ7" s="193"/>
      <c r="AR7" s="218"/>
      <c r="AS7" s="195"/>
      <c r="AT7" s="195"/>
      <c r="AU7" s="195"/>
      <c r="AV7" s="195" t="s">
        <v>252</v>
      </c>
      <c r="AW7" s="195"/>
      <c r="AX7" s="195"/>
      <c r="AY7" s="195"/>
      <c r="AZ7" s="195"/>
      <c r="BA7" s="195"/>
      <c r="BB7" s="195"/>
      <c r="BC7" s="195" t="s">
        <v>252</v>
      </c>
      <c r="BD7" s="224"/>
      <c r="BE7" s="193"/>
      <c r="BF7" s="186"/>
      <c r="BG7" s="187"/>
      <c r="BH7" s="187"/>
      <c r="BI7" s="187"/>
      <c r="BJ7" s="187"/>
      <c r="BK7" s="187"/>
      <c r="BL7" s="187"/>
      <c r="BM7" s="187"/>
      <c r="BN7" s="187"/>
      <c r="BO7" s="188"/>
    </row>
    <row r="8" spans="2:67" ht="11.25" customHeight="1" x14ac:dyDescent="0.15">
      <c r="B8" s="172" t="s">
        <v>194</v>
      </c>
      <c r="C8" s="172"/>
      <c r="D8" s="172"/>
      <c r="E8" s="172"/>
      <c r="F8" s="161" t="s">
        <v>290</v>
      </c>
      <c r="G8" s="162"/>
      <c r="H8" s="162"/>
      <c r="I8" s="162"/>
      <c r="K8" s="176" t="s">
        <v>49</v>
      </c>
      <c r="L8" s="176"/>
      <c r="M8" s="176"/>
      <c r="N8" s="176"/>
      <c r="O8" s="176"/>
      <c r="P8" s="176"/>
      <c r="Q8" s="165"/>
      <c r="R8" s="165"/>
      <c r="S8" s="165"/>
      <c r="T8" s="165"/>
      <c r="U8" s="165"/>
      <c r="V8" s="165"/>
      <c r="W8" s="165"/>
      <c r="X8" s="165"/>
      <c r="Y8" s="165"/>
      <c r="Z8" s="165"/>
      <c r="AA8" s="165"/>
      <c r="AB8" s="165"/>
      <c r="AC8" s="165"/>
      <c r="AD8" s="165"/>
      <c r="AE8" s="165"/>
      <c r="AF8" s="176" t="s">
        <v>286</v>
      </c>
      <c r="AG8" s="176"/>
      <c r="AH8" s="176"/>
      <c r="AI8" s="176"/>
      <c r="AJ8" s="174"/>
      <c r="AK8" s="174"/>
      <c r="AL8" s="174"/>
      <c r="AM8" s="174"/>
      <c r="AN8" s="174"/>
      <c r="AO8" s="174"/>
      <c r="AQ8" s="193"/>
      <c r="AR8" s="218"/>
      <c r="AS8" s="195"/>
      <c r="AT8" s="195"/>
      <c r="AU8" s="195"/>
      <c r="AV8" s="195"/>
      <c r="AW8" s="195"/>
      <c r="AX8" s="195"/>
      <c r="AY8" s="195"/>
      <c r="AZ8" s="195"/>
      <c r="BA8" s="195"/>
      <c r="BB8" s="195"/>
      <c r="BC8" s="195"/>
      <c r="BD8" s="224"/>
      <c r="BE8" s="193"/>
      <c r="BF8" s="186"/>
      <c r="BG8" s="187"/>
      <c r="BH8" s="187"/>
      <c r="BI8" s="187"/>
      <c r="BJ8" s="187"/>
      <c r="BK8" s="187"/>
      <c r="BL8" s="187"/>
      <c r="BM8" s="187"/>
      <c r="BN8" s="187"/>
      <c r="BO8" s="188"/>
    </row>
    <row r="9" spans="2:67" ht="9.75" customHeight="1" x14ac:dyDescent="0.15">
      <c r="B9" s="173"/>
      <c r="C9" s="173"/>
      <c r="D9" s="173"/>
      <c r="E9" s="173"/>
      <c r="F9" s="163"/>
      <c r="G9" s="164"/>
      <c r="H9" s="164"/>
      <c r="I9" s="164"/>
      <c r="J9" s="26"/>
      <c r="K9" s="177"/>
      <c r="L9" s="177"/>
      <c r="M9" s="177"/>
      <c r="N9" s="177"/>
      <c r="O9" s="177"/>
      <c r="P9" s="177"/>
      <c r="Q9" s="167"/>
      <c r="R9" s="167"/>
      <c r="S9" s="167"/>
      <c r="T9" s="167"/>
      <c r="U9" s="167"/>
      <c r="V9" s="167"/>
      <c r="W9" s="167"/>
      <c r="X9" s="167"/>
      <c r="Y9" s="167"/>
      <c r="Z9" s="167"/>
      <c r="AA9" s="167"/>
      <c r="AB9" s="167"/>
      <c r="AC9" s="167"/>
      <c r="AD9" s="167"/>
      <c r="AE9" s="167"/>
      <c r="AF9" s="177"/>
      <c r="AG9" s="177"/>
      <c r="AH9" s="177"/>
      <c r="AI9" s="177"/>
      <c r="AJ9" s="175"/>
      <c r="AK9" s="175"/>
      <c r="AL9" s="175"/>
      <c r="AM9" s="175"/>
      <c r="AN9" s="175"/>
      <c r="AO9" s="175"/>
      <c r="AQ9" s="193"/>
      <c r="AR9" s="34"/>
      <c r="AS9" s="34"/>
      <c r="AT9" s="34"/>
      <c r="AU9" s="44"/>
      <c r="AV9" s="178"/>
      <c r="AW9" s="178"/>
      <c r="AX9" s="178"/>
      <c r="AY9" s="44"/>
      <c r="AZ9" s="44"/>
      <c r="BA9" s="44"/>
      <c r="BB9" s="26"/>
      <c r="BC9" s="43"/>
      <c r="BD9" s="26"/>
      <c r="BE9" s="193"/>
      <c r="BF9" s="186"/>
      <c r="BG9" s="187"/>
      <c r="BH9" s="187"/>
      <c r="BI9" s="187"/>
      <c r="BJ9" s="187"/>
      <c r="BK9" s="187"/>
      <c r="BL9" s="187"/>
      <c r="BM9" s="187"/>
      <c r="BN9" s="187"/>
      <c r="BO9" s="188"/>
    </row>
    <row r="10" spans="2:67" x14ac:dyDescent="0.15">
      <c r="AQ10" s="193"/>
      <c r="AR10" s="19" t="s">
        <v>62</v>
      </c>
      <c r="AS10" s="35"/>
      <c r="AT10" s="20"/>
      <c r="AU10" s="27"/>
      <c r="AV10" s="27"/>
      <c r="AW10" s="27"/>
      <c r="AX10" s="27"/>
      <c r="AY10" s="20"/>
      <c r="AZ10" s="20"/>
      <c r="BA10" s="20"/>
      <c r="BB10" s="20"/>
      <c r="BC10" s="20"/>
      <c r="BD10" s="32"/>
      <c r="BE10" s="193"/>
      <c r="BF10" s="189"/>
      <c r="BG10" s="190"/>
      <c r="BH10" s="190"/>
      <c r="BI10" s="190"/>
      <c r="BJ10" s="190"/>
      <c r="BK10" s="190"/>
      <c r="BL10" s="190"/>
      <c r="BM10" s="190"/>
      <c r="BN10" s="190"/>
      <c r="BO10" s="191"/>
    </row>
    <row r="11" spans="2:67" ht="14.25" customHeight="1" x14ac:dyDescent="0.15">
      <c r="B11" s="3"/>
      <c r="K11" s="176" t="s">
        <v>288</v>
      </c>
      <c r="L11" s="176"/>
      <c r="M11" s="176"/>
      <c r="N11" s="176"/>
      <c r="O11" s="176"/>
      <c r="P11" s="176"/>
      <c r="Q11" s="165"/>
      <c r="R11" s="165"/>
      <c r="S11" s="165"/>
      <c r="T11" s="165"/>
      <c r="U11" s="165"/>
      <c r="V11" s="165"/>
      <c r="W11" s="165"/>
      <c r="X11" s="165"/>
      <c r="Y11" s="165"/>
      <c r="Z11" s="165"/>
      <c r="AA11" s="165"/>
      <c r="AB11" s="165"/>
      <c r="AC11" s="165"/>
      <c r="AD11" s="165"/>
      <c r="AE11" s="165"/>
      <c r="AF11" s="176" t="s">
        <v>285</v>
      </c>
      <c r="AG11" s="176"/>
      <c r="AH11" s="176"/>
      <c r="AI11" s="176"/>
      <c r="AJ11" s="174"/>
      <c r="AK11" s="174"/>
      <c r="AL11" s="174"/>
      <c r="AM11" s="174"/>
      <c r="AN11" s="174"/>
      <c r="AO11" s="174"/>
      <c r="AQ11" s="193"/>
      <c r="AR11" s="28"/>
      <c r="AS11" s="195" t="s">
        <v>252</v>
      </c>
      <c r="AT11" s="195"/>
      <c r="AU11" s="195"/>
      <c r="AV11" s="195"/>
      <c r="AW11" s="226" t="s">
        <v>265</v>
      </c>
      <c r="AX11" s="229"/>
      <c r="AY11" s="229"/>
      <c r="AZ11" s="229"/>
      <c r="BA11" s="229"/>
      <c r="BB11" s="229"/>
      <c r="BC11" s="226" t="s">
        <v>60</v>
      </c>
      <c r="BD11" s="227"/>
      <c r="BE11" s="193"/>
      <c r="BF11" s="19" t="s">
        <v>64</v>
      </c>
      <c r="BG11" s="35"/>
      <c r="BH11" s="7"/>
      <c r="BI11" s="20"/>
      <c r="BJ11" s="20"/>
      <c r="BK11" s="20"/>
      <c r="BL11" s="20"/>
      <c r="BM11" s="20"/>
      <c r="BN11" s="20"/>
      <c r="BO11" s="21"/>
    </row>
    <row r="12" spans="2:67" ht="9.75" customHeight="1" x14ac:dyDescent="0.15">
      <c r="B12" s="3"/>
      <c r="K12" s="177"/>
      <c r="L12" s="177"/>
      <c r="M12" s="177"/>
      <c r="N12" s="177"/>
      <c r="O12" s="177"/>
      <c r="P12" s="177"/>
      <c r="Q12" s="167"/>
      <c r="R12" s="167"/>
      <c r="S12" s="167"/>
      <c r="T12" s="167"/>
      <c r="U12" s="167"/>
      <c r="V12" s="167"/>
      <c r="W12" s="167"/>
      <c r="X12" s="167"/>
      <c r="Y12" s="167"/>
      <c r="Z12" s="167"/>
      <c r="AA12" s="167"/>
      <c r="AB12" s="167"/>
      <c r="AC12" s="167"/>
      <c r="AD12" s="167"/>
      <c r="AE12" s="167"/>
      <c r="AF12" s="177"/>
      <c r="AG12" s="177"/>
      <c r="AH12" s="177"/>
      <c r="AI12" s="177"/>
      <c r="AJ12" s="175"/>
      <c r="AK12" s="175"/>
      <c r="AL12" s="175"/>
      <c r="AM12" s="175"/>
      <c r="AN12" s="175"/>
      <c r="AO12" s="175"/>
      <c r="AQ12" s="193"/>
      <c r="AR12" s="33"/>
      <c r="AS12" s="225"/>
      <c r="AT12" s="225"/>
      <c r="AU12" s="225"/>
      <c r="AV12" s="225"/>
      <c r="AW12" s="216"/>
      <c r="AX12" s="230"/>
      <c r="AY12" s="230"/>
      <c r="AZ12" s="230"/>
      <c r="BA12" s="230"/>
      <c r="BB12" s="230"/>
      <c r="BC12" s="216"/>
      <c r="BD12" s="228"/>
      <c r="BE12" s="193"/>
      <c r="BF12" s="186"/>
      <c r="BG12" s="187"/>
      <c r="BH12" s="187"/>
      <c r="BI12" s="187"/>
      <c r="BJ12" s="187"/>
      <c r="BK12" s="187"/>
      <c r="BL12" s="187"/>
      <c r="BM12" s="187"/>
      <c r="BN12" s="187"/>
      <c r="BO12" s="188"/>
    </row>
    <row r="13" spans="2:67" x14ac:dyDescent="0.15">
      <c r="B13" s="3"/>
      <c r="Q13" s="26"/>
      <c r="R13" s="26"/>
      <c r="S13" s="26"/>
      <c r="T13" s="26"/>
      <c r="U13" s="26"/>
      <c r="V13" s="26"/>
      <c r="W13" s="26"/>
      <c r="X13" s="26"/>
      <c r="Y13" s="26"/>
      <c r="Z13" s="26"/>
      <c r="AA13" s="26"/>
      <c r="AB13" s="26"/>
      <c r="AC13" s="26"/>
      <c r="AD13" s="26"/>
      <c r="AE13" s="26"/>
      <c r="AF13" s="26"/>
      <c r="AG13" s="26"/>
      <c r="AH13" s="26"/>
      <c r="AI13" s="26"/>
      <c r="AJ13" s="26"/>
      <c r="AK13" s="26"/>
      <c r="AL13" s="26"/>
      <c r="AM13" s="26"/>
      <c r="AN13" s="26"/>
      <c r="AO13" s="26"/>
      <c r="AQ13" s="193"/>
      <c r="AR13" s="44" t="s">
        <v>63</v>
      </c>
      <c r="AS13" s="34"/>
      <c r="AT13" s="34"/>
      <c r="AU13" s="26"/>
      <c r="AV13" s="26"/>
      <c r="AW13" s="26"/>
      <c r="AX13" s="44"/>
      <c r="AY13" s="44"/>
      <c r="AZ13" s="44"/>
      <c r="BA13" s="44"/>
      <c r="BB13" s="44"/>
      <c r="BC13" s="26"/>
      <c r="BD13" s="26"/>
      <c r="BE13" s="193"/>
      <c r="BF13" s="186"/>
      <c r="BG13" s="187"/>
      <c r="BH13" s="187"/>
      <c r="BI13" s="187"/>
      <c r="BJ13" s="187"/>
      <c r="BK13" s="187"/>
      <c r="BL13" s="187"/>
      <c r="BM13" s="187"/>
      <c r="BN13" s="187"/>
      <c r="BO13" s="188"/>
    </row>
    <row r="14" spans="2:67" ht="15" customHeight="1" x14ac:dyDescent="0.15">
      <c r="B14" s="3"/>
      <c r="K14" s="176" t="s">
        <v>287</v>
      </c>
      <c r="L14" s="178"/>
      <c r="M14" s="178"/>
      <c r="N14" s="178"/>
      <c r="O14" s="178"/>
      <c r="P14" s="178"/>
      <c r="Q14" s="165"/>
      <c r="R14" s="165"/>
      <c r="S14" s="165"/>
      <c r="T14" s="165"/>
      <c r="U14" s="165"/>
      <c r="V14" s="165"/>
      <c r="W14" s="165"/>
      <c r="X14" s="165"/>
      <c r="Y14" s="165"/>
      <c r="Z14" s="165"/>
      <c r="AA14" s="166"/>
      <c r="AB14" s="166"/>
      <c r="AC14" s="166"/>
      <c r="AD14" s="166"/>
      <c r="AE14" s="166"/>
      <c r="AF14" s="176" t="s">
        <v>289</v>
      </c>
      <c r="AG14" s="176"/>
      <c r="AH14" s="176"/>
      <c r="AI14" s="176"/>
      <c r="AJ14" s="174"/>
      <c r="AK14" s="174"/>
      <c r="AL14" s="174"/>
      <c r="AM14" s="174"/>
      <c r="AN14" s="174"/>
      <c r="AO14" s="174"/>
      <c r="AQ14" s="193"/>
      <c r="AR14" s="186"/>
      <c r="AS14" s="187"/>
      <c r="AT14" s="187"/>
      <c r="AU14" s="187"/>
      <c r="AV14" s="187"/>
      <c r="AW14" s="187"/>
      <c r="AX14" s="187"/>
      <c r="AY14" s="187"/>
      <c r="AZ14" s="187"/>
      <c r="BA14" s="187"/>
      <c r="BB14" s="187"/>
      <c r="BC14" s="187"/>
      <c r="BD14" s="188"/>
      <c r="BE14" s="193"/>
      <c r="BF14" s="186"/>
      <c r="BG14" s="187"/>
      <c r="BH14" s="187"/>
      <c r="BI14" s="187"/>
      <c r="BJ14" s="187"/>
      <c r="BK14" s="187"/>
      <c r="BL14" s="187"/>
      <c r="BM14" s="187"/>
      <c r="BN14" s="187"/>
      <c r="BO14" s="188"/>
    </row>
    <row r="15" spans="2:67" ht="8.25" customHeight="1" x14ac:dyDescent="0.15">
      <c r="B15" s="2"/>
      <c r="C15" s="2"/>
      <c r="D15" s="2"/>
      <c r="E15" s="2"/>
      <c r="F15" s="2"/>
      <c r="G15" s="2"/>
      <c r="H15" s="2"/>
      <c r="I15" s="2"/>
      <c r="J15" s="2"/>
      <c r="K15" s="179"/>
      <c r="L15" s="179"/>
      <c r="M15" s="179"/>
      <c r="N15" s="179"/>
      <c r="O15" s="179"/>
      <c r="P15" s="179"/>
      <c r="Q15" s="167"/>
      <c r="R15" s="167"/>
      <c r="S15" s="167"/>
      <c r="T15" s="167"/>
      <c r="U15" s="167"/>
      <c r="V15" s="167"/>
      <c r="W15" s="167"/>
      <c r="X15" s="167"/>
      <c r="Y15" s="167"/>
      <c r="Z15" s="167"/>
      <c r="AA15" s="168"/>
      <c r="AB15" s="168"/>
      <c r="AC15" s="168"/>
      <c r="AD15" s="168"/>
      <c r="AE15" s="168"/>
      <c r="AF15" s="177"/>
      <c r="AG15" s="177"/>
      <c r="AH15" s="177"/>
      <c r="AI15" s="177"/>
      <c r="AJ15" s="175"/>
      <c r="AK15" s="175"/>
      <c r="AL15" s="175"/>
      <c r="AM15" s="175"/>
      <c r="AN15" s="175"/>
      <c r="AO15" s="175"/>
      <c r="AP15" s="2"/>
      <c r="AQ15" s="194"/>
      <c r="AR15" s="189"/>
      <c r="AS15" s="190"/>
      <c r="AT15" s="190"/>
      <c r="AU15" s="190"/>
      <c r="AV15" s="190"/>
      <c r="AW15" s="190"/>
      <c r="AX15" s="190"/>
      <c r="AY15" s="190"/>
      <c r="AZ15" s="190"/>
      <c r="BA15" s="190"/>
      <c r="BB15" s="190"/>
      <c r="BC15" s="190"/>
      <c r="BD15" s="191"/>
      <c r="BE15" s="194"/>
      <c r="BF15" s="189"/>
      <c r="BG15" s="190"/>
      <c r="BH15" s="190"/>
      <c r="BI15" s="190"/>
      <c r="BJ15" s="190"/>
      <c r="BK15" s="190"/>
      <c r="BL15" s="190"/>
      <c r="BM15" s="190"/>
      <c r="BN15" s="190"/>
      <c r="BO15" s="191"/>
    </row>
    <row r="16" spans="2:67" ht="2.25" customHeight="1" x14ac:dyDescent="0.15">
      <c r="B16" s="2"/>
      <c r="C16" s="2"/>
      <c r="D16" s="2"/>
      <c r="E16" s="2"/>
      <c r="F16" s="2"/>
      <c r="G16" s="2"/>
      <c r="H16" s="2"/>
      <c r="I16" s="2"/>
      <c r="J16" s="2"/>
      <c r="AG16" s="2"/>
      <c r="AH16" s="2"/>
      <c r="AI16" s="2"/>
      <c r="AJ16" s="2"/>
      <c r="AK16" s="2"/>
      <c r="AL16" s="2"/>
      <c r="AM16" s="2"/>
      <c r="AN16" s="2"/>
      <c r="AO16" s="2"/>
      <c r="AP16" s="2"/>
      <c r="AQ16" s="81"/>
      <c r="AR16" s="26"/>
      <c r="AS16" s="34"/>
      <c r="AT16" s="34"/>
      <c r="AU16" s="44"/>
      <c r="AV16" s="26"/>
      <c r="AW16" s="44"/>
      <c r="AX16" s="44"/>
      <c r="AY16" s="44"/>
      <c r="AZ16" s="44"/>
      <c r="BA16" s="44"/>
      <c r="BB16" s="44"/>
      <c r="BC16" s="44"/>
      <c r="BD16" s="44"/>
      <c r="BE16" s="81"/>
      <c r="BF16" s="34"/>
      <c r="BG16" s="34"/>
      <c r="BH16" s="8"/>
      <c r="BI16" s="44"/>
      <c r="BJ16" s="44"/>
      <c r="BK16" s="44"/>
      <c r="BL16" s="44"/>
      <c r="BM16" s="44"/>
      <c r="BN16" s="44"/>
      <c r="BO16" s="44"/>
    </row>
    <row r="17" spans="2:67" ht="2.25" customHeight="1" x14ac:dyDescent="0.15">
      <c r="B17" s="2"/>
      <c r="C17" s="2"/>
      <c r="D17" s="2"/>
      <c r="E17" s="2"/>
      <c r="F17" s="2"/>
      <c r="G17" s="2"/>
      <c r="H17" s="2"/>
      <c r="I17" s="2"/>
      <c r="J17" s="2"/>
      <c r="AG17" s="2"/>
      <c r="AH17" s="2"/>
      <c r="AI17" s="2"/>
      <c r="AJ17" s="2"/>
      <c r="AK17" s="2"/>
      <c r="AL17" s="2"/>
      <c r="AM17" s="2"/>
      <c r="AN17" s="2"/>
      <c r="AO17" s="2"/>
      <c r="AP17" s="2"/>
      <c r="AQ17" s="81"/>
      <c r="AR17" s="26"/>
      <c r="AS17" s="34"/>
      <c r="AT17" s="34"/>
      <c r="AU17" s="44"/>
      <c r="AV17" s="26"/>
      <c r="AW17" s="44"/>
      <c r="AX17" s="44"/>
      <c r="AY17" s="44"/>
      <c r="AZ17" s="44"/>
      <c r="BA17" s="44"/>
      <c r="BB17" s="44"/>
      <c r="BC17" s="44"/>
      <c r="BD17" s="44"/>
      <c r="BE17" s="81"/>
      <c r="BF17" s="34"/>
      <c r="BG17" s="34"/>
      <c r="BH17" s="8"/>
      <c r="BI17" s="44"/>
      <c r="BJ17" s="44"/>
      <c r="BK17" s="44"/>
      <c r="BL17" s="44"/>
      <c r="BM17" s="44"/>
      <c r="BN17" s="44"/>
      <c r="BO17" s="44"/>
    </row>
    <row r="18" spans="2:67" ht="2.25" customHeight="1" x14ac:dyDescent="0.15">
      <c r="B18" s="2"/>
      <c r="C18" s="2"/>
      <c r="D18" s="2"/>
      <c r="E18" s="2"/>
      <c r="F18" s="2"/>
      <c r="G18" s="2"/>
      <c r="H18" s="2"/>
      <c r="I18" s="2"/>
      <c r="J18" s="2"/>
      <c r="AG18" s="2"/>
      <c r="AH18" s="2"/>
      <c r="AI18" s="2"/>
      <c r="AJ18" s="2"/>
      <c r="AK18" s="2"/>
      <c r="AL18" s="2"/>
      <c r="AM18" s="2"/>
      <c r="AN18" s="2"/>
      <c r="AO18" s="2"/>
      <c r="AP18" s="2"/>
      <c r="AQ18" s="81"/>
      <c r="AR18" s="26"/>
      <c r="AS18" s="34"/>
      <c r="AT18" s="34"/>
      <c r="AU18" s="44"/>
      <c r="AV18" s="26"/>
      <c r="AW18" s="44"/>
      <c r="AX18" s="44"/>
      <c r="AY18" s="44"/>
      <c r="AZ18" s="44"/>
      <c r="BA18" s="44"/>
      <c r="BB18" s="44"/>
      <c r="BC18" s="44"/>
      <c r="BD18" s="44"/>
      <c r="BE18" s="81"/>
      <c r="BF18" s="34"/>
      <c r="BG18" s="34"/>
      <c r="BH18" s="8"/>
      <c r="BI18" s="44"/>
      <c r="BJ18" s="44"/>
      <c r="BK18" s="44"/>
      <c r="BL18" s="44"/>
      <c r="BM18" s="44"/>
      <c r="BN18" s="44"/>
      <c r="BO18" s="44"/>
    </row>
    <row r="19" spans="2:67" ht="2.25" customHeight="1" x14ac:dyDescent="0.15">
      <c r="B19" s="2"/>
      <c r="C19" s="2"/>
      <c r="D19" s="2"/>
      <c r="E19" s="2"/>
      <c r="F19" s="2"/>
      <c r="G19" s="2"/>
      <c r="H19" s="2"/>
      <c r="I19" s="2"/>
      <c r="J19" s="2"/>
      <c r="AG19" s="2"/>
      <c r="AH19" s="2"/>
      <c r="AI19" s="2"/>
      <c r="AJ19" s="2"/>
      <c r="AK19" s="2"/>
      <c r="AL19" s="2"/>
      <c r="AM19" s="2"/>
      <c r="AN19" s="2"/>
      <c r="AO19" s="2"/>
      <c r="AP19" s="2"/>
      <c r="AQ19" s="81"/>
      <c r="AR19" s="26"/>
      <c r="AS19" s="34"/>
      <c r="AT19" s="34"/>
      <c r="AU19" s="44"/>
      <c r="AV19" s="26"/>
      <c r="AW19" s="44"/>
      <c r="AX19" s="44"/>
      <c r="AY19" s="44"/>
      <c r="AZ19" s="44"/>
      <c r="BA19" s="44"/>
      <c r="BB19" s="44"/>
      <c r="BC19" s="44"/>
      <c r="BD19" s="44"/>
      <c r="BE19" s="81"/>
      <c r="BF19" s="34"/>
      <c r="BG19" s="34"/>
      <c r="BH19" s="8"/>
      <c r="BI19" s="44"/>
      <c r="BJ19" s="44"/>
      <c r="BK19" s="44"/>
      <c r="BL19" s="44"/>
      <c r="BM19" s="44"/>
      <c r="BN19" s="44"/>
      <c r="BO19" s="44"/>
    </row>
    <row r="20" spans="2:67" ht="2.25" customHeight="1" x14ac:dyDescent="0.15">
      <c r="B20" s="2"/>
      <c r="C20" s="2"/>
      <c r="D20" s="2"/>
      <c r="E20" s="2"/>
      <c r="F20" s="2"/>
      <c r="G20" s="2"/>
      <c r="H20" s="2"/>
      <c r="I20" s="2"/>
      <c r="J20" s="2"/>
      <c r="AG20" s="2"/>
      <c r="AH20" s="2"/>
      <c r="AI20" s="2"/>
      <c r="AJ20" s="2"/>
      <c r="AK20" s="2"/>
      <c r="AL20" s="2"/>
      <c r="AM20" s="2"/>
      <c r="AN20" s="2"/>
      <c r="AO20" s="2"/>
      <c r="AP20" s="2"/>
      <c r="AQ20" s="81"/>
      <c r="AR20" s="26"/>
      <c r="AS20" s="34"/>
      <c r="AT20" s="34"/>
      <c r="AU20" s="44"/>
      <c r="AV20" s="26"/>
      <c r="AW20" s="44"/>
      <c r="AX20" s="44"/>
      <c r="AY20" s="44"/>
      <c r="AZ20" s="44"/>
      <c r="BA20" s="44"/>
      <c r="BB20" s="44"/>
      <c r="BC20" s="44"/>
      <c r="BD20" s="44"/>
      <c r="BE20" s="81"/>
      <c r="BF20" s="34"/>
      <c r="BG20" s="34"/>
      <c r="BH20" s="8"/>
      <c r="BI20" s="44"/>
      <c r="BJ20" s="44"/>
      <c r="BK20" s="44"/>
      <c r="BL20" s="44"/>
      <c r="BM20" s="44"/>
      <c r="BN20" s="44"/>
      <c r="BO20" s="44"/>
    </row>
    <row r="21" spans="2:67" ht="2.25" customHeight="1" x14ac:dyDescent="0.15">
      <c r="O21" s="78"/>
      <c r="P21" s="78"/>
      <c r="Q21" s="78"/>
      <c r="R21" s="78"/>
      <c r="S21" s="78"/>
      <c r="V21" s="77"/>
      <c r="W21" s="77"/>
      <c r="X21" s="77"/>
      <c r="Y21" s="77"/>
      <c r="Z21" s="77"/>
      <c r="AA21" s="43"/>
      <c r="AB21" s="43"/>
      <c r="AC21" s="43"/>
      <c r="AD21" s="43"/>
      <c r="AE21" s="43"/>
      <c r="AF21" s="43"/>
      <c r="AG21" s="43"/>
      <c r="AH21" s="43"/>
      <c r="AI21" s="72"/>
      <c r="AJ21" s="72"/>
      <c r="AK21" s="43"/>
      <c r="AL21" s="43"/>
      <c r="AM21" s="43"/>
      <c r="AN21" s="43"/>
      <c r="AO21" s="72"/>
      <c r="AP21" s="72"/>
      <c r="AQ21" s="43"/>
      <c r="AR21" s="43"/>
      <c r="AS21" s="43"/>
      <c r="AT21" s="43"/>
      <c r="AU21" s="72"/>
      <c r="AV21" s="72"/>
      <c r="AW21" s="43"/>
      <c r="AX21" s="43"/>
      <c r="AY21" s="43"/>
      <c r="AZ21" s="43"/>
      <c r="BA21" s="72"/>
      <c r="BB21" s="72"/>
      <c r="BC21" s="43"/>
      <c r="BD21" s="43"/>
      <c r="BE21" s="43"/>
      <c r="BF21" s="43"/>
      <c r="BG21" s="72"/>
      <c r="BH21" s="72"/>
      <c r="BI21" s="43"/>
      <c r="BJ21" s="43"/>
      <c r="BK21" s="43"/>
      <c r="BL21" s="43"/>
      <c r="BM21" s="43"/>
      <c r="BN21" s="43"/>
    </row>
    <row r="22" spans="2:67" ht="15.75" customHeight="1" x14ac:dyDescent="0.15">
      <c r="B22" s="82" t="s">
        <v>304</v>
      </c>
      <c r="C22" s="2"/>
      <c r="D22" s="2"/>
      <c r="E22" s="2"/>
      <c r="F22" s="2"/>
      <c r="G22" s="2"/>
      <c r="H22" s="2"/>
      <c r="I22" s="2"/>
      <c r="J22" s="2"/>
      <c r="K22" s="2"/>
      <c r="L22" s="2"/>
      <c r="M22" s="2"/>
      <c r="N22" s="2"/>
      <c r="O22" s="2"/>
      <c r="P22" s="2"/>
      <c r="Q22" s="2"/>
      <c r="R22" s="2"/>
      <c r="S22" s="2"/>
      <c r="T22" s="2"/>
      <c r="U22" s="2"/>
      <c r="V22" s="2"/>
      <c r="W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row>
    <row r="23" spans="2:67" x14ac:dyDescent="0.15">
      <c r="B23" s="180" t="s">
        <v>2</v>
      </c>
      <c r="C23" s="181"/>
      <c r="D23" s="181"/>
      <c r="E23" s="181"/>
      <c r="F23" s="181"/>
      <c r="G23" s="182"/>
      <c r="H23" s="4" t="s">
        <v>3</v>
      </c>
      <c r="I23" s="5"/>
      <c r="J23" s="5"/>
      <c r="K23" s="5"/>
      <c r="L23" s="5"/>
      <c r="M23" s="5"/>
      <c r="N23" s="5"/>
      <c r="O23" s="206" t="s">
        <v>306</v>
      </c>
      <c r="P23" s="207"/>
      <c r="Q23" s="207"/>
      <c r="R23" s="207"/>
      <c r="S23" s="207"/>
      <c r="T23" s="207"/>
      <c r="U23" s="207"/>
      <c r="V23" s="208"/>
      <c r="W23" s="4" t="s">
        <v>4</v>
      </c>
      <c r="X23" s="20"/>
      <c r="Y23" s="5"/>
      <c r="Z23" s="5"/>
      <c r="AA23" s="12"/>
      <c r="AB23" s="4" t="s">
        <v>5</v>
      </c>
      <c r="AC23" s="5"/>
      <c r="AD23" s="5"/>
      <c r="AE23" s="5"/>
      <c r="AF23" s="12"/>
      <c r="AG23" s="4" t="s">
        <v>6</v>
      </c>
      <c r="AH23" s="5"/>
      <c r="AI23" s="5"/>
      <c r="AJ23" s="5"/>
      <c r="AK23" s="12"/>
      <c r="AL23" s="5" t="s">
        <v>7</v>
      </c>
      <c r="AM23" s="5"/>
      <c r="AN23" s="5"/>
      <c r="AO23" s="5"/>
      <c r="AP23" s="5"/>
      <c r="AQ23" s="4" t="s">
        <v>8</v>
      </c>
      <c r="AR23" s="5"/>
      <c r="AS23" s="5"/>
      <c r="AT23" s="12"/>
      <c r="AU23" s="4" t="s">
        <v>9</v>
      </c>
      <c r="AV23" s="5"/>
      <c r="AW23" s="5"/>
      <c r="AX23" s="12"/>
      <c r="AY23" s="4" t="s">
        <v>10</v>
      </c>
      <c r="AZ23" s="5"/>
      <c r="BA23" s="5"/>
      <c r="BB23" s="5"/>
      <c r="BC23" s="12"/>
      <c r="BD23" s="231" t="s">
        <v>11</v>
      </c>
      <c r="BE23" s="232"/>
      <c r="BF23" s="232"/>
      <c r="BG23" s="232"/>
      <c r="BH23" s="232"/>
      <c r="BI23" s="232"/>
      <c r="BJ23" s="232"/>
      <c r="BK23" s="233"/>
      <c r="BL23" s="43"/>
      <c r="BM23" s="43"/>
    </row>
    <row r="24" spans="2:67" x14ac:dyDescent="0.15">
      <c r="B24" s="203"/>
      <c r="C24" s="204"/>
      <c r="D24" s="204"/>
      <c r="E24" s="204"/>
      <c r="F24" s="204"/>
      <c r="G24" s="205"/>
      <c r="H24" s="198" t="s">
        <v>305</v>
      </c>
      <c r="I24" s="176"/>
      <c r="J24" s="176"/>
      <c r="K24" s="176"/>
      <c r="L24" s="176"/>
      <c r="M24" s="176"/>
      <c r="N24" s="212"/>
      <c r="O24" s="209"/>
      <c r="P24" s="210"/>
      <c r="Q24" s="210"/>
      <c r="R24" s="210"/>
      <c r="S24" s="210"/>
      <c r="T24" s="210"/>
      <c r="U24" s="210"/>
      <c r="V24" s="211"/>
      <c r="W24" s="28"/>
      <c r="X24" s="23"/>
      <c r="Y24" s="72"/>
      <c r="Z24" s="72"/>
      <c r="AA24" s="73"/>
      <c r="AB24" s="198" t="s">
        <v>50</v>
      </c>
      <c r="AC24" s="178"/>
      <c r="AD24" s="178"/>
      <c r="AE24" s="178"/>
      <c r="AF24" s="199"/>
      <c r="AG24" s="198" t="s">
        <v>51</v>
      </c>
      <c r="AH24" s="178"/>
      <c r="AI24" s="178"/>
      <c r="AJ24" s="178"/>
      <c r="AK24" s="199"/>
      <c r="AL24" s="221" t="s">
        <v>40</v>
      </c>
      <c r="AM24" s="222"/>
      <c r="AN24" s="222"/>
      <c r="AO24" s="222"/>
      <c r="AP24" s="222"/>
      <c r="AQ24" s="198" t="s">
        <v>52</v>
      </c>
      <c r="AR24" s="178"/>
      <c r="AS24" s="178"/>
      <c r="AT24" s="199"/>
      <c r="AU24" s="198" t="s">
        <v>53</v>
      </c>
      <c r="AV24" s="178"/>
      <c r="AW24" s="178"/>
      <c r="AX24" s="199"/>
      <c r="AY24" s="221" t="s">
        <v>41</v>
      </c>
      <c r="AZ24" s="222"/>
      <c r="BA24" s="222"/>
      <c r="BB24" s="222"/>
      <c r="BC24" s="223"/>
      <c r="BD24" s="234"/>
      <c r="BE24" s="235"/>
      <c r="BF24" s="235"/>
      <c r="BG24" s="235"/>
      <c r="BH24" s="235"/>
      <c r="BI24" s="235"/>
      <c r="BJ24" s="235"/>
      <c r="BK24" s="236"/>
      <c r="BL24" s="11"/>
      <c r="BM24" s="11"/>
    </row>
    <row r="25" spans="2:67" x14ac:dyDescent="0.15">
      <c r="B25" s="203"/>
      <c r="C25" s="204"/>
      <c r="D25" s="204"/>
      <c r="E25" s="204"/>
      <c r="F25" s="204"/>
      <c r="G25" s="205"/>
      <c r="H25" s="198"/>
      <c r="I25" s="176"/>
      <c r="J25" s="176"/>
      <c r="K25" s="176"/>
      <c r="L25" s="176"/>
      <c r="M25" s="176"/>
      <c r="N25" s="212"/>
      <c r="O25" s="6" t="s">
        <v>12</v>
      </c>
      <c r="P25" s="7"/>
      <c r="Q25" s="7"/>
      <c r="R25" s="9"/>
      <c r="S25" s="6" t="s">
        <v>14</v>
      </c>
      <c r="T25" s="7"/>
      <c r="U25" s="7"/>
      <c r="V25" s="9"/>
      <c r="W25" s="169" t="s">
        <v>42</v>
      </c>
      <c r="X25" s="170"/>
      <c r="Y25" s="170"/>
      <c r="Z25" s="170"/>
      <c r="AA25" s="171"/>
      <c r="AB25" s="200"/>
      <c r="AC25" s="178"/>
      <c r="AD25" s="178"/>
      <c r="AE25" s="178"/>
      <c r="AF25" s="199"/>
      <c r="AG25" s="200"/>
      <c r="AH25" s="178"/>
      <c r="AI25" s="178"/>
      <c r="AJ25" s="178"/>
      <c r="AK25" s="199"/>
      <c r="AL25" s="221"/>
      <c r="AM25" s="222"/>
      <c r="AN25" s="222"/>
      <c r="AO25" s="222"/>
      <c r="AP25" s="222"/>
      <c r="AQ25" s="200"/>
      <c r="AR25" s="178"/>
      <c r="AS25" s="178"/>
      <c r="AT25" s="199"/>
      <c r="AU25" s="200"/>
      <c r="AV25" s="178"/>
      <c r="AW25" s="178"/>
      <c r="AX25" s="199"/>
      <c r="AY25" s="221"/>
      <c r="AZ25" s="222"/>
      <c r="BA25" s="222"/>
      <c r="BB25" s="222"/>
      <c r="BC25" s="223"/>
      <c r="BD25" s="74" t="s">
        <v>54</v>
      </c>
      <c r="BE25" s="202" t="s">
        <v>55</v>
      </c>
      <c r="BF25" s="202"/>
      <c r="BG25" s="22"/>
      <c r="BH25" s="74" t="s">
        <v>56</v>
      </c>
      <c r="BI25" s="202" t="s">
        <v>57</v>
      </c>
      <c r="BJ25" s="202"/>
      <c r="BK25" s="13"/>
      <c r="BL25" s="11"/>
      <c r="BM25" s="11"/>
    </row>
    <row r="26" spans="2:67" x14ac:dyDescent="0.15">
      <c r="B26" s="183"/>
      <c r="C26" s="184"/>
      <c r="D26" s="184"/>
      <c r="E26" s="184"/>
      <c r="F26" s="184"/>
      <c r="G26" s="185"/>
      <c r="H26" s="29"/>
      <c r="I26" s="24"/>
      <c r="J26" s="24"/>
      <c r="K26" s="24"/>
      <c r="L26" s="24"/>
      <c r="M26" s="24"/>
      <c r="N26" s="30"/>
      <c r="O26" s="213" t="s">
        <v>13</v>
      </c>
      <c r="P26" s="214"/>
      <c r="Q26" s="214"/>
      <c r="R26" s="215"/>
      <c r="S26" s="213" t="s">
        <v>15</v>
      </c>
      <c r="T26" s="214"/>
      <c r="U26" s="214"/>
      <c r="V26" s="215"/>
      <c r="W26" s="10"/>
      <c r="X26" s="23"/>
      <c r="Y26" s="23"/>
      <c r="Z26" s="23"/>
      <c r="AA26" s="31"/>
      <c r="AB26" s="10"/>
      <c r="AC26" s="23"/>
      <c r="AD26" s="23"/>
      <c r="AE26" s="23"/>
      <c r="AF26" s="31"/>
      <c r="AG26" s="10"/>
      <c r="AH26" s="23"/>
      <c r="AI26" s="23"/>
      <c r="AJ26" s="23"/>
      <c r="AK26" s="31"/>
      <c r="AL26" s="23"/>
      <c r="AM26" s="23"/>
      <c r="AN26" s="23"/>
      <c r="AO26" s="23"/>
      <c r="AP26" s="23"/>
      <c r="AQ26" s="10"/>
      <c r="AR26" s="23"/>
      <c r="AS26" s="23"/>
      <c r="AT26" s="31"/>
      <c r="AU26" s="10"/>
      <c r="AV26" s="23"/>
      <c r="AW26" s="23"/>
      <c r="AX26" s="31"/>
      <c r="AY26" s="10"/>
      <c r="AZ26" s="23"/>
      <c r="BA26" s="23"/>
      <c r="BB26" s="23"/>
      <c r="BC26" s="31"/>
      <c r="BD26" s="196" t="s">
        <v>16</v>
      </c>
      <c r="BE26" s="201"/>
      <c r="BF26" s="196" t="s">
        <v>17</v>
      </c>
      <c r="BG26" s="201"/>
      <c r="BH26" s="196" t="s">
        <v>16</v>
      </c>
      <c r="BI26" s="201"/>
      <c r="BJ26" s="196" t="s">
        <v>17</v>
      </c>
      <c r="BK26" s="197"/>
      <c r="BL26" s="43"/>
      <c r="BM26" s="43"/>
    </row>
    <row r="27" spans="2:67" ht="13.5" customHeight="1" x14ac:dyDescent="0.15">
      <c r="B27" s="120"/>
      <c r="C27" s="121"/>
      <c r="D27" s="121"/>
      <c r="E27" s="121"/>
      <c r="F27" s="121"/>
      <c r="G27" s="122"/>
      <c r="H27" s="155"/>
      <c r="I27" s="156"/>
      <c r="J27" s="156"/>
      <c r="K27" s="156"/>
      <c r="L27" s="156"/>
      <c r="M27" s="156"/>
      <c r="N27" s="157"/>
      <c r="O27" s="155"/>
      <c r="P27" s="156"/>
      <c r="Q27" s="156"/>
      <c r="R27" s="157"/>
      <c r="S27" s="155"/>
      <c r="T27" s="156"/>
      <c r="U27" s="156"/>
      <c r="V27" s="157"/>
      <c r="W27" s="158">
        <f t="shared" ref="W27:W47" si="0">SUM(H27:V27)</f>
        <v>0</v>
      </c>
      <c r="X27" s="159"/>
      <c r="Y27" s="159"/>
      <c r="Z27" s="159"/>
      <c r="AA27" s="160"/>
      <c r="AB27" s="155"/>
      <c r="AC27" s="156"/>
      <c r="AD27" s="156"/>
      <c r="AE27" s="156"/>
      <c r="AF27" s="157"/>
      <c r="AG27" s="155"/>
      <c r="AH27" s="156"/>
      <c r="AI27" s="156"/>
      <c r="AJ27" s="156"/>
      <c r="AK27" s="157"/>
      <c r="AL27" s="158">
        <f t="shared" ref="AL27:AL47" si="1">AB27-AG27</f>
        <v>0</v>
      </c>
      <c r="AM27" s="159"/>
      <c r="AN27" s="159"/>
      <c r="AO27" s="159"/>
      <c r="AP27" s="160"/>
      <c r="AQ27" s="155"/>
      <c r="AR27" s="156"/>
      <c r="AS27" s="156"/>
      <c r="AT27" s="157"/>
      <c r="AU27" s="155"/>
      <c r="AV27" s="156"/>
      <c r="AW27" s="156"/>
      <c r="AX27" s="157"/>
      <c r="AY27" s="158">
        <f t="shared" ref="AY27:AY47" si="2">AB27+AQ27+AU27</f>
        <v>0</v>
      </c>
      <c r="AZ27" s="159"/>
      <c r="BA27" s="159"/>
      <c r="BB27" s="159"/>
      <c r="BC27" s="160"/>
      <c r="BD27" s="219"/>
      <c r="BE27" s="220"/>
      <c r="BF27" s="219"/>
      <c r="BG27" s="220"/>
      <c r="BH27" s="219"/>
      <c r="BI27" s="220"/>
      <c r="BJ27" s="219"/>
      <c r="BK27" s="220"/>
      <c r="BL27" s="11"/>
      <c r="BM27" s="11"/>
    </row>
    <row r="28" spans="2:67" ht="13.5" customHeight="1" x14ac:dyDescent="0.15">
      <c r="B28" s="120"/>
      <c r="C28" s="121"/>
      <c r="D28" s="121"/>
      <c r="E28" s="121"/>
      <c r="F28" s="121"/>
      <c r="G28" s="122"/>
      <c r="H28" s="147"/>
      <c r="I28" s="148"/>
      <c r="J28" s="148"/>
      <c r="K28" s="148"/>
      <c r="L28" s="148"/>
      <c r="M28" s="148"/>
      <c r="N28" s="149"/>
      <c r="O28" s="147"/>
      <c r="P28" s="148"/>
      <c r="Q28" s="148"/>
      <c r="R28" s="149"/>
      <c r="S28" s="147"/>
      <c r="T28" s="148"/>
      <c r="U28" s="148"/>
      <c r="V28" s="149"/>
      <c r="W28" s="158">
        <f t="shared" si="0"/>
        <v>0</v>
      </c>
      <c r="X28" s="159"/>
      <c r="Y28" s="159"/>
      <c r="Z28" s="159"/>
      <c r="AA28" s="160"/>
      <c r="AB28" s="155"/>
      <c r="AC28" s="156"/>
      <c r="AD28" s="156"/>
      <c r="AE28" s="156"/>
      <c r="AF28" s="157"/>
      <c r="AG28" s="155"/>
      <c r="AH28" s="156"/>
      <c r="AI28" s="156"/>
      <c r="AJ28" s="156"/>
      <c r="AK28" s="157"/>
      <c r="AL28" s="158">
        <f t="shared" si="1"/>
        <v>0</v>
      </c>
      <c r="AM28" s="159"/>
      <c r="AN28" s="159"/>
      <c r="AO28" s="159"/>
      <c r="AP28" s="160"/>
      <c r="AQ28" s="155"/>
      <c r="AR28" s="156"/>
      <c r="AS28" s="156"/>
      <c r="AT28" s="157"/>
      <c r="AU28" s="155"/>
      <c r="AV28" s="156"/>
      <c r="AW28" s="156"/>
      <c r="AX28" s="157"/>
      <c r="AY28" s="158">
        <f t="shared" si="2"/>
        <v>0</v>
      </c>
      <c r="AZ28" s="159"/>
      <c r="BA28" s="159"/>
      <c r="BB28" s="159"/>
      <c r="BC28" s="160"/>
      <c r="BD28" s="94"/>
      <c r="BE28" s="95"/>
      <c r="BF28" s="94"/>
      <c r="BG28" s="95"/>
      <c r="BH28" s="94"/>
      <c r="BI28" s="95"/>
      <c r="BJ28" s="94"/>
      <c r="BK28" s="95"/>
      <c r="BL28" s="11"/>
      <c r="BM28" s="11"/>
    </row>
    <row r="29" spans="2:67" ht="13.5" customHeight="1" x14ac:dyDescent="0.15">
      <c r="B29" s="120"/>
      <c r="C29" s="121"/>
      <c r="D29" s="121"/>
      <c r="E29" s="121"/>
      <c r="F29" s="121"/>
      <c r="G29" s="122"/>
      <c r="H29" s="147"/>
      <c r="I29" s="148"/>
      <c r="J29" s="148"/>
      <c r="K29" s="148"/>
      <c r="L29" s="148"/>
      <c r="M29" s="148"/>
      <c r="N29" s="149"/>
      <c r="O29" s="147"/>
      <c r="P29" s="148"/>
      <c r="Q29" s="148"/>
      <c r="R29" s="149"/>
      <c r="S29" s="147"/>
      <c r="T29" s="148"/>
      <c r="U29" s="148"/>
      <c r="V29" s="149"/>
      <c r="W29" s="158">
        <f t="shared" si="0"/>
        <v>0</v>
      </c>
      <c r="X29" s="159"/>
      <c r="Y29" s="159"/>
      <c r="Z29" s="159"/>
      <c r="AA29" s="160"/>
      <c r="AB29" s="155"/>
      <c r="AC29" s="156"/>
      <c r="AD29" s="156"/>
      <c r="AE29" s="156"/>
      <c r="AF29" s="157"/>
      <c r="AG29" s="155"/>
      <c r="AH29" s="156"/>
      <c r="AI29" s="156"/>
      <c r="AJ29" s="156"/>
      <c r="AK29" s="157"/>
      <c r="AL29" s="158">
        <f t="shared" si="1"/>
        <v>0</v>
      </c>
      <c r="AM29" s="159"/>
      <c r="AN29" s="159"/>
      <c r="AO29" s="159"/>
      <c r="AP29" s="160"/>
      <c r="AQ29" s="155"/>
      <c r="AR29" s="156"/>
      <c r="AS29" s="156"/>
      <c r="AT29" s="157"/>
      <c r="AU29" s="155"/>
      <c r="AV29" s="156"/>
      <c r="AW29" s="156"/>
      <c r="AX29" s="157"/>
      <c r="AY29" s="158">
        <f t="shared" si="2"/>
        <v>0</v>
      </c>
      <c r="AZ29" s="159"/>
      <c r="BA29" s="159"/>
      <c r="BB29" s="159"/>
      <c r="BC29" s="160"/>
      <c r="BD29" s="94"/>
      <c r="BE29" s="95"/>
      <c r="BF29" s="94"/>
      <c r="BG29" s="95"/>
      <c r="BH29" s="94"/>
      <c r="BI29" s="95"/>
      <c r="BJ29" s="94"/>
      <c r="BK29" s="95"/>
      <c r="BL29" s="11"/>
      <c r="BM29" s="11"/>
    </row>
    <row r="30" spans="2:67" ht="13.5" customHeight="1" x14ac:dyDescent="0.15">
      <c r="B30" s="120"/>
      <c r="C30" s="121"/>
      <c r="D30" s="121"/>
      <c r="E30" s="121"/>
      <c r="F30" s="121"/>
      <c r="G30" s="122"/>
      <c r="H30" s="147"/>
      <c r="I30" s="148"/>
      <c r="J30" s="148"/>
      <c r="K30" s="148"/>
      <c r="L30" s="148"/>
      <c r="M30" s="148"/>
      <c r="N30" s="149"/>
      <c r="O30" s="147"/>
      <c r="P30" s="148"/>
      <c r="Q30" s="148"/>
      <c r="R30" s="149"/>
      <c r="S30" s="147"/>
      <c r="T30" s="148"/>
      <c r="U30" s="148"/>
      <c r="V30" s="149"/>
      <c r="W30" s="158">
        <f t="shared" si="0"/>
        <v>0</v>
      </c>
      <c r="X30" s="159"/>
      <c r="Y30" s="159"/>
      <c r="Z30" s="159"/>
      <c r="AA30" s="160"/>
      <c r="AB30" s="155"/>
      <c r="AC30" s="156"/>
      <c r="AD30" s="156"/>
      <c r="AE30" s="156"/>
      <c r="AF30" s="157"/>
      <c r="AG30" s="155"/>
      <c r="AH30" s="156"/>
      <c r="AI30" s="156"/>
      <c r="AJ30" s="156"/>
      <c r="AK30" s="157"/>
      <c r="AL30" s="158">
        <f t="shared" si="1"/>
        <v>0</v>
      </c>
      <c r="AM30" s="159"/>
      <c r="AN30" s="159"/>
      <c r="AO30" s="159"/>
      <c r="AP30" s="160"/>
      <c r="AQ30" s="155"/>
      <c r="AR30" s="156"/>
      <c r="AS30" s="156"/>
      <c r="AT30" s="157"/>
      <c r="AU30" s="155"/>
      <c r="AV30" s="156"/>
      <c r="AW30" s="156"/>
      <c r="AX30" s="157"/>
      <c r="AY30" s="158">
        <f t="shared" si="2"/>
        <v>0</v>
      </c>
      <c r="AZ30" s="159"/>
      <c r="BA30" s="159"/>
      <c r="BB30" s="159"/>
      <c r="BC30" s="160"/>
      <c r="BD30" s="94"/>
      <c r="BE30" s="95"/>
      <c r="BF30" s="94"/>
      <c r="BG30" s="95"/>
      <c r="BH30" s="94"/>
      <c r="BI30" s="95"/>
      <c r="BJ30" s="94"/>
      <c r="BK30" s="95"/>
      <c r="BL30" s="11"/>
      <c r="BM30" s="11"/>
    </row>
    <row r="31" spans="2:67" ht="13.5" customHeight="1" x14ac:dyDescent="0.15">
      <c r="B31" s="120"/>
      <c r="C31" s="121"/>
      <c r="D31" s="121"/>
      <c r="E31" s="121"/>
      <c r="F31" s="121"/>
      <c r="G31" s="122"/>
      <c r="H31" s="147"/>
      <c r="I31" s="148"/>
      <c r="J31" s="148"/>
      <c r="K31" s="148"/>
      <c r="L31" s="148"/>
      <c r="M31" s="148"/>
      <c r="N31" s="149"/>
      <c r="O31" s="147"/>
      <c r="P31" s="148"/>
      <c r="Q31" s="148"/>
      <c r="R31" s="149"/>
      <c r="S31" s="147"/>
      <c r="T31" s="148"/>
      <c r="U31" s="148"/>
      <c r="V31" s="149"/>
      <c r="W31" s="158">
        <f t="shared" si="0"/>
        <v>0</v>
      </c>
      <c r="X31" s="159"/>
      <c r="Y31" s="159"/>
      <c r="Z31" s="159"/>
      <c r="AA31" s="160"/>
      <c r="AB31" s="155"/>
      <c r="AC31" s="156"/>
      <c r="AD31" s="156"/>
      <c r="AE31" s="156"/>
      <c r="AF31" s="157"/>
      <c r="AG31" s="155"/>
      <c r="AH31" s="156"/>
      <c r="AI31" s="156"/>
      <c r="AJ31" s="156"/>
      <c r="AK31" s="157"/>
      <c r="AL31" s="158">
        <f t="shared" si="1"/>
        <v>0</v>
      </c>
      <c r="AM31" s="159"/>
      <c r="AN31" s="159"/>
      <c r="AO31" s="159"/>
      <c r="AP31" s="160"/>
      <c r="AQ31" s="155"/>
      <c r="AR31" s="156"/>
      <c r="AS31" s="156"/>
      <c r="AT31" s="157"/>
      <c r="AU31" s="155"/>
      <c r="AV31" s="156"/>
      <c r="AW31" s="156"/>
      <c r="AX31" s="157"/>
      <c r="AY31" s="158">
        <f t="shared" si="2"/>
        <v>0</v>
      </c>
      <c r="AZ31" s="159"/>
      <c r="BA31" s="159"/>
      <c r="BB31" s="159"/>
      <c r="BC31" s="160"/>
      <c r="BD31" s="94"/>
      <c r="BE31" s="95"/>
      <c r="BF31" s="94"/>
      <c r="BG31" s="95"/>
      <c r="BH31" s="94"/>
      <c r="BI31" s="95"/>
      <c r="BJ31" s="94"/>
      <c r="BK31" s="95"/>
      <c r="BL31" s="11"/>
      <c r="BM31" s="11"/>
    </row>
    <row r="32" spans="2:67" ht="13.5" customHeight="1" x14ac:dyDescent="0.15">
      <c r="B32" s="120"/>
      <c r="C32" s="121"/>
      <c r="D32" s="121"/>
      <c r="E32" s="121"/>
      <c r="F32" s="121"/>
      <c r="G32" s="122"/>
      <c r="H32" s="147"/>
      <c r="I32" s="148"/>
      <c r="J32" s="148"/>
      <c r="K32" s="148"/>
      <c r="L32" s="148"/>
      <c r="M32" s="148"/>
      <c r="N32" s="149"/>
      <c r="O32" s="147"/>
      <c r="P32" s="148"/>
      <c r="Q32" s="148"/>
      <c r="R32" s="149"/>
      <c r="S32" s="147"/>
      <c r="T32" s="148"/>
      <c r="U32" s="148"/>
      <c r="V32" s="149"/>
      <c r="W32" s="158">
        <f t="shared" si="0"/>
        <v>0</v>
      </c>
      <c r="X32" s="159"/>
      <c r="Y32" s="159"/>
      <c r="Z32" s="159"/>
      <c r="AA32" s="160"/>
      <c r="AB32" s="155"/>
      <c r="AC32" s="156"/>
      <c r="AD32" s="156"/>
      <c r="AE32" s="156"/>
      <c r="AF32" s="157"/>
      <c r="AG32" s="155"/>
      <c r="AH32" s="156"/>
      <c r="AI32" s="156"/>
      <c r="AJ32" s="156"/>
      <c r="AK32" s="157"/>
      <c r="AL32" s="158">
        <f t="shared" si="1"/>
        <v>0</v>
      </c>
      <c r="AM32" s="159"/>
      <c r="AN32" s="159"/>
      <c r="AO32" s="159"/>
      <c r="AP32" s="160"/>
      <c r="AQ32" s="155"/>
      <c r="AR32" s="156"/>
      <c r="AS32" s="156"/>
      <c r="AT32" s="157"/>
      <c r="AU32" s="155"/>
      <c r="AV32" s="156"/>
      <c r="AW32" s="156"/>
      <c r="AX32" s="157"/>
      <c r="AY32" s="158">
        <f t="shared" si="2"/>
        <v>0</v>
      </c>
      <c r="AZ32" s="159"/>
      <c r="BA32" s="159"/>
      <c r="BB32" s="159"/>
      <c r="BC32" s="160"/>
      <c r="BD32" s="94"/>
      <c r="BE32" s="95"/>
      <c r="BF32" s="94"/>
      <c r="BG32" s="95"/>
      <c r="BH32" s="94"/>
      <c r="BI32" s="95"/>
      <c r="BJ32" s="94"/>
      <c r="BK32" s="95"/>
      <c r="BL32" s="11"/>
      <c r="BM32" s="11"/>
    </row>
    <row r="33" spans="2:65" ht="13.5" customHeight="1" x14ac:dyDescent="0.15">
      <c r="B33" s="120"/>
      <c r="C33" s="121"/>
      <c r="D33" s="121"/>
      <c r="E33" s="121"/>
      <c r="F33" s="121"/>
      <c r="G33" s="122"/>
      <c r="H33" s="147"/>
      <c r="I33" s="148"/>
      <c r="J33" s="148"/>
      <c r="K33" s="148"/>
      <c r="L33" s="148"/>
      <c r="M33" s="148"/>
      <c r="N33" s="149"/>
      <c r="O33" s="147"/>
      <c r="P33" s="148"/>
      <c r="Q33" s="148"/>
      <c r="R33" s="149"/>
      <c r="S33" s="147"/>
      <c r="T33" s="148"/>
      <c r="U33" s="148"/>
      <c r="V33" s="149"/>
      <c r="W33" s="158">
        <f t="shared" si="0"/>
        <v>0</v>
      </c>
      <c r="X33" s="159"/>
      <c r="Y33" s="159"/>
      <c r="Z33" s="159"/>
      <c r="AA33" s="160"/>
      <c r="AB33" s="155"/>
      <c r="AC33" s="156"/>
      <c r="AD33" s="156"/>
      <c r="AE33" s="156"/>
      <c r="AF33" s="157"/>
      <c r="AG33" s="155"/>
      <c r="AH33" s="156"/>
      <c r="AI33" s="156"/>
      <c r="AJ33" s="156"/>
      <c r="AK33" s="157"/>
      <c r="AL33" s="158">
        <f t="shared" si="1"/>
        <v>0</v>
      </c>
      <c r="AM33" s="159"/>
      <c r="AN33" s="159"/>
      <c r="AO33" s="159"/>
      <c r="AP33" s="160"/>
      <c r="AQ33" s="155"/>
      <c r="AR33" s="156"/>
      <c r="AS33" s="156"/>
      <c r="AT33" s="157"/>
      <c r="AU33" s="155"/>
      <c r="AV33" s="156"/>
      <c r="AW33" s="156"/>
      <c r="AX33" s="157"/>
      <c r="AY33" s="158">
        <f t="shared" si="2"/>
        <v>0</v>
      </c>
      <c r="AZ33" s="159"/>
      <c r="BA33" s="159"/>
      <c r="BB33" s="159"/>
      <c r="BC33" s="160"/>
      <c r="BD33" s="94"/>
      <c r="BE33" s="95"/>
      <c r="BF33" s="94"/>
      <c r="BG33" s="95"/>
      <c r="BH33" s="94"/>
      <c r="BI33" s="95"/>
      <c r="BJ33" s="94"/>
      <c r="BK33" s="95"/>
      <c r="BL33" s="11"/>
      <c r="BM33" s="11"/>
    </row>
    <row r="34" spans="2:65" ht="13.5" customHeight="1" x14ac:dyDescent="0.15">
      <c r="B34" s="120"/>
      <c r="C34" s="121"/>
      <c r="D34" s="121"/>
      <c r="E34" s="121"/>
      <c r="F34" s="121"/>
      <c r="G34" s="122"/>
      <c r="H34" s="147"/>
      <c r="I34" s="148"/>
      <c r="J34" s="148"/>
      <c r="K34" s="148"/>
      <c r="L34" s="148"/>
      <c r="M34" s="148"/>
      <c r="N34" s="149"/>
      <c r="O34" s="147"/>
      <c r="P34" s="148"/>
      <c r="Q34" s="148"/>
      <c r="R34" s="149"/>
      <c r="S34" s="147"/>
      <c r="T34" s="148"/>
      <c r="U34" s="148"/>
      <c r="V34" s="149"/>
      <c r="W34" s="158">
        <f t="shared" si="0"/>
        <v>0</v>
      </c>
      <c r="X34" s="159"/>
      <c r="Y34" s="159"/>
      <c r="Z34" s="159"/>
      <c r="AA34" s="160"/>
      <c r="AB34" s="155"/>
      <c r="AC34" s="156"/>
      <c r="AD34" s="156"/>
      <c r="AE34" s="156"/>
      <c r="AF34" s="157"/>
      <c r="AG34" s="155"/>
      <c r="AH34" s="156"/>
      <c r="AI34" s="156"/>
      <c r="AJ34" s="156"/>
      <c r="AK34" s="157"/>
      <c r="AL34" s="158">
        <f t="shared" si="1"/>
        <v>0</v>
      </c>
      <c r="AM34" s="159"/>
      <c r="AN34" s="159"/>
      <c r="AO34" s="159"/>
      <c r="AP34" s="160"/>
      <c r="AQ34" s="155"/>
      <c r="AR34" s="156"/>
      <c r="AS34" s="156"/>
      <c r="AT34" s="157"/>
      <c r="AU34" s="155"/>
      <c r="AV34" s="156"/>
      <c r="AW34" s="156"/>
      <c r="AX34" s="157"/>
      <c r="AY34" s="158">
        <f t="shared" si="2"/>
        <v>0</v>
      </c>
      <c r="AZ34" s="159"/>
      <c r="BA34" s="159"/>
      <c r="BB34" s="159"/>
      <c r="BC34" s="160"/>
      <c r="BD34" s="94"/>
      <c r="BE34" s="95"/>
      <c r="BF34" s="94"/>
      <c r="BG34" s="95"/>
      <c r="BH34" s="94"/>
      <c r="BI34" s="95"/>
      <c r="BJ34" s="94"/>
      <c r="BK34" s="95"/>
      <c r="BL34" s="11"/>
      <c r="BM34" s="11"/>
    </row>
    <row r="35" spans="2:65" ht="13.5" customHeight="1" x14ac:dyDescent="0.15">
      <c r="B35" s="120"/>
      <c r="C35" s="121"/>
      <c r="D35" s="121"/>
      <c r="E35" s="121"/>
      <c r="F35" s="121"/>
      <c r="G35" s="122"/>
      <c r="H35" s="147"/>
      <c r="I35" s="148"/>
      <c r="J35" s="148"/>
      <c r="K35" s="148"/>
      <c r="L35" s="148"/>
      <c r="M35" s="148"/>
      <c r="N35" s="149"/>
      <c r="O35" s="147"/>
      <c r="P35" s="148"/>
      <c r="Q35" s="148"/>
      <c r="R35" s="149"/>
      <c r="S35" s="147"/>
      <c r="T35" s="148"/>
      <c r="U35" s="148"/>
      <c r="V35" s="149"/>
      <c r="W35" s="158">
        <f t="shared" si="0"/>
        <v>0</v>
      </c>
      <c r="X35" s="159"/>
      <c r="Y35" s="159"/>
      <c r="Z35" s="159"/>
      <c r="AA35" s="160"/>
      <c r="AB35" s="155"/>
      <c r="AC35" s="156"/>
      <c r="AD35" s="156"/>
      <c r="AE35" s="156"/>
      <c r="AF35" s="157"/>
      <c r="AG35" s="155"/>
      <c r="AH35" s="156"/>
      <c r="AI35" s="156"/>
      <c r="AJ35" s="156"/>
      <c r="AK35" s="157"/>
      <c r="AL35" s="158">
        <f t="shared" si="1"/>
        <v>0</v>
      </c>
      <c r="AM35" s="159"/>
      <c r="AN35" s="159"/>
      <c r="AO35" s="159"/>
      <c r="AP35" s="160"/>
      <c r="AQ35" s="155"/>
      <c r="AR35" s="156"/>
      <c r="AS35" s="156"/>
      <c r="AT35" s="157"/>
      <c r="AU35" s="155"/>
      <c r="AV35" s="156"/>
      <c r="AW35" s="156"/>
      <c r="AX35" s="157"/>
      <c r="AY35" s="158">
        <f t="shared" si="2"/>
        <v>0</v>
      </c>
      <c r="AZ35" s="159"/>
      <c r="BA35" s="159"/>
      <c r="BB35" s="159"/>
      <c r="BC35" s="160"/>
      <c r="BD35" s="94"/>
      <c r="BE35" s="95"/>
      <c r="BF35" s="94"/>
      <c r="BG35" s="95"/>
      <c r="BH35" s="94"/>
      <c r="BI35" s="95"/>
      <c r="BJ35" s="94"/>
      <c r="BK35" s="95"/>
      <c r="BL35" s="11"/>
      <c r="BM35" s="11"/>
    </row>
    <row r="36" spans="2:65" ht="13.5" customHeight="1" x14ac:dyDescent="0.15">
      <c r="B36" s="120"/>
      <c r="C36" s="121"/>
      <c r="D36" s="121"/>
      <c r="E36" s="121"/>
      <c r="F36" s="121"/>
      <c r="G36" s="122"/>
      <c r="H36" s="147"/>
      <c r="I36" s="148"/>
      <c r="J36" s="148"/>
      <c r="K36" s="148"/>
      <c r="L36" s="148"/>
      <c r="M36" s="148"/>
      <c r="N36" s="149"/>
      <c r="O36" s="147"/>
      <c r="P36" s="148"/>
      <c r="Q36" s="148"/>
      <c r="R36" s="149"/>
      <c r="S36" s="147"/>
      <c r="T36" s="148"/>
      <c r="U36" s="148"/>
      <c r="V36" s="149"/>
      <c r="W36" s="158">
        <f t="shared" si="0"/>
        <v>0</v>
      </c>
      <c r="X36" s="159"/>
      <c r="Y36" s="159"/>
      <c r="Z36" s="159"/>
      <c r="AA36" s="160"/>
      <c r="AB36" s="155"/>
      <c r="AC36" s="156"/>
      <c r="AD36" s="156"/>
      <c r="AE36" s="156"/>
      <c r="AF36" s="157"/>
      <c r="AG36" s="155"/>
      <c r="AH36" s="156"/>
      <c r="AI36" s="156"/>
      <c r="AJ36" s="156"/>
      <c r="AK36" s="157"/>
      <c r="AL36" s="158">
        <f t="shared" si="1"/>
        <v>0</v>
      </c>
      <c r="AM36" s="159"/>
      <c r="AN36" s="159"/>
      <c r="AO36" s="159"/>
      <c r="AP36" s="160"/>
      <c r="AQ36" s="155"/>
      <c r="AR36" s="156"/>
      <c r="AS36" s="156"/>
      <c r="AT36" s="157"/>
      <c r="AU36" s="155"/>
      <c r="AV36" s="156"/>
      <c r="AW36" s="156"/>
      <c r="AX36" s="157"/>
      <c r="AY36" s="158">
        <f t="shared" si="2"/>
        <v>0</v>
      </c>
      <c r="AZ36" s="159"/>
      <c r="BA36" s="159"/>
      <c r="BB36" s="159"/>
      <c r="BC36" s="160"/>
      <c r="BD36" s="94"/>
      <c r="BE36" s="95"/>
      <c r="BF36" s="94"/>
      <c r="BG36" s="95"/>
      <c r="BH36" s="94"/>
      <c r="BI36" s="95"/>
      <c r="BJ36" s="94"/>
      <c r="BK36" s="95"/>
      <c r="BL36" s="11"/>
      <c r="BM36" s="11"/>
    </row>
    <row r="37" spans="2:65" ht="13.5" customHeight="1" x14ac:dyDescent="0.15">
      <c r="B37" s="120"/>
      <c r="C37" s="121"/>
      <c r="D37" s="121"/>
      <c r="E37" s="121"/>
      <c r="F37" s="121"/>
      <c r="G37" s="122"/>
      <c r="H37" s="147"/>
      <c r="I37" s="148"/>
      <c r="J37" s="148"/>
      <c r="K37" s="148"/>
      <c r="L37" s="148"/>
      <c r="M37" s="148"/>
      <c r="N37" s="149"/>
      <c r="O37" s="147"/>
      <c r="P37" s="148"/>
      <c r="Q37" s="148"/>
      <c r="R37" s="149"/>
      <c r="S37" s="147"/>
      <c r="T37" s="148"/>
      <c r="U37" s="148"/>
      <c r="V37" s="149"/>
      <c r="W37" s="158">
        <f t="shared" si="0"/>
        <v>0</v>
      </c>
      <c r="X37" s="159"/>
      <c r="Y37" s="159"/>
      <c r="Z37" s="159"/>
      <c r="AA37" s="160"/>
      <c r="AB37" s="155"/>
      <c r="AC37" s="156"/>
      <c r="AD37" s="156"/>
      <c r="AE37" s="156"/>
      <c r="AF37" s="157"/>
      <c r="AG37" s="155"/>
      <c r="AH37" s="156"/>
      <c r="AI37" s="156"/>
      <c r="AJ37" s="156"/>
      <c r="AK37" s="157"/>
      <c r="AL37" s="158">
        <f t="shared" si="1"/>
        <v>0</v>
      </c>
      <c r="AM37" s="159"/>
      <c r="AN37" s="159"/>
      <c r="AO37" s="159"/>
      <c r="AP37" s="160"/>
      <c r="AQ37" s="155"/>
      <c r="AR37" s="156"/>
      <c r="AS37" s="156"/>
      <c r="AT37" s="157"/>
      <c r="AU37" s="155"/>
      <c r="AV37" s="156"/>
      <c r="AW37" s="156"/>
      <c r="AX37" s="157"/>
      <c r="AY37" s="158">
        <f t="shared" si="2"/>
        <v>0</v>
      </c>
      <c r="AZ37" s="159"/>
      <c r="BA37" s="159"/>
      <c r="BB37" s="159"/>
      <c r="BC37" s="160"/>
      <c r="BD37" s="94"/>
      <c r="BE37" s="95"/>
      <c r="BF37" s="94"/>
      <c r="BG37" s="95"/>
      <c r="BH37" s="94"/>
      <c r="BI37" s="95"/>
      <c r="BJ37" s="94"/>
      <c r="BK37" s="95"/>
      <c r="BL37" s="11"/>
      <c r="BM37" s="11"/>
    </row>
    <row r="38" spans="2:65" ht="13.5" customHeight="1" x14ac:dyDescent="0.15">
      <c r="B38" s="120"/>
      <c r="C38" s="121"/>
      <c r="D38" s="121"/>
      <c r="E38" s="121"/>
      <c r="F38" s="121"/>
      <c r="G38" s="122"/>
      <c r="H38" s="147"/>
      <c r="I38" s="148"/>
      <c r="J38" s="148"/>
      <c r="K38" s="148"/>
      <c r="L38" s="148"/>
      <c r="M38" s="148"/>
      <c r="N38" s="149"/>
      <c r="O38" s="147"/>
      <c r="P38" s="148"/>
      <c r="Q38" s="148"/>
      <c r="R38" s="149"/>
      <c r="S38" s="147"/>
      <c r="T38" s="148"/>
      <c r="U38" s="148"/>
      <c r="V38" s="149"/>
      <c r="W38" s="158">
        <f t="shared" si="0"/>
        <v>0</v>
      </c>
      <c r="X38" s="159"/>
      <c r="Y38" s="159"/>
      <c r="Z38" s="159"/>
      <c r="AA38" s="160"/>
      <c r="AB38" s="155"/>
      <c r="AC38" s="156"/>
      <c r="AD38" s="156"/>
      <c r="AE38" s="156"/>
      <c r="AF38" s="157"/>
      <c r="AG38" s="155"/>
      <c r="AH38" s="156"/>
      <c r="AI38" s="156"/>
      <c r="AJ38" s="156"/>
      <c r="AK38" s="157"/>
      <c r="AL38" s="158">
        <f t="shared" si="1"/>
        <v>0</v>
      </c>
      <c r="AM38" s="159"/>
      <c r="AN38" s="159"/>
      <c r="AO38" s="159"/>
      <c r="AP38" s="160"/>
      <c r="AQ38" s="155"/>
      <c r="AR38" s="156"/>
      <c r="AS38" s="156"/>
      <c r="AT38" s="157"/>
      <c r="AU38" s="155"/>
      <c r="AV38" s="156"/>
      <c r="AW38" s="156"/>
      <c r="AX38" s="157"/>
      <c r="AY38" s="158">
        <f t="shared" si="2"/>
        <v>0</v>
      </c>
      <c r="AZ38" s="159"/>
      <c r="BA38" s="159"/>
      <c r="BB38" s="159"/>
      <c r="BC38" s="160"/>
      <c r="BD38" s="94"/>
      <c r="BE38" s="95"/>
      <c r="BF38" s="94"/>
      <c r="BG38" s="95"/>
      <c r="BH38" s="94"/>
      <c r="BI38" s="95"/>
      <c r="BJ38" s="94"/>
      <c r="BK38" s="95"/>
      <c r="BL38" s="11"/>
      <c r="BM38" s="11"/>
    </row>
    <row r="39" spans="2:65" ht="13.5" customHeight="1" x14ac:dyDescent="0.15">
      <c r="B39" s="120"/>
      <c r="C39" s="121"/>
      <c r="D39" s="121"/>
      <c r="E39" s="121"/>
      <c r="F39" s="121"/>
      <c r="G39" s="122"/>
      <c r="H39" s="147"/>
      <c r="I39" s="148"/>
      <c r="J39" s="148"/>
      <c r="K39" s="148"/>
      <c r="L39" s="148"/>
      <c r="M39" s="148"/>
      <c r="N39" s="149"/>
      <c r="O39" s="147"/>
      <c r="P39" s="148"/>
      <c r="Q39" s="148"/>
      <c r="R39" s="149"/>
      <c r="S39" s="147"/>
      <c r="T39" s="148"/>
      <c r="U39" s="148"/>
      <c r="V39" s="149"/>
      <c r="W39" s="158">
        <f t="shared" si="0"/>
        <v>0</v>
      </c>
      <c r="X39" s="159"/>
      <c r="Y39" s="159"/>
      <c r="Z39" s="159"/>
      <c r="AA39" s="160"/>
      <c r="AB39" s="155"/>
      <c r="AC39" s="156"/>
      <c r="AD39" s="156"/>
      <c r="AE39" s="156"/>
      <c r="AF39" s="157"/>
      <c r="AG39" s="155"/>
      <c r="AH39" s="156"/>
      <c r="AI39" s="156"/>
      <c r="AJ39" s="156"/>
      <c r="AK39" s="157"/>
      <c r="AL39" s="158">
        <f t="shared" si="1"/>
        <v>0</v>
      </c>
      <c r="AM39" s="159"/>
      <c r="AN39" s="159"/>
      <c r="AO39" s="159"/>
      <c r="AP39" s="160"/>
      <c r="AQ39" s="155"/>
      <c r="AR39" s="156"/>
      <c r="AS39" s="156"/>
      <c r="AT39" s="157"/>
      <c r="AU39" s="155"/>
      <c r="AV39" s="156"/>
      <c r="AW39" s="156"/>
      <c r="AX39" s="157"/>
      <c r="AY39" s="158">
        <f t="shared" si="2"/>
        <v>0</v>
      </c>
      <c r="AZ39" s="159"/>
      <c r="BA39" s="159"/>
      <c r="BB39" s="159"/>
      <c r="BC39" s="160"/>
      <c r="BD39" s="94"/>
      <c r="BE39" s="95"/>
      <c r="BF39" s="94"/>
      <c r="BG39" s="95"/>
      <c r="BH39" s="94"/>
      <c r="BI39" s="95"/>
      <c r="BJ39" s="94"/>
      <c r="BK39" s="95"/>
      <c r="BL39" s="11"/>
      <c r="BM39" s="11"/>
    </row>
    <row r="40" spans="2:65" ht="13.5" customHeight="1" x14ac:dyDescent="0.15">
      <c r="B40" s="120"/>
      <c r="C40" s="121"/>
      <c r="D40" s="121"/>
      <c r="E40" s="121"/>
      <c r="F40" s="121"/>
      <c r="G40" s="122"/>
      <c r="H40" s="147"/>
      <c r="I40" s="148"/>
      <c r="J40" s="148"/>
      <c r="K40" s="148"/>
      <c r="L40" s="148"/>
      <c r="M40" s="148"/>
      <c r="N40" s="149"/>
      <c r="O40" s="147"/>
      <c r="P40" s="148"/>
      <c r="Q40" s="148"/>
      <c r="R40" s="149"/>
      <c r="S40" s="147"/>
      <c r="T40" s="148"/>
      <c r="U40" s="148"/>
      <c r="V40" s="149"/>
      <c r="W40" s="158">
        <f t="shared" si="0"/>
        <v>0</v>
      </c>
      <c r="X40" s="159"/>
      <c r="Y40" s="159"/>
      <c r="Z40" s="159"/>
      <c r="AA40" s="160"/>
      <c r="AB40" s="155"/>
      <c r="AC40" s="156"/>
      <c r="AD40" s="156"/>
      <c r="AE40" s="156"/>
      <c r="AF40" s="157"/>
      <c r="AG40" s="155"/>
      <c r="AH40" s="156"/>
      <c r="AI40" s="156"/>
      <c r="AJ40" s="156"/>
      <c r="AK40" s="157"/>
      <c r="AL40" s="158">
        <f t="shared" si="1"/>
        <v>0</v>
      </c>
      <c r="AM40" s="159"/>
      <c r="AN40" s="159"/>
      <c r="AO40" s="159"/>
      <c r="AP40" s="160"/>
      <c r="AQ40" s="155"/>
      <c r="AR40" s="156"/>
      <c r="AS40" s="156"/>
      <c r="AT40" s="157"/>
      <c r="AU40" s="155"/>
      <c r="AV40" s="156"/>
      <c r="AW40" s="156"/>
      <c r="AX40" s="157"/>
      <c r="AY40" s="158">
        <f t="shared" si="2"/>
        <v>0</v>
      </c>
      <c r="AZ40" s="159"/>
      <c r="BA40" s="159"/>
      <c r="BB40" s="159"/>
      <c r="BC40" s="160"/>
      <c r="BD40" s="94"/>
      <c r="BE40" s="95"/>
      <c r="BF40" s="94"/>
      <c r="BG40" s="95"/>
      <c r="BH40" s="94"/>
      <c r="BI40" s="95"/>
      <c r="BJ40" s="94"/>
      <c r="BK40" s="95"/>
      <c r="BL40" s="11"/>
      <c r="BM40" s="11"/>
    </row>
    <row r="41" spans="2:65" ht="13.5" customHeight="1" x14ac:dyDescent="0.15">
      <c r="B41" s="120"/>
      <c r="C41" s="121"/>
      <c r="D41" s="121"/>
      <c r="E41" s="121"/>
      <c r="F41" s="121"/>
      <c r="G41" s="122"/>
      <c r="H41" s="147"/>
      <c r="I41" s="148"/>
      <c r="J41" s="148"/>
      <c r="K41" s="148"/>
      <c r="L41" s="148"/>
      <c r="M41" s="148"/>
      <c r="N41" s="149"/>
      <c r="O41" s="147"/>
      <c r="P41" s="148"/>
      <c r="Q41" s="148"/>
      <c r="R41" s="149"/>
      <c r="S41" s="147"/>
      <c r="T41" s="148"/>
      <c r="U41" s="148"/>
      <c r="V41" s="149"/>
      <c r="W41" s="158">
        <f t="shared" si="0"/>
        <v>0</v>
      </c>
      <c r="X41" s="159"/>
      <c r="Y41" s="159"/>
      <c r="Z41" s="159"/>
      <c r="AA41" s="160"/>
      <c r="AB41" s="155"/>
      <c r="AC41" s="156"/>
      <c r="AD41" s="156"/>
      <c r="AE41" s="156"/>
      <c r="AF41" s="157"/>
      <c r="AG41" s="155"/>
      <c r="AH41" s="156"/>
      <c r="AI41" s="156"/>
      <c r="AJ41" s="156"/>
      <c r="AK41" s="157"/>
      <c r="AL41" s="158">
        <f t="shared" si="1"/>
        <v>0</v>
      </c>
      <c r="AM41" s="159"/>
      <c r="AN41" s="159"/>
      <c r="AO41" s="159"/>
      <c r="AP41" s="160"/>
      <c r="AQ41" s="155"/>
      <c r="AR41" s="156"/>
      <c r="AS41" s="156"/>
      <c r="AT41" s="157"/>
      <c r="AU41" s="155"/>
      <c r="AV41" s="156"/>
      <c r="AW41" s="156"/>
      <c r="AX41" s="157"/>
      <c r="AY41" s="158">
        <f t="shared" si="2"/>
        <v>0</v>
      </c>
      <c r="AZ41" s="159"/>
      <c r="BA41" s="159"/>
      <c r="BB41" s="159"/>
      <c r="BC41" s="160"/>
      <c r="BD41" s="94"/>
      <c r="BE41" s="95"/>
      <c r="BF41" s="94"/>
      <c r="BG41" s="95"/>
      <c r="BH41" s="94"/>
      <c r="BI41" s="95"/>
      <c r="BJ41" s="94"/>
      <c r="BK41" s="95"/>
      <c r="BL41" s="11"/>
      <c r="BM41" s="11"/>
    </row>
    <row r="42" spans="2:65" ht="13.5" customHeight="1" x14ac:dyDescent="0.15">
      <c r="B42" s="120"/>
      <c r="C42" s="121"/>
      <c r="D42" s="121"/>
      <c r="E42" s="121"/>
      <c r="F42" s="121"/>
      <c r="G42" s="122"/>
      <c r="H42" s="147"/>
      <c r="I42" s="148"/>
      <c r="J42" s="148"/>
      <c r="K42" s="148"/>
      <c r="L42" s="148"/>
      <c r="M42" s="148"/>
      <c r="N42" s="149"/>
      <c r="O42" s="147"/>
      <c r="P42" s="148"/>
      <c r="Q42" s="148"/>
      <c r="R42" s="149"/>
      <c r="S42" s="147"/>
      <c r="T42" s="148"/>
      <c r="U42" s="148"/>
      <c r="V42" s="149"/>
      <c r="W42" s="158">
        <f t="shared" si="0"/>
        <v>0</v>
      </c>
      <c r="X42" s="159"/>
      <c r="Y42" s="159"/>
      <c r="Z42" s="159"/>
      <c r="AA42" s="160"/>
      <c r="AB42" s="155"/>
      <c r="AC42" s="156"/>
      <c r="AD42" s="156"/>
      <c r="AE42" s="156"/>
      <c r="AF42" s="157"/>
      <c r="AG42" s="155"/>
      <c r="AH42" s="156"/>
      <c r="AI42" s="156"/>
      <c r="AJ42" s="156"/>
      <c r="AK42" s="157"/>
      <c r="AL42" s="158">
        <f t="shared" si="1"/>
        <v>0</v>
      </c>
      <c r="AM42" s="159"/>
      <c r="AN42" s="159"/>
      <c r="AO42" s="159"/>
      <c r="AP42" s="160"/>
      <c r="AQ42" s="155"/>
      <c r="AR42" s="156"/>
      <c r="AS42" s="156"/>
      <c r="AT42" s="157"/>
      <c r="AU42" s="155"/>
      <c r="AV42" s="156"/>
      <c r="AW42" s="156"/>
      <c r="AX42" s="157"/>
      <c r="AY42" s="158">
        <f t="shared" si="2"/>
        <v>0</v>
      </c>
      <c r="AZ42" s="159"/>
      <c r="BA42" s="159"/>
      <c r="BB42" s="159"/>
      <c r="BC42" s="160"/>
      <c r="BD42" s="94"/>
      <c r="BE42" s="95"/>
      <c r="BF42" s="94"/>
      <c r="BG42" s="95"/>
      <c r="BH42" s="94"/>
      <c r="BI42" s="95"/>
      <c r="BJ42" s="94"/>
      <c r="BK42" s="95"/>
      <c r="BL42" s="11"/>
      <c r="BM42" s="11"/>
    </row>
    <row r="43" spans="2:65" ht="13.5" customHeight="1" x14ac:dyDescent="0.15">
      <c r="B43" s="120"/>
      <c r="C43" s="121"/>
      <c r="D43" s="121"/>
      <c r="E43" s="121"/>
      <c r="F43" s="121"/>
      <c r="G43" s="122"/>
      <c r="H43" s="147"/>
      <c r="I43" s="148"/>
      <c r="J43" s="148"/>
      <c r="K43" s="148"/>
      <c r="L43" s="148"/>
      <c r="M43" s="148"/>
      <c r="N43" s="149"/>
      <c r="O43" s="147"/>
      <c r="P43" s="148"/>
      <c r="Q43" s="148"/>
      <c r="R43" s="149"/>
      <c r="S43" s="147"/>
      <c r="T43" s="148"/>
      <c r="U43" s="148"/>
      <c r="V43" s="149"/>
      <c r="W43" s="158">
        <f t="shared" si="0"/>
        <v>0</v>
      </c>
      <c r="X43" s="159"/>
      <c r="Y43" s="159"/>
      <c r="Z43" s="159"/>
      <c r="AA43" s="160"/>
      <c r="AB43" s="155"/>
      <c r="AC43" s="156"/>
      <c r="AD43" s="156"/>
      <c r="AE43" s="156"/>
      <c r="AF43" s="157"/>
      <c r="AG43" s="155"/>
      <c r="AH43" s="156"/>
      <c r="AI43" s="156"/>
      <c r="AJ43" s="156"/>
      <c r="AK43" s="157"/>
      <c r="AL43" s="158">
        <f t="shared" si="1"/>
        <v>0</v>
      </c>
      <c r="AM43" s="159"/>
      <c r="AN43" s="159"/>
      <c r="AO43" s="159"/>
      <c r="AP43" s="160"/>
      <c r="AQ43" s="155"/>
      <c r="AR43" s="156"/>
      <c r="AS43" s="156"/>
      <c r="AT43" s="157"/>
      <c r="AU43" s="155"/>
      <c r="AV43" s="156"/>
      <c r="AW43" s="156"/>
      <c r="AX43" s="157"/>
      <c r="AY43" s="158">
        <f t="shared" si="2"/>
        <v>0</v>
      </c>
      <c r="AZ43" s="159"/>
      <c r="BA43" s="159"/>
      <c r="BB43" s="159"/>
      <c r="BC43" s="160"/>
      <c r="BD43" s="94"/>
      <c r="BE43" s="95"/>
      <c r="BF43" s="94"/>
      <c r="BG43" s="95"/>
      <c r="BH43" s="94"/>
      <c r="BI43" s="95"/>
      <c r="BJ43" s="94"/>
      <c r="BK43" s="95"/>
      <c r="BL43" s="11"/>
      <c r="BM43" s="11"/>
    </row>
    <row r="44" spans="2:65" ht="13.5" customHeight="1" x14ac:dyDescent="0.15">
      <c r="B44" s="120"/>
      <c r="C44" s="121"/>
      <c r="D44" s="121"/>
      <c r="E44" s="121"/>
      <c r="F44" s="121"/>
      <c r="G44" s="122"/>
      <c r="H44" s="147"/>
      <c r="I44" s="148"/>
      <c r="J44" s="148"/>
      <c r="K44" s="148"/>
      <c r="L44" s="148"/>
      <c r="M44" s="148"/>
      <c r="N44" s="149"/>
      <c r="O44" s="147"/>
      <c r="P44" s="148"/>
      <c r="Q44" s="148"/>
      <c r="R44" s="149"/>
      <c r="S44" s="147"/>
      <c r="T44" s="148"/>
      <c r="U44" s="148"/>
      <c r="V44" s="149"/>
      <c r="W44" s="158">
        <f t="shared" si="0"/>
        <v>0</v>
      </c>
      <c r="X44" s="159"/>
      <c r="Y44" s="159"/>
      <c r="Z44" s="159"/>
      <c r="AA44" s="160"/>
      <c r="AB44" s="155"/>
      <c r="AC44" s="156"/>
      <c r="AD44" s="156"/>
      <c r="AE44" s="156"/>
      <c r="AF44" s="157"/>
      <c r="AG44" s="155"/>
      <c r="AH44" s="156"/>
      <c r="AI44" s="156"/>
      <c r="AJ44" s="156"/>
      <c r="AK44" s="157"/>
      <c r="AL44" s="158">
        <f t="shared" si="1"/>
        <v>0</v>
      </c>
      <c r="AM44" s="159"/>
      <c r="AN44" s="159"/>
      <c r="AO44" s="159"/>
      <c r="AP44" s="160"/>
      <c r="AQ44" s="155"/>
      <c r="AR44" s="156"/>
      <c r="AS44" s="156"/>
      <c r="AT44" s="157"/>
      <c r="AU44" s="155"/>
      <c r="AV44" s="156"/>
      <c r="AW44" s="156"/>
      <c r="AX44" s="157"/>
      <c r="AY44" s="158">
        <f t="shared" si="2"/>
        <v>0</v>
      </c>
      <c r="AZ44" s="159"/>
      <c r="BA44" s="159"/>
      <c r="BB44" s="159"/>
      <c r="BC44" s="160"/>
      <c r="BD44" s="94"/>
      <c r="BE44" s="95"/>
      <c r="BF44" s="94"/>
      <c r="BG44" s="95"/>
      <c r="BH44" s="94"/>
      <c r="BI44" s="95"/>
      <c r="BJ44" s="94"/>
      <c r="BK44" s="95"/>
      <c r="BL44" s="11"/>
      <c r="BM44" s="11"/>
    </row>
    <row r="45" spans="2:65" ht="13.5" customHeight="1" x14ac:dyDescent="0.15">
      <c r="B45" s="120"/>
      <c r="C45" s="121"/>
      <c r="D45" s="121"/>
      <c r="E45" s="121"/>
      <c r="F45" s="121"/>
      <c r="G45" s="122"/>
      <c r="H45" s="147"/>
      <c r="I45" s="148"/>
      <c r="J45" s="148"/>
      <c r="K45" s="148"/>
      <c r="L45" s="148"/>
      <c r="M45" s="148"/>
      <c r="N45" s="149"/>
      <c r="O45" s="147"/>
      <c r="P45" s="148"/>
      <c r="Q45" s="148"/>
      <c r="R45" s="149"/>
      <c r="S45" s="147"/>
      <c r="T45" s="148"/>
      <c r="U45" s="148"/>
      <c r="V45" s="149"/>
      <c r="W45" s="158">
        <f t="shared" si="0"/>
        <v>0</v>
      </c>
      <c r="X45" s="159"/>
      <c r="Y45" s="159"/>
      <c r="Z45" s="159"/>
      <c r="AA45" s="160"/>
      <c r="AB45" s="155"/>
      <c r="AC45" s="156"/>
      <c r="AD45" s="156"/>
      <c r="AE45" s="156"/>
      <c r="AF45" s="157"/>
      <c r="AG45" s="155"/>
      <c r="AH45" s="156"/>
      <c r="AI45" s="156"/>
      <c r="AJ45" s="156"/>
      <c r="AK45" s="157"/>
      <c r="AL45" s="158">
        <f t="shared" si="1"/>
        <v>0</v>
      </c>
      <c r="AM45" s="159"/>
      <c r="AN45" s="159"/>
      <c r="AO45" s="159"/>
      <c r="AP45" s="160"/>
      <c r="AQ45" s="155"/>
      <c r="AR45" s="156"/>
      <c r="AS45" s="156"/>
      <c r="AT45" s="157"/>
      <c r="AU45" s="155"/>
      <c r="AV45" s="156"/>
      <c r="AW45" s="156"/>
      <c r="AX45" s="157"/>
      <c r="AY45" s="158">
        <f t="shared" si="2"/>
        <v>0</v>
      </c>
      <c r="AZ45" s="159"/>
      <c r="BA45" s="159"/>
      <c r="BB45" s="159"/>
      <c r="BC45" s="160"/>
      <c r="BD45" s="94"/>
      <c r="BE45" s="95"/>
      <c r="BF45" s="94"/>
      <c r="BG45" s="95"/>
      <c r="BH45" s="94"/>
      <c r="BI45" s="95"/>
      <c r="BJ45" s="94"/>
      <c r="BK45" s="95"/>
      <c r="BL45" s="11"/>
      <c r="BM45" s="11"/>
    </row>
    <row r="46" spans="2:65" ht="13.5" customHeight="1" x14ac:dyDescent="0.15">
      <c r="B46" s="120"/>
      <c r="C46" s="121"/>
      <c r="D46" s="121"/>
      <c r="E46" s="121"/>
      <c r="F46" s="121"/>
      <c r="G46" s="122"/>
      <c r="H46" s="147"/>
      <c r="I46" s="148"/>
      <c r="J46" s="148"/>
      <c r="K46" s="148"/>
      <c r="L46" s="148"/>
      <c r="M46" s="148"/>
      <c r="N46" s="149"/>
      <c r="O46" s="147"/>
      <c r="P46" s="148"/>
      <c r="Q46" s="148"/>
      <c r="R46" s="149"/>
      <c r="S46" s="147"/>
      <c r="T46" s="148"/>
      <c r="U46" s="148"/>
      <c r="V46" s="149"/>
      <c r="W46" s="158">
        <f t="shared" si="0"/>
        <v>0</v>
      </c>
      <c r="X46" s="159"/>
      <c r="Y46" s="159"/>
      <c r="Z46" s="159"/>
      <c r="AA46" s="160"/>
      <c r="AB46" s="155"/>
      <c r="AC46" s="156"/>
      <c r="AD46" s="156"/>
      <c r="AE46" s="156"/>
      <c r="AF46" s="157"/>
      <c r="AG46" s="155"/>
      <c r="AH46" s="156"/>
      <c r="AI46" s="156"/>
      <c r="AJ46" s="156"/>
      <c r="AK46" s="157"/>
      <c r="AL46" s="158">
        <f t="shared" si="1"/>
        <v>0</v>
      </c>
      <c r="AM46" s="159"/>
      <c r="AN46" s="159"/>
      <c r="AO46" s="159"/>
      <c r="AP46" s="160"/>
      <c r="AQ46" s="155"/>
      <c r="AR46" s="156"/>
      <c r="AS46" s="156"/>
      <c r="AT46" s="157"/>
      <c r="AU46" s="155"/>
      <c r="AV46" s="156"/>
      <c r="AW46" s="156"/>
      <c r="AX46" s="157"/>
      <c r="AY46" s="158">
        <f t="shared" si="2"/>
        <v>0</v>
      </c>
      <c r="AZ46" s="159"/>
      <c r="BA46" s="159"/>
      <c r="BB46" s="159"/>
      <c r="BC46" s="160"/>
      <c r="BD46" s="94"/>
      <c r="BE46" s="95"/>
      <c r="BF46" s="94"/>
      <c r="BG46" s="95"/>
      <c r="BH46" s="94"/>
      <c r="BI46" s="95"/>
      <c r="BJ46" s="94"/>
      <c r="BK46" s="95"/>
      <c r="BL46" s="11"/>
      <c r="BM46" s="11"/>
    </row>
    <row r="47" spans="2:65" ht="13.5" customHeight="1" x14ac:dyDescent="0.15">
      <c r="B47" s="120"/>
      <c r="C47" s="121"/>
      <c r="D47" s="121"/>
      <c r="E47" s="121"/>
      <c r="F47" s="121"/>
      <c r="G47" s="122"/>
      <c r="H47" s="147"/>
      <c r="I47" s="148"/>
      <c r="J47" s="148"/>
      <c r="K47" s="148"/>
      <c r="L47" s="148"/>
      <c r="M47" s="148"/>
      <c r="N47" s="149"/>
      <c r="O47" s="147"/>
      <c r="P47" s="148"/>
      <c r="Q47" s="148"/>
      <c r="R47" s="149"/>
      <c r="S47" s="147"/>
      <c r="T47" s="148"/>
      <c r="U47" s="148"/>
      <c r="V47" s="149"/>
      <c r="W47" s="158">
        <f t="shared" si="0"/>
        <v>0</v>
      </c>
      <c r="X47" s="159"/>
      <c r="Y47" s="159"/>
      <c r="Z47" s="159"/>
      <c r="AA47" s="160"/>
      <c r="AB47" s="155"/>
      <c r="AC47" s="156"/>
      <c r="AD47" s="156"/>
      <c r="AE47" s="156"/>
      <c r="AF47" s="157"/>
      <c r="AG47" s="155"/>
      <c r="AH47" s="156"/>
      <c r="AI47" s="156"/>
      <c r="AJ47" s="156"/>
      <c r="AK47" s="157"/>
      <c r="AL47" s="158">
        <f t="shared" si="1"/>
        <v>0</v>
      </c>
      <c r="AM47" s="159"/>
      <c r="AN47" s="159"/>
      <c r="AO47" s="159"/>
      <c r="AP47" s="160"/>
      <c r="AQ47" s="155"/>
      <c r="AR47" s="156"/>
      <c r="AS47" s="156"/>
      <c r="AT47" s="157"/>
      <c r="AU47" s="155"/>
      <c r="AV47" s="156"/>
      <c r="AW47" s="156"/>
      <c r="AX47" s="157"/>
      <c r="AY47" s="158">
        <f t="shared" si="2"/>
        <v>0</v>
      </c>
      <c r="AZ47" s="159"/>
      <c r="BA47" s="159"/>
      <c r="BB47" s="159"/>
      <c r="BC47" s="160"/>
      <c r="BD47" s="94"/>
      <c r="BE47" s="95"/>
      <c r="BF47" s="94"/>
      <c r="BG47" s="95"/>
      <c r="BH47" s="94"/>
      <c r="BI47" s="95"/>
      <c r="BJ47" s="94"/>
      <c r="BK47" s="95"/>
      <c r="BL47" s="11"/>
      <c r="BM47" s="11"/>
    </row>
    <row r="48" spans="2:65" ht="13.5" customHeight="1" x14ac:dyDescent="0.15">
      <c r="B48" s="120"/>
      <c r="C48" s="121"/>
      <c r="D48" s="121"/>
      <c r="E48" s="121"/>
      <c r="F48" s="121"/>
      <c r="G48" s="122"/>
      <c r="H48" s="155"/>
      <c r="I48" s="156"/>
      <c r="J48" s="156"/>
      <c r="K48" s="156"/>
      <c r="L48" s="156"/>
      <c r="M48" s="156"/>
      <c r="N48" s="157"/>
      <c r="O48" s="155"/>
      <c r="P48" s="156"/>
      <c r="Q48" s="156"/>
      <c r="R48" s="157"/>
      <c r="S48" s="155"/>
      <c r="T48" s="156"/>
      <c r="U48" s="156"/>
      <c r="V48" s="157"/>
      <c r="W48" s="158">
        <f t="shared" ref="W48:W61" si="3">SUM(H48:V48)</f>
        <v>0</v>
      </c>
      <c r="X48" s="159"/>
      <c r="Y48" s="159"/>
      <c r="Z48" s="159"/>
      <c r="AA48" s="160"/>
      <c r="AB48" s="155"/>
      <c r="AC48" s="156"/>
      <c r="AD48" s="156"/>
      <c r="AE48" s="156"/>
      <c r="AF48" s="157"/>
      <c r="AG48" s="155"/>
      <c r="AH48" s="156"/>
      <c r="AI48" s="156"/>
      <c r="AJ48" s="156"/>
      <c r="AK48" s="157"/>
      <c r="AL48" s="158">
        <f t="shared" ref="AL48:AL61" si="4">AB48-AG48</f>
        <v>0</v>
      </c>
      <c r="AM48" s="159"/>
      <c r="AN48" s="159"/>
      <c r="AO48" s="159"/>
      <c r="AP48" s="160"/>
      <c r="AQ48" s="155"/>
      <c r="AR48" s="156"/>
      <c r="AS48" s="156"/>
      <c r="AT48" s="157"/>
      <c r="AU48" s="155"/>
      <c r="AV48" s="156"/>
      <c r="AW48" s="156"/>
      <c r="AX48" s="157"/>
      <c r="AY48" s="158">
        <f t="shared" ref="AY48:AY61" si="5">AB48+AQ48+AU48</f>
        <v>0</v>
      </c>
      <c r="AZ48" s="159"/>
      <c r="BA48" s="159"/>
      <c r="BB48" s="159"/>
      <c r="BC48" s="160"/>
      <c r="BD48" s="219"/>
      <c r="BE48" s="220"/>
      <c r="BF48" s="219"/>
      <c r="BG48" s="220"/>
      <c r="BH48" s="219"/>
      <c r="BI48" s="220"/>
      <c r="BJ48" s="219"/>
      <c r="BK48" s="220"/>
      <c r="BL48" s="11"/>
      <c r="BM48" s="11"/>
    </row>
    <row r="49" spans="2:65" ht="13.5" customHeight="1" x14ac:dyDescent="0.15">
      <c r="B49" s="120"/>
      <c r="C49" s="121"/>
      <c r="D49" s="121"/>
      <c r="E49" s="121"/>
      <c r="F49" s="121"/>
      <c r="G49" s="122"/>
      <c r="H49" s="155"/>
      <c r="I49" s="156"/>
      <c r="J49" s="156"/>
      <c r="K49" s="156"/>
      <c r="L49" s="156"/>
      <c r="M49" s="156"/>
      <c r="N49" s="157"/>
      <c r="O49" s="155"/>
      <c r="P49" s="156"/>
      <c r="Q49" s="156"/>
      <c r="R49" s="157"/>
      <c r="S49" s="155"/>
      <c r="T49" s="156"/>
      <c r="U49" s="156"/>
      <c r="V49" s="157"/>
      <c r="W49" s="158">
        <f t="shared" si="3"/>
        <v>0</v>
      </c>
      <c r="X49" s="159"/>
      <c r="Y49" s="159"/>
      <c r="Z49" s="159"/>
      <c r="AA49" s="160"/>
      <c r="AB49" s="155"/>
      <c r="AC49" s="156"/>
      <c r="AD49" s="156"/>
      <c r="AE49" s="156"/>
      <c r="AF49" s="157"/>
      <c r="AG49" s="155"/>
      <c r="AH49" s="156"/>
      <c r="AI49" s="156"/>
      <c r="AJ49" s="156"/>
      <c r="AK49" s="157"/>
      <c r="AL49" s="158">
        <f t="shared" si="4"/>
        <v>0</v>
      </c>
      <c r="AM49" s="159"/>
      <c r="AN49" s="159"/>
      <c r="AO49" s="159"/>
      <c r="AP49" s="160"/>
      <c r="AQ49" s="155"/>
      <c r="AR49" s="156"/>
      <c r="AS49" s="156"/>
      <c r="AT49" s="157"/>
      <c r="AU49" s="155"/>
      <c r="AV49" s="156"/>
      <c r="AW49" s="156"/>
      <c r="AX49" s="157"/>
      <c r="AY49" s="158">
        <f t="shared" si="5"/>
        <v>0</v>
      </c>
      <c r="AZ49" s="159"/>
      <c r="BA49" s="159"/>
      <c r="BB49" s="159"/>
      <c r="BC49" s="160"/>
      <c r="BD49" s="219"/>
      <c r="BE49" s="220"/>
      <c r="BF49" s="219"/>
      <c r="BG49" s="220"/>
      <c r="BH49" s="219"/>
      <c r="BI49" s="220"/>
      <c r="BJ49" s="219"/>
      <c r="BK49" s="220"/>
      <c r="BL49" s="11"/>
      <c r="BM49" s="11"/>
    </row>
    <row r="50" spans="2:65" ht="13.5" customHeight="1" x14ac:dyDescent="0.15">
      <c r="B50" s="120"/>
      <c r="C50" s="121"/>
      <c r="D50" s="121"/>
      <c r="E50" s="121"/>
      <c r="F50" s="121"/>
      <c r="G50" s="122"/>
      <c r="H50" s="155"/>
      <c r="I50" s="156"/>
      <c r="J50" s="156"/>
      <c r="K50" s="156"/>
      <c r="L50" s="156"/>
      <c r="M50" s="156"/>
      <c r="N50" s="157"/>
      <c r="O50" s="155"/>
      <c r="P50" s="156"/>
      <c r="Q50" s="156"/>
      <c r="R50" s="157"/>
      <c r="S50" s="155"/>
      <c r="T50" s="156"/>
      <c r="U50" s="156"/>
      <c r="V50" s="157"/>
      <c r="W50" s="158">
        <f t="shared" si="3"/>
        <v>0</v>
      </c>
      <c r="X50" s="159"/>
      <c r="Y50" s="159"/>
      <c r="Z50" s="159"/>
      <c r="AA50" s="160"/>
      <c r="AB50" s="155"/>
      <c r="AC50" s="156"/>
      <c r="AD50" s="156"/>
      <c r="AE50" s="156"/>
      <c r="AF50" s="157"/>
      <c r="AG50" s="155"/>
      <c r="AH50" s="156"/>
      <c r="AI50" s="156"/>
      <c r="AJ50" s="156"/>
      <c r="AK50" s="157"/>
      <c r="AL50" s="158">
        <f t="shared" si="4"/>
        <v>0</v>
      </c>
      <c r="AM50" s="159"/>
      <c r="AN50" s="159"/>
      <c r="AO50" s="159"/>
      <c r="AP50" s="160"/>
      <c r="AQ50" s="155"/>
      <c r="AR50" s="156"/>
      <c r="AS50" s="156"/>
      <c r="AT50" s="157"/>
      <c r="AU50" s="155"/>
      <c r="AV50" s="156"/>
      <c r="AW50" s="156"/>
      <c r="AX50" s="157"/>
      <c r="AY50" s="158">
        <f t="shared" si="5"/>
        <v>0</v>
      </c>
      <c r="AZ50" s="159"/>
      <c r="BA50" s="159"/>
      <c r="BB50" s="159"/>
      <c r="BC50" s="160"/>
      <c r="BD50" s="219"/>
      <c r="BE50" s="220"/>
      <c r="BF50" s="219"/>
      <c r="BG50" s="220"/>
      <c r="BH50" s="219"/>
      <c r="BI50" s="220"/>
      <c r="BJ50" s="219"/>
      <c r="BK50" s="220"/>
      <c r="BL50" s="11"/>
      <c r="BM50" s="11"/>
    </row>
    <row r="51" spans="2:65" ht="13.5" customHeight="1" x14ac:dyDescent="0.15">
      <c r="B51" s="120"/>
      <c r="C51" s="121"/>
      <c r="D51" s="121"/>
      <c r="E51" s="121"/>
      <c r="F51" s="121"/>
      <c r="G51" s="122"/>
      <c r="H51" s="155"/>
      <c r="I51" s="156"/>
      <c r="J51" s="156"/>
      <c r="K51" s="156"/>
      <c r="L51" s="156"/>
      <c r="M51" s="156"/>
      <c r="N51" s="157"/>
      <c r="O51" s="155"/>
      <c r="P51" s="156"/>
      <c r="Q51" s="156"/>
      <c r="R51" s="157"/>
      <c r="S51" s="155"/>
      <c r="T51" s="156"/>
      <c r="U51" s="156"/>
      <c r="V51" s="157"/>
      <c r="W51" s="158">
        <f t="shared" si="3"/>
        <v>0</v>
      </c>
      <c r="X51" s="159"/>
      <c r="Y51" s="159"/>
      <c r="Z51" s="159"/>
      <c r="AA51" s="160"/>
      <c r="AB51" s="155"/>
      <c r="AC51" s="156"/>
      <c r="AD51" s="156"/>
      <c r="AE51" s="156"/>
      <c r="AF51" s="157"/>
      <c r="AG51" s="155"/>
      <c r="AH51" s="156"/>
      <c r="AI51" s="156"/>
      <c r="AJ51" s="156"/>
      <c r="AK51" s="157"/>
      <c r="AL51" s="158">
        <f t="shared" si="4"/>
        <v>0</v>
      </c>
      <c r="AM51" s="159"/>
      <c r="AN51" s="159"/>
      <c r="AO51" s="159"/>
      <c r="AP51" s="160"/>
      <c r="AQ51" s="155"/>
      <c r="AR51" s="156"/>
      <c r="AS51" s="156"/>
      <c r="AT51" s="157"/>
      <c r="AU51" s="155"/>
      <c r="AV51" s="156"/>
      <c r="AW51" s="156"/>
      <c r="AX51" s="157"/>
      <c r="AY51" s="158">
        <f t="shared" si="5"/>
        <v>0</v>
      </c>
      <c r="AZ51" s="159"/>
      <c r="BA51" s="159"/>
      <c r="BB51" s="159"/>
      <c r="BC51" s="160"/>
      <c r="BD51" s="219"/>
      <c r="BE51" s="220"/>
      <c r="BF51" s="219"/>
      <c r="BG51" s="220"/>
      <c r="BH51" s="219"/>
      <c r="BI51" s="220"/>
      <c r="BJ51" s="219"/>
      <c r="BK51" s="220"/>
      <c r="BL51" s="11"/>
      <c r="BM51" s="11"/>
    </row>
    <row r="52" spans="2:65" ht="13.5" customHeight="1" x14ac:dyDescent="0.15">
      <c r="B52" s="120"/>
      <c r="C52" s="121"/>
      <c r="D52" s="121"/>
      <c r="E52" s="121"/>
      <c r="F52" s="121"/>
      <c r="G52" s="122"/>
      <c r="H52" s="155"/>
      <c r="I52" s="156"/>
      <c r="J52" s="156"/>
      <c r="K52" s="156"/>
      <c r="L52" s="156"/>
      <c r="M52" s="156"/>
      <c r="N52" s="157"/>
      <c r="O52" s="155"/>
      <c r="P52" s="156"/>
      <c r="Q52" s="156"/>
      <c r="R52" s="157"/>
      <c r="S52" s="155"/>
      <c r="T52" s="156"/>
      <c r="U52" s="156"/>
      <c r="V52" s="157"/>
      <c r="W52" s="158">
        <f t="shared" si="3"/>
        <v>0</v>
      </c>
      <c r="X52" s="159"/>
      <c r="Y52" s="159"/>
      <c r="Z52" s="159"/>
      <c r="AA52" s="160"/>
      <c r="AB52" s="155"/>
      <c r="AC52" s="156"/>
      <c r="AD52" s="156"/>
      <c r="AE52" s="156"/>
      <c r="AF52" s="157"/>
      <c r="AG52" s="155"/>
      <c r="AH52" s="156"/>
      <c r="AI52" s="156"/>
      <c r="AJ52" s="156"/>
      <c r="AK52" s="157"/>
      <c r="AL52" s="158">
        <f t="shared" si="4"/>
        <v>0</v>
      </c>
      <c r="AM52" s="159"/>
      <c r="AN52" s="159"/>
      <c r="AO52" s="159"/>
      <c r="AP52" s="160"/>
      <c r="AQ52" s="155"/>
      <c r="AR52" s="156"/>
      <c r="AS52" s="156"/>
      <c r="AT52" s="157"/>
      <c r="AU52" s="155"/>
      <c r="AV52" s="156"/>
      <c r="AW52" s="156"/>
      <c r="AX52" s="157"/>
      <c r="AY52" s="158">
        <f t="shared" si="5"/>
        <v>0</v>
      </c>
      <c r="AZ52" s="159"/>
      <c r="BA52" s="159"/>
      <c r="BB52" s="159"/>
      <c r="BC52" s="160"/>
      <c r="BD52" s="219"/>
      <c r="BE52" s="220"/>
      <c r="BF52" s="219"/>
      <c r="BG52" s="220"/>
      <c r="BH52" s="219"/>
      <c r="BI52" s="220"/>
      <c r="BJ52" s="219"/>
      <c r="BK52" s="220"/>
      <c r="BL52" s="11"/>
      <c r="BM52" s="11"/>
    </row>
    <row r="53" spans="2:65" ht="13.5" customHeight="1" x14ac:dyDescent="0.15">
      <c r="B53" s="120"/>
      <c r="C53" s="121"/>
      <c r="D53" s="121"/>
      <c r="E53" s="121"/>
      <c r="F53" s="121"/>
      <c r="G53" s="122"/>
      <c r="H53" s="155"/>
      <c r="I53" s="156"/>
      <c r="J53" s="156"/>
      <c r="K53" s="156"/>
      <c r="L53" s="156"/>
      <c r="M53" s="156"/>
      <c r="N53" s="157"/>
      <c r="O53" s="155"/>
      <c r="P53" s="156"/>
      <c r="Q53" s="156"/>
      <c r="R53" s="157"/>
      <c r="S53" s="155"/>
      <c r="T53" s="156"/>
      <c r="U53" s="156"/>
      <c r="V53" s="157"/>
      <c r="W53" s="158">
        <f t="shared" si="3"/>
        <v>0</v>
      </c>
      <c r="X53" s="159"/>
      <c r="Y53" s="159"/>
      <c r="Z53" s="159"/>
      <c r="AA53" s="160"/>
      <c r="AB53" s="155"/>
      <c r="AC53" s="156"/>
      <c r="AD53" s="156"/>
      <c r="AE53" s="156"/>
      <c r="AF53" s="157"/>
      <c r="AG53" s="155"/>
      <c r="AH53" s="156"/>
      <c r="AI53" s="156"/>
      <c r="AJ53" s="156"/>
      <c r="AK53" s="157"/>
      <c r="AL53" s="158">
        <f t="shared" si="4"/>
        <v>0</v>
      </c>
      <c r="AM53" s="159"/>
      <c r="AN53" s="159"/>
      <c r="AO53" s="159"/>
      <c r="AP53" s="160"/>
      <c r="AQ53" s="155"/>
      <c r="AR53" s="156"/>
      <c r="AS53" s="156"/>
      <c r="AT53" s="157"/>
      <c r="AU53" s="155"/>
      <c r="AV53" s="156"/>
      <c r="AW53" s="156"/>
      <c r="AX53" s="157"/>
      <c r="AY53" s="158">
        <f t="shared" si="5"/>
        <v>0</v>
      </c>
      <c r="AZ53" s="159"/>
      <c r="BA53" s="159"/>
      <c r="BB53" s="159"/>
      <c r="BC53" s="160"/>
      <c r="BD53" s="219"/>
      <c r="BE53" s="220"/>
      <c r="BF53" s="219"/>
      <c r="BG53" s="220"/>
      <c r="BH53" s="219"/>
      <c r="BI53" s="220"/>
      <c r="BJ53" s="219"/>
      <c r="BK53" s="220"/>
      <c r="BL53" s="11"/>
      <c r="BM53" s="11"/>
    </row>
    <row r="54" spans="2:65" ht="13.5" customHeight="1" x14ac:dyDescent="0.15">
      <c r="B54" s="120"/>
      <c r="C54" s="121"/>
      <c r="D54" s="121"/>
      <c r="E54" s="121"/>
      <c r="F54" s="121"/>
      <c r="G54" s="122"/>
      <c r="H54" s="155"/>
      <c r="I54" s="156"/>
      <c r="J54" s="156"/>
      <c r="K54" s="156"/>
      <c r="L54" s="156"/>
      <c r="M54" s="156"/>
      <c r="N54" s="157"/>
      <c r="O54" s="155"/>
      <c r="P54" s="156"/>
      <c r="Q54" s="156"/>
      <c r="R54" s="157"/>
      <c r="S54" s="155"/>
      <c r="T54" s="156"/>
      <c r="U54" s="156"/>
      <c r="V54" s="157"/>
      <c r="W54" s="158">
        <f t="shared" si="3"/>
        <v>0</v>
      </c>
      <c r="X54" s="159"/>
      <c r="Y54" s="159"/>
      <c r="Z54" s="159"/>
      <c r="AA54" s="160"/>
      <c r="AB54" s="155"/>
      <c r="AC54" s="156"/>
      <c r="AD54" s="156"/>
      <c r="AE54" s="156"/>
      <c r="AF54" s="157"/>
      <c r="AG54" s="155"/>
      <c r="AH54" s="156"/>
      <c r="AI54" s="156"/>
      <c r="AJ54" s="156"/>
      <c r="AK54" s="157"/>
      <c r="AL54" s="158">
        <f t="shared" si="4"/>
        <v>0</v>
      </c>
      <c r="AM54" s="159"/>
      <c r="AN54" s="159"/>
      <c r="AO54" s="159"/>
      <c r="AP54" s="160"/>
      <c r="AQ54" s="155"/>
      <c r="AR54" s="156"/>
      <c r="AS54" s="156"/>
      <c r="AT54" s="157"/>
      <c r="AU54" s="155"/>
      <c r="AV54" s="156"/>
      <c r="AW54" s="156"/>
      <c r="AX54" s="157"/>
      <c r="AY54" s="158">
        <f t="shared" si="5"/>
        <v>0</v>
      </c>
      <c r="AZ54" s="159"/>
      <c r="BA54" s="159"/>
      <c r="BB54" s="159"/>
      <c r="BC54" s="160"/>
      <c r="BD54" s="219"/>
      <c r="BE54" s="220"/>
      <c r="BF54" s="219"/>
      <c r="BG54" s="220"/>
      <c r="BH54" s="219"/>
      <c r="BI54" s="220"/>
      <c r="BJ54" s="219"/>
      <c r="BK54" s="220"/>
      <c r="BL54" s="11"/>
      <c r="BM54" s="11"/>
    </row>
    <row r="55" spans="2:65" ht="13.5" customHeight="1" x14ac:dyDescent="0.15">
      <c r="B55" s="120"/>
      <c r="C55" s="121"/>
      <c r="D55" s="121"/>
      <c r="E55" s="121"/>
      <c r="F55" s="121"/>
      <c r="G55" s="122"/>
      <c r="H55" s="155"/>
      <c r="I55" s="156"/>
      <c r="J55" s="156"/>
      <c r="K55" s="156"/>
      <c r="L55" s="156"/>
      <c r="M55" s="156"/>
      <c r="N55" s="157"/>
      <c r="O55" s="155"/>
      <c r="P55" s="156"/>
      <c r="Q55" s="156"/>
      <c r="R55" s="157"/>
      <c r="S55" s="155"/>
      <c r="T55" s="156"/>
      <c r="U55" s="156"/>
      <c r="V55" s="157"/>
      <c r="W55" s="158">
        <f t="shared" si="3"/>
        <v>0</v>
      </c>
      <c r="X55" s="159"/>
      <c r="Y55" s="159"/>
      <c r="Z55" s="159"/>
      <c r="AA55" s="160"/>
      <c r="AB55" s="155"/>
      <c r="AC55" s="156"/>
      <c r="AD55" s="156"/>
      <c r="AE55" s="156"/>
      <c r="AF55" s="157"/>
      <c r="AG55" s="155"/>
      <c r="AH55" s="156"/>
      <c r="AI55" s="156"/>
      <c r="AJ55" s="156"/>
      <c r="AK55" s="157"/>
      <c r="AL55" s="158">
        <f t="shared" si="4"/>
        <v>0</v>
      </c>
      <c r="AM55" s="159"/>
      <c r="AN55" s="159"/>
      <c r="AO55" s="159"/>
      <c r="AP55" s="160"/>
      <c r="AQ55" s="155"/>
      <c r="AR55" s="156"/>
      <c r="AS55" s="156"/>
      <c r="AT55" s="157"/>
      <c r="AU55" s="155"/>
      <c r="AV55" s="156"/>
      <c r="AW55" s="156"/>
      <c r="AX55" s="157"/>
      <c r="AY55" s="158">
        <f t="shared" si="5"/>
        <v>0</v>
      </c>
      <c r="AZ55" s="159"/>
      <c r="BA55" s="159"/>
      <c r="BB55" s="159"/>
      <c r="BC55" s="160"/>
      <c r="BD55" s="219"/>
      <c r="BE55" s="220"/>
      <c r="BF55" s="219"/>
      <c r="BG55" s="220"/>
      <c r="BH55" s="219"/>
      <c r="BI55" s="220"/>
      <c r="BJ55" s="219"/>
      <c r="BK55" s="220"/>
      <c r="BL55" s="11"/>
      <c r="BM55" s="11"/>
    </row>
    <row r="56" spans="2:65" ht="13.5" customHeight="1" x14ac:dyDescent="0.15">
      <c r="B56" s="120"/>
      <c r="C56" s="121"/>
      <c r="D56" s="121"/>
      <c r="E56" s="121"/>
      <c r="F56" s="121"/>
      <c r="G56" s="122"/>
      <c r="H56" s="155"/>
      <c r="I56" s="156"/>
      <c r="J56" s="156"/>
      <c r="K56" s="156"/>
      <c r="L56" s="156"/>
      <c r="M56" s="156"/>
      <c r="N56" s="157"/>
      <c r="O56" s="155"/>
      <c r="P56" s="156"/>
      <c r="Q56" s="156"/>
      <c r="R56" s="157"/>
      <c r="S56" s="155"/>
      <c r="T56" s="156"/>
      <c r="U56" s="156"/>
      <c r="V56" s="157"/>
      <c r="W56" s="158">
        <f t="shared" si="3"/>
        <v>0</v>
      </c>
      <c r="X56" s="159"/>
      <c r="Y56" s="159"/>
      <c r="Z56" s="159"/>
      <c r="AA56" s="160"/>
      <c r="AB56" s="155"/>
      <c r="AC56" s="156"/>
      <c r="AD56" s="156"/>
      <c r="AE56" s="156"/>
      <c r="AF56" s="157"/>
      <c r="AG56" s="155"/>
      <c r="AH56" s="156"/>
      <c r="AI56" s="156"/>
      <c r="AJ56" s="156"/>
      <c r="AK56" s="157"/>
      <c r="AL56" s="158">
        <f t="shared" si="4"/>
        <v>0</v>
      </c>
      <c r="AM56" s="159"/>
      <c r="AN56" s="159"/>
      <c r="AO56" s="159"/>
      <c r="AP56" s="160"/>
      <c r="AQ56" s="155"/>
      <c r="AR56" s="156"/>
      <c r="AS56" s="156"/>
      <c r="AT56" s="157"/>
      <c r="AU56" s="155"/>
      <c r="AV56" s="156"/>
      <c r="AW56" s="156"/>
      <c r="AX56" s="157"/>
      <c r="AY56" s="158">
        <f t="shared" si="5"/>
        <v>0</v>
      </c>
      <c r="AZ56" s="159"/>
      <c r="BA56" s="159"/>
      <c r="BB56" s="159"/>
      <c r="BC56" s="160"/>
      <c r="BD56" s="219"/>
      <c r="BE56" s="220"/>
      <c r="BF56" s="219"/>
      <c r="BG56" s="220"/>
      <c r="BH56" s="219"/>
      <c r="BI56" s="220"/>
      <c r="BJ56" s="219"/>
      <c r="BK56" s="220"/>
      <c r="BL56" s="11"/>
      <c r="BM56" s="11"/>
    </row>
    <row r="57" spans="2:65" ht="13.5" customHeight="1" x14ac:dyDescent="0.15">
      <c r="B57" s="120"/>
      <c r="C57" s="121"/>
      <c r="D57" s="121"/>
      <c r="E57" s="121"/>
      <c r="F57" s="121"/>
      <c r="G57" s="122"/>
      <c r="H57" s="155"/>
      <c r="I57" s="156"/>
      <c r="J57" s="156"/>
      <c r="K57" s="156"/>
      <c r="L57" s="156"/>
      <c r="M57" s="156"/>
      <c r="N57" s="157"/>
      <c r="O57" s="155"/>
      <c r="P57" s="156"/>
      <c r="Q57" s="156"/>
      <c r="R57" s="157"/>
      <c r="S57" s="155"/>
      <c r="T57" s="156"/>
      <c r="U57" s="156"/>
      <c r="V57" s="157"/>
      <c r="W57" s="158">
        <f t="shared" si="3"/>
        <v>0</v>
      </c>
      <c r="X57" s="159"/>
      <c r="Y57" s="159"/>
      <c r="Z57" s="159"/>
      <c r="AA57" s="160"/>
      <c r="AB57" s="155"/>
      <c r="AC57" s="156"/>
      <c r="AD57" s="156"/>
      <c r="AE57" s="156"/>
      <c r="AF57" s="157"/>
      <c r="AG57" s="155"/>
      <c r="AH57" s="156"/>
      <c r="AI57" s="156"/>
      <c r="AJ57" s="156"/>
      <c r="AK57" s="157"/>
      <c r="AL57" s="158">
        <f t="shared" si="4"/>
        <v>0</v>
      </c>
      <c r="AM57" s="159"/>
      <c r="AN57" s="159"/>
      <c r="AO57" s="159"/>
      <c r="AP57" s="160"/>
      <c r="AQ57" s="155"/>
      <c r="AR57" s="156"/>
      <c r="AS57" s="156"/>
      <c r="AT57" s="157"/>
      <c r="AU57" s="155"/>
      <c r="AV57" s="156"/>
      <c r="AW57" s="156"/>
      <c r="AX57" s="157"/>
      <c r="AY57" s="158">
        <f t="shared" si="5"/>
        <v>0</v>
      </c>
      <c r="AZ57" s="159"/>
      <c r="BA57" s="159"/>
      <c r="BB57" s="159"/>
      <c r="BC57" s="160"/>
      <c r="BD57" s="219"/>
      <c r="BE57" s="220"/>
      <c r="BF57" s="219"/>
      <c r="BG57" s="220"/>
      <c r="BH57" s="219"/>
      <c r="BI57" s="220"/>
      <c r="BJ57" s="219"/>
      <c r="BK57" s="220"/>
      <c r="BL57" s="11"/>
      <c r="BM57" s="11"/>
    </row>
    <row r="58" spans="2:65" ht="13.5" customHeight="1" x14ac:dyDescent="0.15">
      <c r="B58" s="120"/>
      <c r="C58" s="121"/>
      <c r="D58" s="121"/>
      <c r="E58" s="121"/>
      <c r="F58" s="121"/>
      <c r="G58" s="122"/>
      <c r="H58" s="155"/>
      <c r="I58" s="156"/>
      <c r="J58" s="156"/>
      <c r="K58" s="156"/>
      <c r="L58" s="156"/>
      <c r="M58" s="156"/>
      <c r="N58" s="157"/>
      <c r="O58" s="155"/>
      <c r="P58" s="156"/>
      <c r="Q58" s="156"/>
      <c r="R58" s="157"/>
      <c r="S58" s="155"/>
      <c r="T58" s="156"/>
      <c r="U58" s="156"/>
      <c r="V58" s="157"/>
      <c r="W58" s="158">
        <f t="shared" si="3"/>
        <v>0</v>
      </c>
      <c r="X58" s="159"/>
      <c r="Y58" s="159"/>
      <c r="Z58" s="159"/>
      <c r="AA58" s="160"/>
      <c r="AB58" s="155"/>
      <c r="AC58" s="156"/>
      <c r="AD58" s="156"/>
      <c r="AE58" s="156"/>
      <c r="AF58" s="157"/>
      <c r="AG58" s="155"/>
      <c r="AH58" s="156"/>
      <c r="AI58" s="156"/>
      <c r="AJ58" s="156"/>
      <c r="AK58" s="157"/>
      <c r="AL58" s="158">
        <f t="shared" si="4"/>
        <v>0</v>
      </c>
      <c r="AM58" s="159"/>
      <c r="AN58" s="159"/>
      <c r="AO58" s="159"/>
      <c r="AP58" s="160"/>
      <c r="AQ58" s="155"/>
      <c r="AR58" s="156"/>
      <c r="AS58" s="156"/>
      <c r="AT58" s="157"/>
      <c r="AU58" s="155"/>
      <c r="AV58" s="156"/>
      <c r="AW58" s="156"/>
      <c r="AX58" s="157"/>
      <c r="AY58" s="158">
        <f t="shared" si="5"/>
        <v>0</v>
      </c>
      <c r="AZ58" s="159"/>
      <c r="BA58" s="159"/>
      <c r="BB58" s="159"/>
      <c r="BC58" s="160"/>
      <c r="BD58" s="219"/>
      <c r="BE58" s="220"/>
      <c r="BF58" s="219"/>
      <c r="BG58" s="220"/>
      <c r="BH58" s="219"/>
      <c r="BI58" s="220"/>
      <c r="BJ58" s="219"/>
      <c r="BK58" s="220"/>
      <c r="BL58" s="11"/>
      <c r="BM58" s="11"/>
    </row>
    <row r="59" spans="2:65" ht="13.5" customHeight="1" x14ac:dyDescent="0.15">
      <c r="B59" s="120"/>
      <c r="C59" s="121"/>
      <c r="D59" s="121"/>
      <c r="E59" s="121"/>
      <c r="F59" s="121"/>
      <c r="G59" s="122"/>
      <c r="H59" s="155"/>
      <c r="I59" s="156"/>
      <c r="J59" s="156"/>
      <c r="K59" s="156"/>
      <c r="L59" s="156"/>
      <c r="M59" s="156"/>
      <c r="N59" s="157"/>
      <c r="O59" s="155"/>
      <c r="P59" s="156"/>
      <c r="Q59" s="156"/>
      <c r="R59" s="157"/>
      <c r="S59" s="155"/>
      <c r="T59" s="156"/>
      <c r="U59" s="156"/>
      <c r="V59" s="157"/>
      <c r="W59" s="158">
        <f t="shared" si="3"/>
        <v>0</v>
      </c>
      <c r="X59" s="159"/>
      <c r="Y59" s="159"/>
      <c r="Z59" s="159"/>
      <c r="AA59" s="160"/>
      <c r="AB59" s="155"/>
      <c r="AC59" s="156"/>
      <c r="AD59" s="156"/>
      <c r="AE59" s="156"/>
      <c r="AF59" s="157"/>
      <c r="AG59" s="155"/>
      <c r="AH59" s="156"/>
      <c r="AI59" s="156"/>
      <c r="AJ59" s="156"/>
      <c r="AK59" s="157"/>
      <c r="AL59" s="158">
        <f t="shared" si="4"/>
        <v>0</v>
      </c>
      <c r="AM59" s="159"/>
      <c r="AN59" s="159"/>
      <c r="AO59" s="159"/>
      <c r="AP59" s="160"/>
      <c r="AQ59" s="155"/>
      <c r="AR59" s="156"/>
      <c r="AS59" s="156"/>
      <c r="AT59" s="157"/>
      <c r="AU59" s="155"/>
      <c r="AV59" s="156"/>
      <c r="AW59" s="156"/>
      <c r="AX59" s="157"/>
      <c r="AY59" s="158">
        <f t="shared" si="5"/>
        <v>0</v>
      </c>
      <c r="AZ59" s="159"/>
      <c r="BA59" s="159"/>
      <c r="BB59" s="159"/>
      <c r="BC59" s="160"/>
      <c r="BD59" s="219"/>
      <c r="BE59" s="220"/>
      <c r="BF59" s="219"/>
      <c r="BG59" s="220"/>
      <c r="BH59" s="219"/>
      <c r="BI59" s="220"/>
      <c r="BJ59" s="219"/>
      <c r="BK59" s="220"/>
      <c r="BL59" s="11"/>
      <c r="BM59" s="11"/>
    </row>
    <row r="60" spans="2:65" ht="13.5" customHeight="1" x14ac:dyDescent="0.15">
      <c r="B60" s="120"/>
      <c r="C60" s="121"/>
      <c r="D60" s="121"/>
      <c r="E60" s="121"/>
      <c r="F60" s="121"/>
      <c r="G60" s="122"/>
      <c r="H60" s="155"/>
      <c r="I60" s="156"/>
      <c r="J60" s="156"/>
      <c r="K60" s="156"/>
      <c r="L60" s="156"/>
      <c r="M60" s="156"/>
      <c r="N60" s="157"/>
      <c r="O60" s="155"/>
      <c r="P60" s="156"/>
      <c r="Q60" s="156"/>
      <c r="R60" s="157"/>
      <c r="S60" s="155"/>
      <c r="T60" s="156"/>
      <c r="U60" s="156"/>
      <c r="V60" s="157"/>
      <c r="W60" s="158">
        <f t="shared" si="3"/>
        <v>0</v>
      </c>
      <c r="X60" s="159"/>
      <c r="Y60" s="159"/>
      <c r="Z60" s="159"/>
      <c r="AA60" s="160"/>
      <c r="AB60" s="155"/>
      <c r="AC60" s="156"/>
      <c r="AD60" s="156"/>
      <c r="AE60" s="156"/>
      <c r="AF60" s="157"/>
      <c r="AG60" s="155"/>
      <c r="AH60" s="156"/>
      <c r="AI60" s="156"/>
      <c r="AJ60" s="156"/>
      <c r="AK60" s="157"/>
      <c r="AL60" s="158">
        <f t="shared" si="4"/>
        <v>0</v>
      </c>
      <c r="AM60" s="159"/>
      <c r="AN60" s="159"/>
      <c r="AO60" s="159"/>
      <c r="AP60" s="160"/>
      <c r="AQ60" s="155"/>
      <c r="AR60" s="156"/>
      <c r="AS60" s="156"/>
      <c r="AT60" s="157"/>
      <c r="AU60" s="155"/>
      <c r="AV60" s="156"/>
      <c r="AW60" s="156"/>
      <c r="AX60" s="157"/>
      <c r="AY60" s="158">
        <f t="shared" si="5"/>
        <v>0</v>
      </c>
      <c r="AZ60" s="159"/>
      <c r="BA60" s="159"/>
      <c r="BB60" s="159"/>
      <c r="BC60" s="160"/>
      <c r="BD60" s="219"/>
      <c r="BE60" s="220"/>
      <c r="BF60" s="219"/>
      <c r="BG60" s="220"/>
      <c r="BH60" s="219"/>
      <c r="BI60" s="220"/>
      <c r="BJ60" s="219"/>
      <c r="BK60" s="220"/>
      <c r="BL60" s="11"/>
      <c r="BM60" s="11"/>
    </row>
    <row r="61" spans="2:65" ht="13.5" customHeight="1" x14ac:dyDescent="0.15">
      <c r="B61" s="120"/>
      <c r="C61" s="121"/>
      <c r="D61" s="121"/>
      <c r="E61" s="121"/>
      <c r="F61" s="121"/>
      <c r="G61" s="122"/>
      <c r="H61" s="155"/>
      <c r="I61" s="156"/>
      <c r="J61" s="156"/>
      <c r="K61" s="156"/>
      <c r="L61" s="156"/>
      <c r="M61" s="156"/>
      <c r="N61" s="157"/>
      <c r="O61" s="155"/>
      <c r="P61" s="156"/>
      <c r="Q61" s="156"/>
      <c r="R61" s="157"/>
      <c r="S61" s="155"/>
      <c r="T61" s="156"/>
      <c r="U61" s="156"/>
      <c r="V61" s="157"/>
      <c r="W61" s="158">
        <f t="shared" si="3"/>
        <v>0</v>
      </c>
      <c r="X61" s="159"/>
      <c r="Y61" s="159"/>
      <c r="Z61" s="159"/>
      <c r="AA61" s="160"/>
      <c r="AB61" s="155"/>
      <c r="AC61" s="156"/>
      <c r="AD61" s="156"/>
      <c r="AE61" s="156"/>
      <c r="AF61" s="157"/>
      <c r="AG61" s="155"/>
      <c r="AH61" s="156"/>
      <c r="AI61" s="156"/>
      <c r="AJ61" s="156"/>
      <c r="AK61" s="157"/>
      <c r="AL61" s="158">
        <f t="shared" si="4"/>
        <v>0</v>
      </c>
      <c r="AM61" s="159"/>
      <c r="AN61" s="159"/>
      <c r="AO61" s="159"/>
      <c r="AP61" s="160"/>
      <c r="AQ61" s="155"/>
      <c r="AR61" s="156"/>
      <c r="AS61" s="156"/>
      <c r="AT61" s="157"/>
      <c r="AU61" s="155"/>
      <c r="AV61" s="156"/>
      <c r="AW61" s="156"/>
      <c r="AX61" s="157"/>
      <c r="AY61" s="158">
        <f t="shared" si="5"/>
        <v>0</v>
      </c>
      <c r="AZ61" s="159"/>
      <c r="BA61" s="159"/>
      <c r="BB61" s="159"/>
      <c r="BC61" s="160"/>
      <c r="BD61" s="219"/>
      <c r="BE61" s="220"/>
      <c r="BF61" s="219"/>
      <c r="BG61" s="220"/>
      <c r="BH61" s="219"/>
      <c r="BI61" s="220"/>
      <c r="BJ61" s="219"/>
      <c r="BK61" s="220"/>
      <c r="BL61" s="11"/>
      <c r="BM61" s="11"/>
    </row>
    <row r="62" spans="2:65" x14ac:dyDescent="0.15">
      <c r="B62" s="180" t="s">
        <v>18</v>
      </c>
      <c r="C62" s="181"/>
      <c r="D62" s="181"/>
      <c r="E62" s="181"/>
      <c r="F62" s="181"/>
      <c r="G62" s="182"/>
      <c r="H62" s="105"/>
      <c r="I62" s="106"/>
      <c r="J62" s="106"/>
      <c r="K62" s="106"/>
      <c r="L62" s="106"/>
      <c r="M62" s="106"/>
      <c r="N62" s="107"/>
      <c r="O62" s="105"/>
      <c r="P62" s="106"/>
      <c r="Q62" s="106"/>
      <c r="R62" s="107"/>
      <c r="S62" s="105"/>
      <c r="T62" s="106"/>
      <c r="U62" s="106"/>
      <c r="V62" s="107"/>
      <c r="W62" s="108" t="s">
        <v>19</v>
      </c>
      <c r="X62" s="101"/>
      <c r="Y62" s="109"/>
      <c r="Z62" s="109"/>
      <c r="AA62" s="110"/>
      <c r="AB62" s="111"/>
      <c r="AC62" s="109"/>
      <c r="AD62" s="109"/>
      <c r="AE62" s="109"/>
      <c r="AF62" s="110"/>
      <c r="AG62" s="112"/>
      <c r="AH62" s="113"/>
      <c r="AI62" s="113"/>
      <c r="AJ62" s="113"/>
      <c r="AK62" s="114"/>
      <c r="AL62" s="100" t="s">
        <v>20</v>
      </c>
      <c r="AM62" s="113"/>
      <c r="AN62" s="113"/>
      <c r="AO62" s="113"/>
      <c r="AP62" s="113"/>
      <c r="AQ62" s="112"/>
      <c r="AR62" s="113"/>
      <c r="AS62" s="113"/>
      <c r="AT62" s="114"/>
      <c r="AU62" s="112"/>
      <c r="AV62" s="113"/>
      <c r="AW62" s="113"/>
      <c r="AX62" s="114"/>
      <c r="AY62" s="99" t="s">
        <v>21</v>
      </c>
      <c r="AZ62" s="113"/>
      <c r="BA62" s="113"/>
      <c r="BB62" s="113"/>
      <c r="BC62" s="114"/>
      <c r="BD62" s="99" t="s">
        <v>22</v>
      </c>
      <c r="BE62" s="113"/>
      <c r="BF62" s="99" t="s">
        <v>23</v>
      </c>
      <c r="BG62" s="113"/>
      <c r="BH62" s="99" t="s">
        <v>24</v>
      </c>
      <c r="BI62" s="113"/>
      <c r="BJ62" s="99" t="s">
        <v>58</v>
      </c>
      <c r="BK62" s="114"/>
      <c r="BL62" s="8"/>
      <c r="BM62" s="8"/>
    </row>
    <row r="63" spans="2:65" ht="14.25" customHeight="1" x14ac:dyDescent="0.15">
      <c r="B63" s="183"/>
      <c r="C63" s="184"/>
      <c r="D63" s="184"/>
      <c r="E63" s="184"/>
      <c r="F63" s="184"/>
      <c r="G63" s="185"/>
      <c r="H63" s="240">
        <f>SUM(H27:N61)</f>
        <v>0</v>
      </c>
      <c r="I63" s="241"/>
      <c r="J63" s="241"/>
      <c r="K63" s="241"/>
      <c r="L63" s="241"/>
      <c r="M63" s="241"/>
      <c r="N63" s="242"/>
      <c r="O63" s="240">
        <f>SUM(O27:R61)</f>
        <v>0</v>
      </c>
      <c r="P63" s="241"/>
      <c r="Q63" s="241"/>
      <c r="R63" s="242"/>
      <c r="S63" s="240">
        <f>SUM(S27:V61)</f>
        <v>0</v>
      </c>
      <c r="T63" s="241"/>
      <c r="U63" s="241"/>
      <c r="V63" s="242"/>
      <c r="W63" s="237">
        <f>SUM(W27:AA61)</f>
        <v>0</v>
      </c>
      <c r="X63" s="238"/>
      <c r="Y63" s="238"/>
      <c r="Z63" s="238"/>
      <c r="AA63" s="239"/>
      <c r="AB63" s="237">
        <f>SUM(AB27:AF61)</f>
        <v>0</v>
      </c>
      <c r="AC63" s="238"/>
      <c r="AD63" s="238"/>
      <c r="AE63" s="238"/>
      <c r="AF63" s="239"/>
      <c r="AG63" s="237">
        <f>SUM(AG27:AK61)</f>
        <v>0</v>
      </c>
      <c r="AH63" s="238"/>
      <c r="AI63" s="238"/>
      <c r="AJ63" s="238"/>
      <c r="AK63" s="239"/>
      <c r="AL63" s="237">
        <f>SUM(AL27:AP61)</f>
        <v>0</v>
      </c>
      <c r="AM63" s="238"/>
      <c r="AN63" s="238"/>
      <c r="AO63" s="238"/>
      <c r="AP63" s="239"/>
      <c r="AQ63" s="237">
        <f>SUM(AQ27:AT61)</f>
        <v>0</v>
      </c>
      <c r="AR63" s="238"/>
      <c r="AS63" s="238"/>
      <c r="AT63" s="239"/>
      <c r="AU63" s="237">
        <f>SUM(AU27:AX61)</f>
        <v>0</v>
      </c>
      <c r="AV63" s="238"/>
      <c r="AW63" s="238"/>
      <c r="AX63" s="239"/>
      <c r="AY63" s="237">
        <f>SUM(AY27:BC61)</f>
        <v>0</v>
      </c>
      <c r="AZ63" s="238"/>
      <c r="BA63" s="238"/>
      <c r="BB63" s="238"/>
      <c r="BC63" s="239"/>
      <c r="BD63" s="237">
        <f>SUM(BD27:BE61)</f>
        <v>0</v>
      </c>
      <c r="BE63" s="239"/>
      <c r="BF63" s="237">
        <f>SUM(BF27:BG61)</f>
        <v>0</v>
      </c>
      <c r="BG63" s="239"/>
      <c r="BH63" s="237">
        <f>SUM(BH27:BI61)</f>
        <v>0</v>
      </c>
      <c r="BI63" s="239"/>
      <c r="BJ63" s="237">
        <f>SUM(BJ27:BK61)</f>
        <v>0</v>
      </c>
      <c r="BK63" s="239"/>
      <c r="BL63" s="8"/>
      <c r="BM63" s="8"/>
    </row>
    <row r="64" spans="2:65" ht="1.5" customHeight="1" x14ac:dyDescent="0.15">
      <c r="B64" s="48"/>
      <c r="C64" s="48"/>
      <c r="D64" s="48"/>
      <c r="E64" s="48"/>
      <c r="F64" s="48"/>
      <c r="G64" s="48"/>
      <c r="H64" s="11"/>
      <c r="I64" s="11"/>
      <c r="J64" s="11"/>
      <c r="K64" s="11"/>
      <c r="L64" s="11"/>
      <c r="M64" s="11"/>
      <c r="N64" s="11"/>
      <c r="O64" s="11"/>
      <c r="P64" s="11"/>
      <c r="Q64" s="11"/>
      <c r="R64" s="11"/>
      <c r="S64" s="11"/>
      <c r="T64" s="11"/>
      <c r="U64" s="11"/>
      <c r="V64" s="11"/>
      <c r="W64" s="8"/>
      <c r="X64" s="23"/>
      <c r="Y64" s="8"/>
      <c r="Z64" s="8"/>
      <c r="AA64" s="8"/>
      <c r="AB64" s="8"/>
      <c r="AC64" s="8"/>
      <c r="AD64" s="8"/>
      <c r="AE64" s="8"/>
      <c r="AF64" s="8"/>
      <c r="AG64" s="8"/>
      <c r="AH64" s="8"/>
      <c r="AI64" s="8"/>
      <c r="AJ64" s="8"/>
      <c r="AK64" s="8"/>
      <c r="AL64" s="8"/>
      <c r="AM64" s="8"/>
      <c r="AN64" s="8"/>
      <c r="AO64" s="8"/>
      <c r="AP64" s="8"/>
      <c r="AQ64" s="8"/>
      <c r="AR64" s="8"/>
      <c r="AS64" s="8"/>
      <c r="AT64" s="8"/>
      <c r="AU64" s="8"/>
      <c r="AV64" s="8"/>
      <c r="AW64" s="8"/>
      <c r="AX64" s="8"/>
      <c r="AY64" s="8"/>
      <c r="AZ64" s="8"/>
      <c r="BA64" s="8"/>
      <c r="BB64" s="8"/>
      <c r="BC64" s="8"/>
      <c r="BD64" s="8"/>
      <c r="BE64" s="8"/>
      <c r="BF64" s="8"/>
      <c r="BG64" s="8"/>
      <c r="BH64" s="8"/>
      <c r="BI64" s="8"/>
      <c r="BJ64" s="8"/>
      <c r="BK64" s="8"/>
      <c r="BL64" s="8"/>
      <c r="BM64" s="8"/>
    </row>
    <row r="67" spans="59:61" x14ac:dyDescent="0.15">
      <c r="BG67" s="44"/>
      <c r="BH67" s="44"/>
      <c r="BI67" s="44"/>
    </row>
    <row r="68" spans="59:61" x14ac:dyDescent="0.15">
      <c r="BG68" s="44"/>
      <c r="BH68" s="44"/>
      <c r="BI68" s="44"/>
    </row>
    <row r="69" spans="59:61" x14ac:dyDescent="0.15">
      <c r="BG69" s="44"/>
      <c r="BH69" s="44"/>
    </row>
    <row r="70" spans="59:61" x14ac:dyDescent="0.15">
      <c r="BG70" s="44"/>
      <c r="BH70" s="44"/>
    </row>
    <row r="71" spans="59:61" x14ac:dyDescent="0.15">
      <c r="BG71" s="44"/>
      <c r="BH71" s="44"/>
    </row>
    <row r="72" spans="59:61" x14ac:dyDescent="0.15">
      <c r="BG72" s="44"/>
      <c r="BH72" s="44"/>
    </row>
    <row r="73" spans="59:61" x14ac:dyDescent="0.15">
      <c r="BG73" s="44"/>
      <c r="BH73" s="44"/>
    </row>
    <row r="74" spans="59:61" x14ac:dyDescent="0.15">
      <c r="BG74" s="44"/>
      <c r="BH74" s="44"/>
    </row>
    <row r="75" spans="59:61" x14ac:dyDescent="0.15">
      <c r="BG75" s="44"/>
      <c r="BH75" s="44"/>
    </row>
    <row r="76" spans="59:61" x14ac:dyDescent="0.15">
      <c r="BG76" s="44"/>
      <c r="BH76" s="44"/>
    </row>
    <row r="77" spans="59:61" x14ac:dyDescent="0.15">
      <c r="BG77" s="44"/>
      <c r="BH77" s="44"/>
    </row>
    <row r="78" spans="59:61" x14ac:dyDescent="0.15">
      <c r="BG78" s="44"/>
      <c r="BH78" s="44"/>
    </row>
    <row r="79" spans="59:61" x14ac:dyDescent="0.15">
      <c r="BG79" s="44"/>
      <c r="BH79" s="44"/>
    </row>
  </sheetData>
  <mergeCells count="416">
    <mergeCell ref="BF63:BG63"/>
    <mergeCell ref="BH63:BI63"/>
    <mergeCell ref="BJ63:BK63"/>
    <mergeCell ref="H63:N63"/>
    <mergeCell ref="O63:R63"/>
    <mergeCell ref="S63:V63"/>
    <mergeCell ref="W63:AA63"/>
    <mergeCell ref="AB63:AF63"/>
    <mergeCell ref="AG63:AK63"/>
    <mergeCell ref="AL63:AP63"/>
    <mergeCell ref="W50:AA50"/>
    <mergeCell ref="W51:AA51"/>
    <mergeCell ref="AY52:BC52"/>
    <mergeCell ref="AY53:BC53"/>
    <mergeCell ref="AQ50:AT50"/>
    <mergeCell ref="AU50:AX50"/>
    <mergeCell ref="W52:AA52"/>
    <mergeCell ref="W53:AA53"/>
    <mergeCell ref="AB53:AF53"/>
    <mergeCell ref="AG53:AK53"/>
    <mergeCell ref="AY63:BC63"/>
    <mergeCell ref="BD63:BE63"/>
    <mergeCell ref="AQ63:AT63"/>
    <mergeCell ref="AU63:AX63"/>
    <mergeCell ref="AQ51:AT51"/>
    <mergeCell ref="AQ52:AT52"/>
    <mergeCell ref="AQ58:AT58"/>
    <mergeCell ref="AU51:AX51"/>
    <mergeCell ref="AY56:BC56"/>
    <mergeCell ref="AY57:BC57"/>
    <mergeCell ref="AL48:AP48"/>
    <mergeCell ref="AL49:AP49"/>
    <mergeCell ref="AU49:AX49"/>
    <mergeCell ref="AQ48:AT48"/>
    <mergeCell ref="AQ49:AT49"/>
    <mergeCell ref="AY50:BC50"/>
    <mergeCell ref="BC7:BD8"/>
    <mergeCell ref="AS11:AV12"/>
    <mergeCell ref="AW11:AW12"/>
    <mergeCell ref="BC11:BD12"/>
    <mergeCell ref="AX11:BB12"/>
    <mergeCell ref="AL54:AP54"/>
    <mergeCell ref="BD23:BK24"/>
    <mergeCell ref="AL24:AP25"/>
    <mergeCell ref="AU28:AX28"/>
    <mergeCell ref="AY28:BC28"/>
    <mergeCell ref="AL55:AP55"/>
    <mergeCell ref="AL58:AP58"/>
    <mergeCell ref="AL59:AP59"/>
    <mergeCell ref="AL50:AP50"/>
    <mergeCell ref="AL51:AP51"/>
    <mergeCell ref="AL52:AP52"/>
    <mergeCell ref="AL53:AP53"/>
    <mergeCell ref="AL56:AP56"/>
    <mergeCell ref="BJ60:BK60"/>
    <mergeCell ref="BD57:BE57"/>
    <mergeCell ref="BF57:BG57"/>
    <mergeCell ref="BH57:BI57"/>
    <mergeCell ref="BJ57:BK57"/>
    <mergeCell ref="BJ58:BK58"/>
    <mergeCell ref="BH58:BI58"/>
    <mergeCell ref="BD58:BE58"/>
    <mergeCell ref="BF58:BG58"/>
    <mergeCell ref="BH61:BI61"/>
    <mergeCell ref="BJ61:BK61"/>
    <mergeCell ref="AL61:AP61"/>
    <mergeCell ref="BD59:BE59"/>
    <mergeCell ref="BF59:BG59"/>
    <mergeCell ref="BH59:BI59"/>
    <mergeCell ref="BJ59:BK59"/>
    <mergeCell ref="BD60:BE60"/>
    <mergeCell ref="BF60:BG60"/>
    <mergeCell ref="BH60:BI60"/>
    <mergeCell ref="BF61:BG61"/>
    <mergeCell ref="AU60:AX60"/>
    <mergeCell ref="AU55:AX55"/>
    <mergeCell ref="AQ56:AT56"/>
    <mergeCell ref="W59:AA59"/>
    <mergeCell ref="W60:AA60"/>
    <mergeCell ref="W61:AA61"/>
    <mergeCell ref="AL60:AP60"/>
    <mergeCell ref="W55:AA55"/>
    <mergeCell ref="W58:AA58"/>
    <mergeCell ref="W54:AA54"/>
    <mergeCell ref="W56:AA56"/>
    <mergeCell ref="W57:AA57"/>
    <mergeCell ref="BD61:BE61"/>
    <mergeCell ref="AB60:AF60"/>
    <mergeCell ref="AG60:AK60"/>
    <mergeCell ref="AB55:AF55"/>
    <mergeCell ref="AG55:AK55"/>
    <mergeCell ref="AY54:BC54"/>
    <mergeCell ref="AY55:BC55"/>
    <mergeCell ref="AU52:AX52"/>
    <mergeCell ref="BD53:BE53"/>
    <mergeCell ref="BF52:BG52"/>
    <mergeCell ref="BH52:BI52"/>
    <mergeCell ref="BD55:BE55"/>
    <mergeCell ref="BD56:BE56"/>
    <mergeCell ref="BH51:BI51"/>
    <mergeCell ref="BF51:BG51"/>
    <mergeCell ref="BJ51:BK51"/>
    <mergeCell ref="BD52:BE52"/>
    <mergeCell ref="BJ52:BK52"/>
    <mergeCell ref="BJ53:BK53"/>
    <mergeCell ref="BF53:BG53"/>
    <mergeCell ref="BH53:BI53"/>
    <mergeCell ref="BH50:BI50"/>
    <mergeCell ref="BJ50:BK50"/>
    <mergeCell ref="BF50:BG50"/>
    <mergeCell ref="AQ59:AT59"/>
    <mergeCell ref="BJ48:BK48"/>
    <mergeCell ref="BD49:BE49"/>
    <mergeCell ref="BF49:BG49"/>
    <mergeCell ref="BH49:BI49"/>
    <mergeCell ref="BJ49:BK49"/>
    <mergeCell ref="BH48:BI48"/>
    <mergeCell ref="BF48:BG48"/>
    <mergeCell ref="AY51:BC51"/>
    <mergeCell ref="AQ53:AT53"/>
    <mergeCell ref="AU56:AX56"/>
    <mergeCell ref="AQ54:AT54"/>
    <mergeCell ref="AU54:AX54"/>
    <mergeCell ref="AQ55:AT55"/>
    <mergeCell ref="BD50:BE50"/>
    <mergeCell ref="AU53:AX53"/>
    <mergeCell ref="BD51:BE51"/>
    <mergeCell ref="BJ56:BK56"/>
    <mergeCell ref="BF55:BG55"/>
    <mergeCell ref="BH55:BI55"/>
    <mergeCell ref="BJ55:BK55"/>
    <mergeCell ref="BD54:BE54"/>
    <mergeCell ref="BF54:BG54"/>
    <mergeCell ref="BH54:BI54"/>
    <mergeCell ref="BJ54:BK54"/>
    <mergeCell ref="BF56:BG56"/>
    <mergeCell ref="BH56:BI56"/>
    <mergeCell ref="AU61:AX61"/>
    <mergeCell ref="BD48:BE48"/>
    <mergeCell ref="AY60:BC60"/>
    <mergeCell ref="AY61:BC61"/>
    <mergeCell ref="AY58:BC58"/>
    <mergeCell ref="AY49:BC49"/>
    <mergeCell ref="AU59:AX59"/>
    <mergeCell ref="AY59:BC59"/>
    <mergeCell ref="AU57:AX57"/>
    <mergeCell ref="AU58:AX58"/>
    <mergeCell ref="AQ61:AT61"/>
    <mergeCell ref="AB57:AF57"/>
    <mergeCell ref="AG57:AK57"/>
    <mergeCell ref="AB58:AF58"/>
    <mergeCell ref="AG58:AK58"/>
    <mergeCell ref="AB59:AF59"/>
    <mergeCell ref="AQ60:AT60"/>
    <mergeCell ref="AL57:AP57"/>
    <mergeCell ref="AG59:AK59"/>
    <mergeCell ref="AQ57:AT57"/>
    <mergeCell ref="AB54:AF54"/>
    <mergeCell ref="H59:N59"/>
    <mergeCell ref="O59:R59"/>
    <mergeCell ref="S59:V59"/>
    <mergeCell ref="H57:N57"/>
    <mergeCell ref="AG54:AK54"/>
    <mergeCell ref="AB56:AF56"/>
    <mergeCell ref="AG56:AK56"/>
    <mergeCell ref="S57:V57"/>
    <mergeCell ref="S54:V54"/>
    <mergeCell ref="O61:R61"/>
    <mergeCell ref="S61:V61"/>
    <mergeCell ref="H60:N60"/>
    <mergeCell ref="O60:R60"/>
    <mergeCell ref="S60:V60"/>
    <mergeCell ref="AG50:AK50"/>
    <mergeCell ref="AB51:AF51"/>
    <mergeCell ref="AG51:AK51"/>
    <mergeCell ref="AB52:AF52"/>
    <mergeCell ref="AG52:AK52"/>
    <mergeCell ref="AB61:AF61"/>
    <mergeCell ref="AG61:AK61"/>
    <mergeCell ref="H55:N55"/>
    <mergeCell ref="O55:R55"/>
    <mergeCell ref="S55:V55"/>
    <mergeCell ref="H56:N56"/>
    <mergeCell ref="O56:R56"/>
    <mergeCell ref="S56:V56"/>
    <mergeCell ref="O57:R57"/>
    <mergeCell ref="H61:N61"/>
    <mergeCell ref="O51:R51"/>
    <mergeCell ref="S51:V51"/>
    <mergeCell ref="H52:N52"/>
    <mergeCell ref="O52:R52"/>
    <mergeCell ref="S52:V52"/>
    <mergeCell ref="H58:N58"/>
    <mergeCell ref="O58:R58"/>
    <mergeCell ref="S58:V58"/>
    <mergeCell ref="H54:N54"/>
    <mergeCell ref="O54:R54"/>
    <mergeCell ref="H53:N53"/>
    <mergeCell ref="O53:R53"/>
    <mergeCell ref="S53:V53"/>
    <mergeCell ref="AB48:AF48"/>
    <mergeCell ref="AG48:AK48"/>
    <mergeCell ref="AB49:AF49"/>
    <mergeCell ref="AG49:AK49"/>
    <mergeCell ref="AB50:AF50"/>
    <mergeCell ref="H50:N50"/>
    <mergeCell ref="H51:N51"/>
    <mergeCell ref="BH27:BI27"/>
    <mergeCell ref="BJ27:BK27"/>
    <mergeCell ref="H48:N48"/>
    <mergeCell ref="O48:R48"/>
    <mergeCell ref="S48:V48"/>
    <mergeCell ref="AU48:AX48"/>
    <mergeCell ref="W48:AA48"/>
    <mergeCell ref="AY48:BC48"/>
    <mergeCell ref="AG27:AK27"/>
    <mergeCell ref="AL27:AP27"/>
    <mergeCell ref="O50:R50"/>
    <mergeCell ref="S50:V50"/>
    <mergeCell ref="BF27:BG27"/>
    <mergeCell ref="AQ27:AT27"/>
    <mergeCell ref="AU27:AX27"/>
    <mergeCell ref="AY27:BC27"/>
    <mergeCell ref="W49:AA49"/>
    <mergeCell ref="W28:AA28"/>
    <mergeCell ref="AB28:AF28"/>
    <mergeCell ref="AG28:AK28"/>
    <mergeCell ref="AV6:AX6"/>
    <mergeCell ref="AV9:AX9"/>
    <mergeCell ref="AR7:AU8"/>
    <mergeCell ref="AR14:BD15"/>
    <mergeCell ref="AV7:AX8"/>
    <mergeCell ref="AB27:AF27"/>
    <mergeCell ref="BD27:BE27"/>
    <mergeCell ref="AU24:AX25"/>
    <mergeCell ref="AY24:BC25"/>
    <mergeCell ref="BE25:BF25"/>
    <mergeCell ref="AG5:AH5"/>
    <mergeCell ref="AJ5:AK5"/>
    <mergeCell ref="AM5:AN5"/>
    <mergeCell ref="AQ6:AQ15"/>
    <mergeCell ref="AF8:AI9"/>
    <mergeCell ref="H27:N27"/>
    <mergeCell ref="O27:R27"/>
    <mergeCell ref="S27:V27"/>
    <mergeCell ref="W27:AA27"/>
    <mergeCell ref="O26:R26"/>
    <mergeCell ref="BD26:BE26"/>
    <mergeCell ref="BF26:BG26"/>
    <mergeCell ref="BH26:BI26"/>
    <mergeCell ref="BI25:BJ25"/>
    <mergeCell ref="H49:N49"/>
    <mergeCell ref="B23:G26"/>
    <mergeCell ref="O23:V24"/>
    <mergeCell ref="H24:N25"/>
    <mergeCell ref="O49:R49"/>
    <mergeCell ref="S49:V49"/>
    <mergeCell ref="K14:P15"/>
    <mergeCell ref="AF14:AI15"/>
    <mergeCell ref="B62:G63"/>
    <mergeCell ref="BF7:BO10"/>
    <mergeCell ref="BF12:BO15"/>
    <mergeCell ref="AJ14:AO15"/>
    <mergeCell ref="BE6:BE15"/>
    <mergeCell ref="AY7:BB8"/>
    <mergeCell ref="BJ26:BK26"/>
    <mergeCell ref="AQ24:AT25"/>
    <mergeCell ref="B8:E9"/>
    <mergeCell ref="Q8:AE9"/>
    <mergeCell ref="AJ8:AO9"/>
    <mergeCell ref="Q11:AE12"/>
    <mergeCell ref="AJ11:AO12"/>
    <mergeCell ref="K11:P12"/>
    <mergeCell ref="AF11:AI12"/>
    <mergeCell ref="K8:P9"/>
    <mergeCell ref="W29:AA29"/>
    <mergeCell ref="AB29:AF29"/>
    <mergeCell ref="AG29:AK29"/>
    <mergeCell ref="AL29:AP29"/>
    <mergeCell ref="AL28:AP28"/>
    <mergeCell ref="Q14:AE15"/>
    <mergeCell ref="W25:AA25"/>
    <mergeCell ref="AG24:AK25"/>
    <mergeCell ref="AB24:AF25"/>
    <mergeCell ref="S26:V26"/>
    <mergeCell ref="AQ28:AT28"/>
    <mergeCell ref="AQ29:AT29"/>
    <mergeCell ref="AU29:AX29"/>
    <mergeCell ref="AY29:BC29"/>
    <mergeCell ref="W30:AA30"/>
    <mergeCell ref="AB30:AF30"/>
    <mergeCell ref="AG30:AK30"/>
    <mergeCell ref="AL30:AP30"/>
    <mergeCell ref="AQ30:AT30"/>
    <mergeCell ref="AU30:AX30"/>
    <mergeCell ref="AY30:BC30"/>
    <mergeCell ref="AY31:BC31"/>
    <mergeCell ref="W32:AA32"/>
    <mergeCell ref="AB32:AF32"/>
    <mergeCell ref="AG32:AK32"/>
    <mergeCell ref="AL32:AP32"/>
    <mergeCell ref="AQ32:AT32"/>
    <mergeCell ref="AU32:AX32"/>
    <mergeCell ref="AY32:BC32"/>
    <mergeCell ref="W31:AA31"/>
    <mergeCell ref="AB31:AF31"/>
    <mergeCell ref="W33:AA33"/>
    <mergeCell ref="AB33:AF33"/>
    <mergeCell ref="AG33:AK33"/>
    <mergeCell ref="AL33:AP33"/>
    <mergeCell ref="AQ31:AT31"/>
    <mergeCell ref="AU31:AX31"/>
    <mergeCell ref="AG31:AK31"/>
    <mergeCell ref="AL31:AP31"/>
    <mergeCell ref="AQ33:AT33"/>
    <mergeCell ref="AU33:AX33"/>
    <mergeCell ref="AY33:BC33"/>
    <mergeCell ref="W34:AA34"/>
    <mergeCell ref="AB34:AF34"/>
    <mergeCell ref="AG34:AK34"/>
    <mergeCell ref="AL34:AP34"/>
    <mergeCell ref="AQ34:AT34"/>
    <mergeCell ref="AU34:AX34"/>
    <mergeCell ref="AY34:BC34"/>
    <mergeCell ref="AY35:BC35"/>
    <mergeCell ref="W36:AA36"/>
    <mergeCell ref="AB36:AF36"/>
    <mergeCell ref="AG36:AK36"/>
    <mergeCell ref="AL36:AP36"/>
    <mergeCell ref="AQ36:AT36"/>
    <mergeCell ref="AU36:AX36"/>
    <mergeCell ref="AY36:BC36"/>
    <mergeCell ref="W35:AA35"/>
    <mergeCell ref="AB35:AF35"/>
    <mergeCell ref="W37:AA37"/>
    <mergeCell ref="AB37:AF37"/>
    <mergeCell ref="AG37:AK37"/>
    <mergeCell ref="AL37:AP37"/>
    <mergeCell ref="AQ35:AT35"/>
    <mergeCell ref="AU35:AX35"/>
    <mergeCell ref="AG35:AK35"/>
    <mergeCell ref="AL35:AP35"/>
    <mergeCell ref="AQ37:AT37"/>
    <mergeCell ref="AU37:AX37"/>
    <mergeCell ref="AY37:BC37"/>
    <mergeCell ref="W38:AA38"/>
    <mergeCell ref="AB38:AF38"/>
    <mergeCell ref="AG38:AK38"/>
    <mergeCell ref="AL38:AP38"/>
    <mergeCell ref="AQ38:AT38"/>
    <mergeCell ref="AU38:AX38"/>
    <mergeCell ref="AY38:BC38"/>
    <mergeCell ref="AY39:BC39"/>
    <mergeCell ref="W40:AA40"/>
    <mergeCell ref="AB40:AF40"/>
    <mergeCell ref="AG40:AK40"/>
    <mergeCell ref="AL40:AP40"/>
    <mergeCell ref="AQ40:AT40"/>
    <mergeCell ref="AU40:AX40"/>
    <mergeCell ref="AY40:BC40"/>
    <mergeCell ref="W39:AA39"/>
    <mergeCell ref="AY41:BC41"/>
    <mergeCell ref="AB39:AF39"/>
    <mergeCell ref="W41:AA41"/>
    <mergeCell ref="AB41:AF41"/>
    <mergeCell ref="AG41:AK41"/>
    <mergeCell ref="AL41:AP41"/>
    <mergeCell ref="AQ39:AT39"/>
    <mergeCell ref="AL42:AP42"/>
    <mergeCell ref="AQ42:AT42"/>
    <mergeCell ref="AU42:AX42"/>
    <mergeCell ref="AU39:AX39"/>
    <mergeCell ref="AG39:AK39"/>
    <mergeCell ref="AL39:AP39"/>
    <mergeCell ref="AQ41:AT41"/>
    <mergeCell ref="AU41:AX41"/>
    <mergeCell ref="AY42:BC42"/>
    <mergeCell ref="AU44:AX44"/>
    <mergeCell ref="AY44:BC44"/>
    <mergeCell ref="W43:AA43"/>
    <mergeCell ref="AB43:AF43"/>
    <mergeCell ref="AG43:AK43"/>
    <mergeCell ref="AL43:AP43"/>
    <mergeCell ref="W42:AA42"/>
    <mergeCell ref="AB42:AF42"/>
    <mergeCell ref="AG42:AK42"/>
    <mergeCell ref="AG45:AK45"/>
    <mergeCell ref="AL45:AP45"/>
    <mergeCell ref="AQ43:AT43"/>
    <mergeCell ref="AU43:AX43"/>
    <mergeCell ref="AY43:BC43"/>
    <mergeCell ref="W44:AA44"/>
    <mergeCell ref="AB44:AF44"/>
    <mergeCell ref="AG44:AK44"/>
    <mergeCell ref="AL44:AP44"/>
    <mergeCell ref="AQ44:AT44"/>
    <mergeCell ref="AY45:BC45"/>
    <mergeCell ref="W46:AA46"/>
    <mergeCell ref="AB46:AF46"/>
    <mergeCell ref="AG46:AK46"/>
    <mergeCell ref="AL46:AP46"/>
    <mergeCell ref="AQ46:AT46"/>
    <mergeCell ref="AU46:AX46"/>
    <mergeCell ref="AY46:BC46"/>
    <mergeCell ref="W45:AA45"/>
    <mergeCell ref="AB45:AF45"/>
    <mergeCell ref="AQ47:AT47"/>
    <mergeCell ref="AU47:AX47"/>
    <mergeCell ref="AY47:BC47"/>
    <mergeCell ref="F8:I9"/>
    <mergeCell ref="W47:AA47"/>
    <mergeCell ref="AB47:AF47"/>
    <mergeCell ref="AG47:AK47"/>
    <mergeCell ref="AL47:AP47"/>
    <mergeCell ref="AQ45:AT45"/>
    <mergeCell ref="AU45:AX45"/>
  </mergeCells>
  <phoneticPr fontId="2"/>
  <conditionalFormatting sqref="B8:E9">
    <cfRule type="cellIs" dxfId="23" priority="3" operator="equal">
      <formula>""</formula>
    </cfRule>
    <cfRule type="cellIs" dxfId="22" priority="6" operator="equal">
      <formula>""</formula>
    </cfRule>
  </conditionalFormatting>
  <conditionalFormatting sqref="Q8:AE9 Q11:AE12 Q14:Z15 AJ8:AO9 AJ11:AO12 AJ14:AO15 AR7:BD8 BF7:BO10 BF12:BO15 AX11:BB12 AS11:AV12 AR14:BD15 B27:V61 BD27:BK61 AB27:AK61 AQ27:AX61">
    <cfRule type="cellIs" dxfId="21" priority="5" operator="equal">
      <formula>""</formula>
    </cfRule>
  </conditionalFormatting>
  <pageMargins left="0.39370078740157483" right="0.39370078740157483" top="0.47244094488188981" bottom="0.19685039370078741" header="0.31496062992125984" footer="0"/>
  <pageSetup paperSize="1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FF00"/>
    <pageSetUpPr fitToPage="1"/>
  </sheetPr>
  <dimension ref="B1:BO79"/>
  <sheetViews>
    <sheetView view="pageBreakPreview" zoomScale="90" zoomScaleNormal="75" zoomScaleSheetLayoutView="90" workbookViewId="0">
      <selection activeCell="O25" sqref="O25"/>
    </sheetView>
  </sheetViews>
  <sheetFormatPr defaultRowHeight="11.25" x14ac:dyDescent="0.15"/>
  <cols>
    <col min="1" max="23" width="2.625" style="25" customWidth="1"/>
    <col min="24" max="24" width="2.625" style="2" customWidth="1"/>
    <col min="25" max="68" width="2.625" style="25" customWidth="1"/>
    <col min="69" max="16384" width="9" style="25"/>
  </cols>
  <sheetData>
    <row r="1" spans="2:67" x14ac:dyDescent="0.15">
      <c r="B1" s="1" t="s">
        <v>0</v>
      </c>
      <c r="C1" s="2"/>
      <c r="D1" s="2"/>
      <c r="E1" s="2"/>
      <c r="F1" s="2"/>
      <c r="G1" s="2"/>
      <c r="H1" s="2"/>
      <c r="I1" s="2"/>
      <c r="J1" s="2"/>
      <c r="K1" s="2"/>
      <c r="L1" s="2"/>
      <c r="M1" s="2"/>
      <c r="N1" s="2"/>
      <c r="O1" s="2"/>
      <c r="P1" s="2"/>
      <c r="Q1" s="2"/>
      <c r="R1" s="2"/>
      <c r="S1" s="2"/>
      <c r="T1" s="2"/>
      <c r="U1" s="2"/>
      <c r="V1" s="2"/>
      <c r="W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row>
    <row r="2" spans="2:67" ht="15" customHeight="1" x14ac:dyDescent="0.15">
      <c r="C2" s="2"/>
      <c r="D2" s="2"/>
      <c r="E2" s="2"/>
      <c r="F2" s="2"/>
      <c r="G2" s="2"/>
      <c r="H2" s="2"/>
      <c r="I2" s="76" t="s">
        <v>307</v>
      </c>
      <c r="J2" s="2"/>
      <c r="K2" s="2"/>
      <c r="L2" s="2"/>
      <c r="M2" s="2"/>
      <c r="N2" s="2"/>
      <c r="O2" s="2"/>
      <c r="P2" s="2"/>
      <c r="Q2" s="2"/>
      <c r="R2" s="2"/>
      <c r="S2" s="2"/>
      <c r="T2" s="2"/>
      <c r="U2" s="2"/>
      <c r="V2" s="2"/>
      <c r="W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O2" s="18" t="s">
        <v>291</v>
      </c>
    </row>
    <row r="3" spans="2:67" ht="5.25" customHeight="1" x14ac:dyDescent="0.15">
      <c r="C3" s="2"/>
      <c r="D3" s="2"/>
      <c r="E3" s="2"/>
      <c r="F3" s="2"/>
      <c r="G3" s="2"/>
      <c r="H3" s="2"/>
      <c r="I3" s="76"/>
      <c r="J3" s="2"/>
      <c r="K3" s="2"/>
      <c r="L3" s="2"/>
      <c r="M3" s="2"/>
      <c r="N3" s="2"/>
      <c r="O3" s="2"/>
      <c r="P3" s="2"/>
      <c r="Q3" s="2"/>
      <c r="R3" s="2"/>
      <c r="S3" s="2"/>
      <c r="T3" s="2"/>
      <c r="U3" s="2"/>
      <c r="V3" s="2"/>
      <c r="W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O3" s="18"/>
    </row>
    <row r="4" spans="2:67" ht="5.25" customHeight="1" x14ac:dyDescent="0.15">
      <c r="C4" s="2"/>
      <c r="D4" s="2"/>
      <c r="E4" s="2"/>
      <c r="F4" s="2"/>
      <c r="G4" s="2"/>
      <c r="H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row>
    <row r="5" spans="2:67" ht="13.5" x14ac:dyDescent="0.15">
      <c r="B5" s="2" t="s">
        <v>292</v>
      </c>
      <c r="D5" s="2"/>
      <c r="E5" s="2"/>
      <c r="W5" s="17"/>
      <c r="AE5" s="24" t="s">
        <v>294</v>
      </c>
      <c r="AF5" s="15"/>
      <c r="AG5" s="173">
        <f>'様式第１号①（組合控）'!AG5:AH5</f>
        <v>0</v>
      </c>
      <c r="AH5" s="173"/>
      <c r="AI5" s="24" t="s">
        <v>46</v>
      </c>
      <c r="AJ5" s="173">
        <f>'様式第１号①（組合控）'!AJ5:AK5</f>
        <v>0</v>
      </c>
      <c r="AK5" s="173"/>
      <c r="AL5" s="24" t="s">
        <v>47</v>
      </c>
      <c r="AM5" s="173">
        <f>'様式第１号①（組合控）'!AM5:AN5</f>
        <v>0</v>
      </c>
      <c r="AN5" s="173"/>
      <c r="AO5" s="24" t="s">
        <v>48</v>
      </c>
      <c r="AP5" s="2"/>
      <c r="AR5" s="44" t="s">
        <v>270</v>
      </c>
      <c r="AS5" s="2"/>
      <c r="AT5" s="2"/>
      <c r="AU5" s="2"/>
      <c r="AV5" s="2"/>
      <c r="AW5" s="2"/>
      <c r="AX5" s="2"/>
      <c r="AY5" s="2"/>
      <c r="AZ5" s="2"/>
      <c r="BA5" s="2"/>
      <c r="BB5" s="2"/>
      <c r="BC5" s="2"/>
      <c r="BD5" s="2"/>
      <c r="BE5" s="2"/>
      <c r="BF5" s="2"/>
      <c r="BG5" s="2"/>
      <c r="BH5" s="2"/>
      <c r="BI5" s="2"/>
      <c r="BJ5" s="2"/>
      <c r="BK5" s="2"/>
      <c r="BL5" s="2"/>
      <c r="BM5" s="2"/>
    </row>
    <row r="6" spans="2:67" x14ac:dyDescent="0.15">
      <c r="B6" s="2"/>
      <c r="C6" s="2"/>
      <c r="D6" s="2"/>
      <c r="E6" s="2"/>
      <c r="W6" s="17"/>
      <c r="Y6" s="17"/>
      <c r="Z6" s="17"/>
      <c r="AA6" s="17"/>
      <c r="AB6" s="2"/>
      <c r="AC6" s="2"/>
      <c r="AD6" s="2"/>
      <c r="AE6" s="2"/>
      <c r="AF6" s="2"/>
      <c r="AG6" s="2"/>
      <c r="AH6" s="2"/>
      <c r="AI6" s="2"/>
      <c r="AJ6" s="2"/>
      <c r="AK6" s="2"/>
      <c r="AL6" s="2"/>
      <c r="AM6" s="2"/>
      <c r="AN6" s="2"/>
      <c r="AO6" s="2"/>
      <c r="AQ6" s="192" t="s">
        <v>1</v>
      </c>
      <c r="AR6" s="20" t="s">
        <v>271</v>
      </c>
      <c r="AS6" s="20"/>
      <c r="AT6" s="20"/>
      <c r="AU6" s="20"/>
      <c r="AV6" s="217"/>
      <c r="AW6" s="217"/>
      <c r="AX6" s="217"/>
      <c r="AY6" s="20"/>
      <c r="AZ6" s="20"/>
      <c r="BA6" s="20"/>
      <c r="BB6" s="20"/>
      <c r="BC6" s="20"/>
      <c r="BD6" s="27"/>
      <c r="BE6" s="192" t="s">
        <v>189</v>
      </c>
      <c r="BF6" s="19" t="s">
        <v>272</v>
      </c>
      <c r="BG6" s="20"/>
      <c r="BH6" s="5"/>
      <c r="BI6" s="20"/>
      <c r="BJ6" s="20"/>
      <c r="BK6" s="20"/>
      <c r="BL6" s="20"/>
      <c r="BM6" s="20"/>
      <c r="BN6" s="20"/>
      <c r="BO6" s="21"/>
    </row>
    <row r="7" spans="2:67" ht="9" customHeight="1" x14ac:dyDescent="0.15">
      <c r="B7" s="2"/>
      <c r="C7" s="2"/>
      <c r="D7" s="2"/>
      <c r="E7" s="2"/>
      <c r="AQ7" s="193"/>
      <c r="AR7" s="218">
        <f>'様式第１号①（組合控）'!AR7:AU8</f>
        <v>0</v>
      </c>
      <c r="AS7" s="195"/>
      <c r="AT7" s="195"/>
      <c r="AU7" s="195"/>
      <c r="AV7" s="195" t="str">
        <f>'様式第１号①（組合控）'!AV7:AX8</f>
        <v>選択▼</v>
      </c>
      <c r="AW7" s="195"/>
      <c r="AX7" s="195"/>
      <c r="AY7" s="195">
        <f>'様式第１号①（組合控）'!AY7:BB8</f>
        <v>0</v>
      </c>
      <c r="AZ7" s="195"/>
      <c r="BA7" s="195"/>
      <c r="BB7" s="195"/>
      <c r="BC7" s="195" t="str">
        <f>'様式第１号①（組合控）'!BC7:BD8</f>
        <v>選択▼</v>
      </c>
      <c r="BD7" s="224"/>
      <c r="BE7" s="193"/>
      <c r="BF7" s="186">
        <f>'様式第１号①（組合控）'!BF7:BO10</f>
        <v>0</v>
      </c>
      <c r="BG7" s="187"/>
      <c r="BH7" s="187"/>
      <c r="BI7" s="187"/>
      <c r="BJ7" s="187"/>
      <c r="BK7" s="187"/>
      <c r="BL7" s="187"/>
      <c r="BM7" s="187"/>
      <c r="BN7" s="187"/>
      <c r="BO7" s="188"/>
    </row>
    <row r="8" spans="2:67" ht="11.25" customHeight="1" x14ac:dyDescent="0.15">
      <c r="B8" s="172" t="str">
        <f>'様式第１号①（組合控）'!B8:E9</f>
        <v>秋　田</v>
      </c>
      <c r="C8" s="172"/>
      <c r="D8" s="172"/>
      <c r="E8" s="172"/>
      <c r="F8" s="161" t="s">
        <v>290</v>
      </c>
      <c r="G8" s="162"/>
      <c r="H8" s="162"/>
      <c r="I8" s="162"/>
      <c r="K8" s="176" t="s">
        <v>273</v>
      </c>
      <c r="L8" s="176"/>
      <c r="M8" s="176"/>
      <c r="N8" s="176"/>
      <c r="O8" s="176"/>
      <c r="P8" s="176"/>
      <c r="Q8" s="165">
        <f>'様式第１号①（組合控）'!Q8:AE9</f>
        <v>0</v>
      </c>
      <c r="R8" s="165"/>
      <c r="S8" s="165"/>
      <c r="T8" s="165"/>
      <c r="U8" s="165"/>
      <c r="V8" s="165"/>
      <c r="W8" s="165"/>
      <c r="X8" s="165"/>
      <c r="Y8" s="165"/>
      <c r="Z8" s="165"/>
      <c r="AA8" s="165"/>
      <c r="AB8" s="165"/>
      <c r="AC8" s="165"/>
      <c r="AD8" s="165"/>
      <c r="AE8" s="165"/>
      <c r="AF8" s="176" t="s">
        <v>286</v>
      </c>
      <c r="AG8" s="176"/>
      <c r="AH8" s="176"/>
      <c r="AI8" s="176"/>
      <c r="AJ8" s="174">
        <f>'様式第１号①（組合控）'!AJ8:AO9</f>
        <v>0</v>
      </c>
      <c r="AK8" s="174"/>
      <c r="AL8" s="174"/>
      <c r="AM8" s="174"/>
      <c r="AN8" s="174"/>
      <c r="AO8" s="174"/>
      <c r="AQ8" s="193"/>
      <c r="AR8" s="218"/>
      <c r="AS8" s="195"/>
      <c r="AT8" s="195"/>
      <c r="AU8" s="195"/>
      <c r="AV8" s="195"/>
      <c r="AW8" s="195"/>
      <c r="AX8" s="195"/>
      <c r="AY8" s="195"/>
      <c r="AZ8" s="195"/>
      <c r="BA8" s="195"/>
      <c r="BB8" s="195"/>
      <c r="BC8" s="195"/>
      <c r="BD8" s="224"/>
      <c r="BE8" s="193"/>
      <c r="BF8" s="186"/>
      <c r="BG8" s="187"/>
      <c r="BH8" s="187"/>
      <c r="BI8" s="187"/>
      <c r="BJ8" s="187"/>
      <c r="BK8" s="187"/>
      <c r="BL8" s="187"/>
      <c r="BM8" s="187"/>
      <c r="BN8" s="187"/>
      <c r="BO8" s="188"/>
    </row>
    <row r="9" spans="2:67" ht="9.75" customHeight="1" x14ac:dyDescent="0.15">
      <c r="B9" s="173"/>
      <c r="C9" s="173"/>
      <c r="D9" s="173"/>
      <c r="E9" s="173"/>
      <c r="F9" s="163"/>
      <c r="G9" s="164"/>
      <c r="H9" s="164"/>
      <c r="I9" s="164"/>
      <c r="J9" s="26"/>
      <c r="K9" s="177"/>
      <c r="L9" s="177"/>
      <c r="M9" s="177"/>
      <c r="N9" s="177"/>
      <c r="O9" s="177"/>
      <c r="P9" s="177"/>
      <c r="Q9" s="167"/>
      <c r="R9" s="167"/>
      <c r="S9" s="167"/>
      <c r="T9" s="167"/>
      <c r="U9" s="167"/>
      <c r="V9" s="167"/>
      <c r="W9" s="167"/>
      <c r="X9" s="167"/>
      <c r="Y9" s="167"/>
      <c r="Z9" s="167"/>
      <c r="AA9" s="167"/>
      <c r="AB9" s="167"/>
      <c r="AC9" s="167"/>
      <c r="AD9" s="167"/>
      <c r="AE9" s="167"/>
      <c r="AF9" s="177"/>
      <c r="AG9" s="177"/>
      <c r="AH9" s="177"/>
      <c r="AI9" s="177"/>
      <c r="AJ9" s="175"/>
      <c r="AK9" s="175"/>
      <c r="AL9" s="175"/>
      <c r="AM9" s="175"/>
      <c r="AN9" s="175"/>
      <c r="AO9" s="175"/>
      <c r="AQ9" s="193"/>
      <c r="AR9" s="34"/>
      <c r="AS9" s="34"/>
      <c r="AT9" s="34"/>
      <c r="AU9" s="44"/>
      <c r="AV9" s="178"/>
      <c r="AW9" s="178"/>
      <c r="AX9" s="178"/>
      <c r="AY9" s="44"/>
      <c r="AZ9" s="44"/>
      <c r="BA9" s="44"/>
      <c r="BB9" s="26"/>
      <c r="BC9" s="43"/>
      <c r="BD9" s="26"/>
      <c r="BE9" s="193"/>
      <c r="BF9" s="186"/>
      <c r="BG9" s="187"/>
      <c r="BH9" s="187"/>
      <c r="BI9" s="187"/>
      <c r="BJ9" s="187"/>
      <c r="BK9" s="187"/>
      <c r="BL9" s="187"/>
      <c r="BM9" s="187"/>
      <c r="BN9" s="187"/>
      <c r="BO9" s="188"/>
    </row>
    <row r="10" spans="2:67" x14ac:dyDescent="0.15">
      <c r="AQ10" s="193"/>
      <c r="AR10" s="19" t="s">
        <v>274</v>
      </c>
      <c r="AS10" s="35"/>
      <c r="AT10" s="20"/>
      <c r="AU10" s="27"/>
      <c r="AV10" s="27"/>
      <c r="AW10" s="27"/>
      <c r="AX10" s="27"/>
      <c r="AY10" s="20"/>
      <c r="AZ10" s="20"/>
      <c r="BA10" s="20"/>
      <c r="BB10" s="20"/>
      <c r="BC10" s="20"/>
      <c r="BD10" s="32"/>
      <c r="BE10" s="193"/>
      <c r="BF10" s="189"/>
      <c r="BG10" s="190"/>
      <c r="BH10" s="190"/>
      <c r="BI10" s="190"/>
      <c r="BJ10" s="190"/>
      <c r="BK10" s="190"/>
      <c r="BL10" s="190"/>
      <c r="BM10" s="190"/>
      <c r="BN10" s="190"/>
      <c r="BO10" s="191"/>
    </row>
    <row r="11" spans="2:67" ht="14.25" customHeight="1" x14ac:dyDescent="0.15">
      <c r="B11" s="3"/>
      <c r="K11" s="176" t="s">
        <v>288</v>
      </c>
      <c r="L11" s="176"/>
      <c r="M11" s="176"/>
      <c r="N11" s="176"/>
      <c r="O11" s="176"/>
      <c r="P11" s="176"/>
      <c r="Q11" s="165">
        <f>'様式第１号①（組合控）'!Q11:AE12</f>
        <v>0</v>
      </c>
      <c r="R11" s="165"/>
      <c r="S11" s="165"/>
      <c r="T11" s="165"/>
      <c r="U11" s="165"/>
      <c r="V11" s="165"/>
      <c r="W11" s="165"/>
      <c r="X11" s="165"/>
      <c r="Y11" s="165"/>
      <c r="Z11" s="165"/>
      <c r="AA11" s="165"/>
      <c r="AB11" s="165"/>
      <c r="AC11" s="165"/>
      <c r="AD11" s="165"/>
      <c r="AE11" s="165"/>
      <c r="AF11" s="176" t="s">
        <v>285</v>
      </c>
      <c r="AG11" s="176"/>
      <c r="AH11" s="176"/>
      <c r="AI11" s="176"/>
      <c r="AJ11" s="174">
        <f>'様式第１号①（組合控）'!AJ11:AO12</f>
        <v>0</v>
      </c>
      <c r="AK11" s="174"/>
      <c r="AL11" s="174"/>
      <c r="AM11" s="174"/>
      <c r="AN11" s="174"/>
      <c r="AO11" s="174"/>
      <c r="AQ11" s="193"/>
      <c r="AR11" s="28"/>
      <c r="AS11" s="195" t="str">
        <f>'様式第１号①（組合控）'!AS11:AV12</f>
        <v>選択▼</v>
      </c>
      <c r="AT11" s="195"/>
      <c r="AU11" s="195"/>
      <c r="AV11" s="195"/>
      <c r="AW11" s="226" t="s">
        <v>293</v>
      </c>
      <c r="AX11" s="229">
        <f>'様式第１号①（組合控）'!AX11:BB12</f>
        <v>0</v>
      </c>
      <c r="AY11" s="229"/>
      <c r="AZ11" s="229"/>
      <c r="BA11" s="229"/>
      <c r="BB11" s="229"/>
      <c r="BC11" s="226" t="s">
        <v>60</v>
      </c>
      <c r="BD11" s="227"/>
      <c r="BE11" s="193"/>
      <c r="BF11" s="19" t="s">
        <v>64</v>
      </c>
      <c r="BG11" s="35"/>
      <c r="BH11" s="7"/>
      <c r="BI11" s="20"/>
      <c r="BJ11" s="20"/>
      <c r="BK11" s="20"/>
      <c r="BL11" s="20"/>
      <c r="BM11" s="20"/>
      <c r="BN11" s="20"/>
      <c r="BO11" s="21"/>
    </row>
    <row r="12" spans="2:67" ht="9.75" customHeight="1" x14ac:dyDescent="0.15">
      <c r="B12" s="3"/>
      <c r="K12" s="177"/>
      <c r="L12" s="177"/>
      <c r="M12" s="177"/>
      <c r="N12" s="177"/>
      <c r="O12" s="177"/>
      <c r="P12" s="177"/>
      <c r="Q12" s="167"/>
      <c r="R12" s="167"/>
      <c r="S12" s="167"/>
      <c r="T12" s="167"/>
      <c r="U12" s="167"/>
      <c r="V12" s="167"/>
      <c r="W12" s="167"/>
      <c r="X12" s="167"/>
      <c r="Y12" s="167"/>
      <c r="Z12" s="167"/>
      <c r="AA12" s="167"/>
      <c r="AB12" s="167"/>
      <c r="AC12" s="167"/>
      <c r="AD12" s="167"/>
      <c r="AE12" s="167"/>
      <c r="AF12" s="177"/>
      <c r="AG12" s="177"/>
      <c r="AH12" s="177"/>
      <c r="AI12" s="177"/>
      <c r="AJ12" s="175"/>
      <c r="AK12" s="175"/>
      <c r="AL12" s="175"/>
      <c r="AM12" s="175"/>
      <c r="AN12" s="175"/>
      <c r="AO12" s="175"/>
      <c r="AQ12" s="193"/>
      <c r="AR12" s="33"/>
      <c r="AS12" s="225"/>
      <c r="AT12" s="225"/>
      <c r="AU12" s="225"/>
      <c r="AV12" s="225"/>
      <c r="AW12" s="216"/>
      <c r="AX12" s="230"/>
      <c r="AY12" s="230"/>
      <c r="AZ12" s="230"/>
      <c r="BA12" s="230"/>
      <c r="BB12" s="230"/>
      <c r="BC12" s="216"/>
      <c r="BD12" s="228"/>
      <c r="BE12" s="193"/>
      <c r="BF12" s="186">
        <f>'様式第１号①（組合控）'!BF12:BO15</f>
        <v>0</v>
      </c>
      <c r="BG12" s="187"/>
      <c r="BH12" s="187"/>
      <c r="BI12" s="187"/>
      <c r="BJ12" s="187"/>
      <c r="BK12" s="187"/>
      <c r="BL12" s="187"/>
      <c r="BM12" s="187"/>
      <c r="BN12" s="187"/>
      <c r="BO12" s="188"/>
    </row>
    <row r="13" spans="2:67" x14ac:dyDescent="0.15">
      <c r="B13" s="3"/>
      <c r="Q13" s="26"/>
      <c r="R13" s="26"/>
      <c r="S13" s="26"/>
      <c r="T13" s="26"/>
      <c r="U13" s="26"/>
      <c r="V13" s="26"/>
      <c r="W13" s="26"/>
      <c r="X13" s="26"/>
      <c r="Y13" s="26"/>
      <c r="Z13" s="26"/>
      <c r="AA13" s="26"/>
      <c r="AB13" s="26"/>
      <c r="AC13" s="26"/>
      <c r="AD13" s="26"/>
      <c r="AE13" s="26"/>
      <c r="AF13" s="26"/>
      <c r="AG13" s="26"/>
      <c r="AH13" s="26"/>
      <c r="AI13" s="26"/>
      <c r="AJ13" s="26"/>
      <c r="AK13" s="26"/>
      <c r="AL13" s="26"/>
      <c r="AM13" s="26"/>
      <c r="AN13" s="26"/>
      <c r="AO13" s="26"/>
      <c r="AQ13" s="193"/>
      <c r="AR13" s="44" t="s">
        <v>275</v>
      </c>
      <c r="AS13" s="34"/>
      <c r="AT13" s="34"/>
      <c r="AU13" s="26"/>
      <c r="AV13" s="26"/>
      <c r="AW13" s="26"/>
      <c r="AX13" s="44"/>
      <c r="AY13" s="44"/>
      <c r="AZ13" s="44"/>
      <c r="BA13" s="44"/>
      <c r="BB13" s="44"/>
      <c r="BC13" s="26"/>
      <c r="BD13" s="26"/>
      <c r="BE13" s="193"/>
      <c r="BF13" s="186"/>
      <c r="BG13" s="187"/>
      <c r="BH13" s="187"/>
      <c r="BI13" s="187"/>
      <c r="BJ13" s="187"/>
      <c r="BK13" s="187"/>
      <c r="BL13" s="187"/>
      <c r="BM13" s="187"/>
      <c r="BN13" s="187"/>
      <c r="BO13" s="188"/>
    </row>
    <row r="14" spans="2:67" ht="15" customHeight="1" x14ac:dyDescent="0.15">
      <c r="B14" s="3"/>
      <c r="K14" s="176" t="s">
        <v>287</v>
      </c>
      <c r="L14" s="178"/>
      <c r="M14" s="178"/>
      <c r="N14" s="178"/>
      <c r="O14" s="178"/>
      <c r="P14" s="178"/>
      <c r="Q14" s="165">
        <f>'様式第１号①（組合控）'!Q14:Z15</f>
        <v>0</v>
      </c>
      <c r="R14" s="165"/>
      <c r="S14" s="165"/>
      <c r="T14" s="165"/>
      <c r="U14" s="165"/>
      <c r="V14" s="165"/>
      <c r="W14" s="165"/>
      <c r="X14" s="165"/>
      <c r="Y14" s="165"/>
      <c r="Z14" s="165"/>
      <c r="AA14" s="166"/>
      <c r="AB14" s="166"/>
      <c r="AC14" s="166"/>
      <c r="AD14" s="166"/>
      <c r="AE14" s="166"/>
      <c r="AF14" s="176" t="s">
        <v>289</v>
      </c>
      <c r="AG14" s="176"/>
      <c r="AH14" s="176"/>
      <c r="AI14" s="176"/>
      <c r="AJ14" s="174">
        <f>'様式第１号①（組合控）'!AJ14:AO15</f>
        <v>0</v>
      </c>
      <c r="AK14" s="174"/>
      <c r="AL14" s="174"/>
      <c r="AM14" s="174"/>
      <c r="AN14" s="174"/>
      <c r="AO14" s="174"/>
      <c r="AQ14" s="193"/>
      <c r="AR14" s="186">
        <f>'様式第１号①（組合控）'!AR14:BD15</f>
        <v>0</v>
      </c>
      <c r="AS14" s="187"/>
      <c r="AT14" s="187"/>
      <c r="AU14" s="187"/>
      <c r="AV14" s="187"/>
      <c r="AW14" s="187"/>
      <c r="AX14" s="187"/>
      <c r="AY14" s="187"/>
      <c r="AZ14" s="187"/>
      <c r="BA14" s="187"/>
      <c r="BB14" s="187"/>
      <c r="BC14" s="187"/>
      <c r="BD14" s="188"/>
      <c r="BE14" s="193"/>
      <c r="BF14" s="186"/>
      <c r="BG14" s="187"/>
      <c r="BH14" s="187"/>
      <c r="BI14" s="187"/>
      <c r="BJ14" s="187"/>
      <c r="BK14" s="187"/>
      <c r="BL14" s="187"/>
      <c r="BM14" s="187"/>
      <c r="BN14" s="187"/>
      <c r="BO14" s="188"/>
    </row>
    <row r="15" spans="2:67" ht="8.25" customHeight="1" x14ac:dyDescent="0.15">
      <c r="B15" s="2"/>
      <c r="C15" s="2"/>
      <c r="D15" s="2"/>
      <c r="E15" s="2"/>
      <c r="F15" s="2"/>
      <c r="G15" s="2"/>
      <c r="H15" s="2"/>
      <c r="I15" s="2"/>
      <c r="J15" s="2"/>
      <c r="K15" s="179"/>
      <c r="L15" s="179"/>
      <c r="M15" s="179"/>
      <c r="N15" s="179"/>
      <c r="O15" s="179"/>
      <c r="P15" s="179"/>
      <c r="Q15" s="167"/>
      <c r="R15" s="167"/>
      <c r="S15" s="167"/>
      <c r="T15" s="167"/>
      <c r="U15" s="167"/>
      <c r="V15" s="167"/>
      <c r="W15" s="167"/>
      <c r="X15" s="167"/>
      <c r="Y15" s="167"/>
      <c r="Z15" s="167"/>
      <c r="AA15" s="168"/>
      <c r="AB15" s="168"/>
      <c r="AC15" s="168"/>
      <c r="AD15" s="168"/>
      <c r="AE15" s="168"/>
      <c r="AF15" s="177"/>
      <c r="AG15" s="177"/>
      <c r="AH15" s="177"/>
      <c r="AI15" s="177"/>
      <c r="AJ15" s="175"/>
      <c r="AK15" s="175"/>
      <c r="AL15" s="175"/>
      <c r="AM15" s="175"/>
      <c r="AN15" s="175"/>
      <c r="AO15" s="175"/>
      <c r="AP15" s="2"/>
      <c r="AQ15" s="194"/>
      <c r="AR15" s="189"/>
      <c r="AS15" s="190"/>
      <c r="AT15" s="190"/>
      <c r="AU15" s="190"/>
      <c r="AV15" s="190"/>
      <c r="AW15" s="190"/>
      <c r="AX15" s="190"/>
      <c r="AY15" s="190"/>
      <c r="AZ15" s="190"/>
      <c r="BA15" s="190"/>
      <c r="BB15" s="190"/>
      <c r="BC15" s="190"/>
      <c r="BD15" s="191"/>
      <c r="BE15" s="194"/>
      <c r="BF15" s="189"/>
      <c r="BG15" s="190"/>
      <c r="BH15" s="190"/>
      <c r="BI15" s="190"/>
      <c r="BJ15" s="190"/>
      <c r="BK15" s="190"/>
      <c r="BL15" s="190"/>
      <c r="BM15" s="190"/>
      <c r="BN15" s="190"/>
      <c r="BO15" s="191"/>
    </row>
    <row r="16" spans="2:67" ht="2.25" customHeight="1" x14ac:dyDescent="0.15">
      <c r="B16" s="2"/>
      <c r="C16" s="2"/>
      <c r="D16" s="2"/>
      <c r="E16" s="2"/>
      <c r="F16" s="2"/>
      <c r="G16" s="2"/>
      <c r="H16" s="2"/>
      <c r="I16" s="2"/>
      <c r="J16" s="2"/>
      <c r="AG16" s="2"/>
      <c r="AH16" s="2"/>
      <c r="AI16" s="2"/>
      <c r="AJ16" s="2"/>
      <c r="AK16" s="2"/>
      <c r="AL16" s="2"/>
      <c r="AM16" s="2"/>
      <c r="AN16" s="2"/>
      <c r="AO16" s="2"/>
      <c r="AP16" s="2"/>
      <c r="AQ16" s="81"/>
      <c r="AR16" s="26"/>
      <c r="AS16" s="34"/>
      <c r="AT16" s="34"/>
      <c r="AU16" s="44"/>
      <c r="AV16" s="26"/>
      <c r="AW16" s="44"/>
      <c r="AX16" s="44"/>
      <c r="AY16" s="44"/>
      <c r="AZ16" s="44"/>
      <c r="BA16" s="44"/>
      <c r="BB16" s="44"/>
      <c r="BC16" s="44"/>
      <c r="BD16" s="44"/>
      <c r="BE16" s="81"/>
      <c r="BF16" s="34"/>
      <c r="BG16" s="34"/>
      <c r="BH16" s="8"/>
      <c r="BI16" s="44"/>
      <c r="BJ16" s="44"/>
      <c r="BK16" s="44"/>
      <c r="BL16" s="44"/>
      <c r="BM16" s="44"/>
      <c r="BN16" s="44"/>
      <c r="BO16" s="44"/>
    </row>
    <row r="17" spans="2:67" ht="2.25" customHeight="1" x14ac:dyDescent="0.15">
      <c r="B17" s="2"/>
      <c r="C17" s="2"/>
      <c r="D17" s="2"/>
      <c r="E17" s="2"/>
      <c r="F17" s="2"/>
      <c r="G17" s="2"/>
      <c r="H17" s="2"/>
      <c r="I17" s="2"/>
      <c r="J17" s="2"/>
      <c r="AG17" s="2"/>
      <c r="AH17" s="2"/>
      <c r="AI17" s="2"/>
      <c r="AJ17" s="2"/>
      <c r="AK17" s="2"/>
      <c r="AL17" s="2"/>
      <c r="AM17" s="2"/>
      <c r="AN17" s="2"/>
      <c r="AO17" s="2"/>
      <c r="AP17" s="2"/>
      <c r="AQ17" s="81"/>
      <c r="AR17" s="26"/>
      <c r="AS17" s="34"/>
      <c r="AT17" s="34"/>
      <c r="AU17" s="44"/>
      <c r="AV17" s="26"/>
      <c r="AW17" s="44"/>
      <c r="AX17" s="44"/>
      <c r="AY17" s="44"/>
      <c r="AZ17" s="44"/>
      <c r="BA17" s="44"/>
      <c r="BB17" s="44"/>
      <c r="BC17" s="44"/>
      <c r="BD17" s="44"/>
      <c r="BE17" s="81"/>
      <c r="BF17" s="34"/>
      <c r="BG17" s="34"/>
      <c r="BH17" s="8"/>
      <c r="BI17" s="44"/>
      <c r="BJ17" s="44"/>
      <c r="BK17" s="44"/>
      <c r="BL17" s="44"/>
      <c r="BM17" s="44"/>
      <c r="BN17" s="44"/>
      <c r="BO17" s="44"/>
    </row>
    <row r="18" spans="2:67" ht="2.25" customHeight="1" x14ac:dyDescent="0.15">
      <c r="B18" s="2"/>
      <c r="C18" s="2"/>
      <c r="D18" s="2"/>
      <c r="E18" s="2"/>
      <c r="F18" s="2"/>
      <c r="G18" s="2"/>
      <c r="H18" s="2"/>
      <c r="I18" s="2"/>
      <c r="J18" s="2"/>
      <c r="AG18" s="2"/>
      <c r="AH18" s="2"/>
      <c r="AI18" s="2"/>
      <c r="AJ18" s="2"/>
      <c r="AK18" s="2"/>
      <c r="AL18" s="2"/>
      <c r="AM18" s="2"/>
      <c r="AN18" s="2"/>
      <c r="AO18" s="2"/>
      <c r="AP18" s="2"/>
      <c r="AQ18" s="81"/>
      <c r="AR18" s="26"/>
      <c r="AS18" s="34"/>
      <c r="AT18" s="34"/>
      <c r="AU18" s="44"/>
      <c r="AV18" s="26"/>
      <c r="AW18" s="44"/>
      <c r="AX18" s="44"/>
      <c r="AY18" s="44"/>
      <c r="AZ18" s="44"/>
      <c r="BA18" s="44"/>
      <c r="BB18" s="44"/>
      <c r="BC18" s="44"/>
      <c r="BD18" s="44"/>
      <c r="BE18" s="81"/>
      <c r="BF18" s="34"/>
      <c r="BG18" s="34"/>
      <c r="BH18" s="8"/>
      <c r="BI18" s="44"/>
      <c r="BJ18" s="44"/>
      <c r="BK18" s="44"/>
      <c r="BL18" s="44"/>
      <c r="BM18" s="44"/>
      <c r="BN18" s="44"/>
      <c r="BO18" s="44"/>
    </row>
    <row r="19" spans="2:67" ht="2.25" customHeight="1" x14ac:dyDescent="0.15">
      <c r="B19" s="2"/>
      <c r="C19" s="2"/>
      <c r="D19" s="2"/>
      <c r="E19" s="2"/>
      <c r="F19" s="2"/>
      <c r="G19" s="2"/>
      <c r="H19" s="2"/>
      <c r="I19" s="2"/>
      <c r="J19" s="2"/>
      <c r="AG19" s="2"/>
      <c r="AH19" s="2"/>
      <c r="AI19" s="2"/>
      <c r="AJ19" s="2"/>
      <c r="AK19" s="2"/>
      <c r="AL19" s="2"/>
      <c r="AM19" s="2"/>
      <c r="AN19" s="2"/>
      <c r="AO19" s="2"/>
      <c r="AP19" s="2"/>
      <c r="AQ19" s="81"/>
      <c r="AR19" s="26"/>
      <c r="AS19" s="34"/>
      <c r="AT19" s="34"/>
      <c r="AU19" s="44"/>
      <c r="AV19" s="26"/>
      <c r="AW19" s="44"/>
      <c r="AX19" s="44"/>
      <c r="AY19" s="44"/>
      <c r="AZ19" s="44"/>
      <c r="BA19" s="44"/>
      <c r="BB19" s="44"/>
      <c r="BC19" s="44"/>
      <c r="BD19" s="44"/>
      <c r="BE19" s="81"/>
      <c r="BF19" s="34"/>
      <c r="BG19" s="34"/>
      <c r="BH19" s="8"/>
      <c r="BI19" s="44"/>
      <c r="BJ19" s="44"/>
      <c r="BK19" s="44"/>
      <c r="BL19" s="44"/>
      <c r="BM19" s="44"/>
      <c r="BN19" s="44"/>
      <c r="BO19" s="44"/>
    </row>
    <row r="20" spans="2:67" ht="2.25" customHeight="1" x14ac:dyDescent="0.15">
      <c r="B20" s="2"/>
      <c r="C20" s="2"/>
      <c r="D20" s="2"/>
      <c r="E20" s="2"/>
      <c r="F20" s="2"/>
      <c r="G20" s="2"/>
      <c r="H20" s="2"/>
      <c r="I20" s="2"/>
      <c r="J20" s="2"/>
      <c r="AG20" s="2"/>
      <c r="AH20" s="2"/>
      <c r="AI20" s="2"/>
      <c r="AJ20" s="2"/>
      <c r="AK20" s="2"/>
      <c r="AL20" s="2"/>
      <c r="AM20" s="2"/>
      <c r="AN20" s="2"/>
      <c r="AO20" s="2"/>
      <c r="AP20" s="2"/>
      <c r="AQ20" s="81"/>
      <c r="AR20" s="26"/>
      <c r="AS20" s="34"/>
      <c r="AT20" s="34"/>
      <c r="AU20" s="44"/>
      <c r="AV20" s="26"/>
      <c r="AW20" s="44"/>
      <c r="AX20" s="44"/>
      <c r="AY20" s="44"/>
      <c r="AZ20" s="44"/>
      <c r="BA20" s="44"/>
      <c r="BB20" s="44"/>
      <c r="BC20" s="44"/>
      <c r="BD20" s="44"/>
      <c r="BE20" s="81"/>
      <c r="BF20" s="34"/>
      <c r="BG20" s="34"/>
      <c r="BH20" s="8"/>
      <c r="BI20" s="44"/>
      <c r="BJ20" s="44"/>
      <c r="BK20" s="44"/>
      <c r="BL20" s="44"/>
      <c r="BM20" s="44"/>
      <c r="BN20" s="44"/>
      <c r="BO20" s="44"/>
    </row>
    <row r="21" spans="2:67" ht="2.25" customHeight="1" x14ac:dyDescent="0.15">
      <c r="O21" s="78"/>
      <c r="P21" s="78"/>
      <c r="Q21" s="78"/>
      <c r="R21" s="78"/>
      <c r="S21" s="78"/>
      <c r="V21" s="77"/>
      <c r="W21" s="77"/>
      <c r="X21" s="77"/>
      <c r="Y21" s="77"/>
      <c r="Z21" s="77"/>
      <c r="AA21" s="43"/>
      <c r="AB21" s="43"/>
      <c r="AC21" s="43"/>
      <c r="AD21" s="43"/>
      <c r="AE21" s="43"/>
      <c r="AF21" s="43"/>
      <c r="AG21" s="43"/>
      <c r="AH21" s="43"/>
      <c r="AI21" s="72"/>
      <c r="AJ21" s="72"/>
      <c r="AK21" s="43"/>
      <c r="AL21" s="43"/>
      <c r="AM21" s="43"/>
      <c r="AN21" s="43"/>
      <c r="AO21" s="72"/>
      <c r="AP21" s="72"/>
      <c r="AQ21" s="43"/>
      <c r="AR21" s="43"/>
      <c r="AS21" s="43"/>
      <c r="AT21" s="43"/>
      <c r="AU21" s="72"/>
      <c r="AV21" s="72"/>
      <c r="AW21" s="43"/>
      <c r="AX21" s="43"/>
      <c r="AY21" s="43"/>
      <c r="AZ21" s="43"/>
      <c r="BA21" s="72"/>
      <c r="BB21" s="72"/>
      <c r="BC21" s="43"/>
      <c r="BD21" s="43"/>
      <c r="BE21" s="43"/>
      <c r="BF21" s="43"/>
      <c r="BG21" s="72"/>
      <c r="BH21" s="72"/>
      <c r="BI21" s="43"/>
      <c r="BJ21" s="43"/>
      <c r="BK21" s="43"/>
      <c r="BL21" s="43"/>
      <c r="BM21" s="43"/>
      <c r="BN21" s="43"/>
    </row>
    <row r="22" spans="2:67" ht="15.75" customHeight="1" x14ac:dyDescent="0.15">
      <c r="B22" s="82" t="s">
        <v>308</v>
      </c>
      <c r="C22" s="2"/>
      <c r="D22" s="2"/>
      <c r="E22" s="2"/>
      <c r="F22" s="2"/>
      <c r="G22" s="2"/>
      <c r="H22" s="2"/>
      <c r="I22" s="2"/>
      <c r="J22" s="2"/>
      <c r="K22" s="2"/>
      <c r="L22" s="2"/>
      <c r="M22" s="2"/>
      <c r="N22" s="2"/>
      <c r="O22" s="2"/>
      <c r="P22" s="2"/>
      <c r="Q22" s="2"/>
      <c r="R22" s="2"/>
      <c r="S22" s="2"/>
      <c r="T22" s="2"/>
      <c r="U22" s="2"/>
      <c r="V22" s="2"/>
      <c r="W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row>
    <row r="23" spans="2:67" x14ac:dyDescent="0.15">
      <c r="B23" s="180" t="s">
        <v>2</v>
      </c>
      <c r="C23" s="181"/>
      <c r="D23" s="181"/>
      <c r="E23" s="181"/>
      <c r="F23" s="181"/>
      <c r="G23" s="182"/>
      <c r="H23" s="4" t="s">
        <v>3</v>
      </c>
      <c r="I23" s="5"/>
      <c r="J23" s="5"/>
      <c r="K23" s="5"/>
      <c r="L23" s="5"/>
      <c r="M23" s="5"/>
      <c r="N23" s="5"/>
      <c r="O23" s="206" t="s">
        <v>310</v>
      </c>
      <c r="P23" s="207"/>
      <c r="Q23" s="207"/>
      <c r="R23" s="207"/>
      <c r="S23" s="207"/>
      <c r="T23" s="207"/>
      <c r="U23" s="207"/>
      <c r="V23" s="208"/>
      <c r="W23" s="4" t="s">
        <v>4</v>
      </c>
      <c r="X23" s="20"/>
      <c r="Y23" s="5"/>
      <c r="Z23" s="5"/>
      <c r="AA23" s="12"/>
      <c r="AB23" s="4" t="s">
        <v>5</v>
      </c>
      <c r="AC23" s="5"/>
      <c r="AD23" s="5"/>
      <c r="AE23" s="5"/>
      <c r="AF23" s="12"/>
      <c r="AG23" s="4" t="s">
        <v>6</v>
      </c>
      <c r="AH23" s="5"/>
      <c r="AI23" s="5"/>
      <c r="AJ23" s="5"/>
      <c r="AK23" s="12"/>
      <c r="AL23" s="5" t="s">
        <v>7</v>
      </c>
      <c r="AM23" s="5"/>
      <c r="AN23" s="5"/>
      <c r="AO23" s="5"/>
      <c r="AP23" s="5"/>
      <c r="AQ23" s="4" t="s">
        <v>8</v>
      </c>
      <c r="AR23" s="5"/>
      <c r="AS23" s="5"/>
      <c r="AT23" s="12"/>
      <c r="AU23" s="4" t="s">
        <v>9</v>
      </c>
      <c r="AV23" s="5"/>
      <c r="AW23" s="5"/>
      <c r="AX23" s="12"/>
      <c r="AY23" s="4" t="s">
        <v>10</v>
      </c>
      <c r="AZ23" s="5"/>
      <c r="BA23" s="5"/>
      <c r="BB23" s="5"/>
      <c r="BC23" s="12"/>
      <c r="BD23" s="231" t="s">
        <v>11</v>
      </c>
      <c r="BE23" s="232"/>
      <c r="BF23" s="232"/>
      <c r="BG23" s="232"/>
      <c r="BH23" s="232"/>
      <c r="BI23" s="232"/>
      <c r="BJ23" s="232"/>
      <c r="BK23" s="233"/>
      <c r="BL23" s="43"/>
      <c r="BM23" s="43"/>
    </row>
    <row r="24" spans="2:67" x14ac:dyDescent="0.15">
      <c r="B24" s="203"/>
      <c r="C24" s="204"/>
      <c r="D24" s="204"/>
      <c r="E24" s="204"/>
      <c r="F24" s="204"/>
      <c r="G24" s="205"/>
      <c r="H24" s="198" t="s">
        <v>309</v>
      </c>
      <c r="I24" s="176"/>
      <c r="J24" s="176"/>
      <c r="K24" s="176"/>
      <c r="L24" s="176"/>
      <c r="M24" s="176"/>
      <c r="N24" s="212"/>
      <c r="O24" s="209"/>
      <c r="P24" s="210"/>
      <c r="Q24" s="210"/>
      <c r="R24" s="210"/>
      <c r="S24" s="210"/>
      <c r="T24" s="210"/>
      <c r="U24" s="210"/>
      <c r="V24" s="211"/>
      <c r="W24" s="28"/>
      <c r="X24" s="23"/>
      <c r="Y24" s="72"/>
      <c r="Z24" s="72"/>
      <c r="AA24" s="73"/>
      <c r="AB24" s="198" t="s">
        <v>276</v>
      </c>
      <c r="AC24" s="178"/>
      <c r="AD24" s="178"/>
      <c r="AE24" s="178"/>
      <c r="AF24" s="199"/>
      <c r="AG24" s="198" t="s">
        <v>277</v>
      </c>
      <c r="AH24" s="178"/>
      <c r="AI24" s="178"/>
      <c r="AJ24" s="178"/>
      <c r="AK24" s="199"/>
      <c r="AL24" s="221" t="s">
        <v>40</v>
      </c>
      <c r="AM24" s="222"/>
      <c r="AN24" s="222"/>
      <c r="AO24" s="222"/>
      <c r="AP24" s="222"/>
      <c r="AQ24" s="198" t="s">
        <v>278</v>
      </c>
      <c r="AR24" s="178"/>
      <c r="AS24" s="178"/>
      <c r="AT24" s="199"/>
      <c r="AU24" s="198" t="s">
        <v>279</v>
      </c>
      <c r="AV24" s="178"/>
      <c r="AW24" s="178"/>
      <c r="AX24" s="199"/>
      <c r="AY24" s="221" t="s">
        <v>41</v>
      </c>
      <c r="AZ24" s="222"/>
      <c r="BA24" s="222"/>
      <c r="BB24" s="222"/>
      <c r="BC24" s="223"/>
      <c r="BD24" s="234"/>
      <c r="BE24" s="235"/>
      <c r="BF24" s="235"/>
      <c r="BG24" s="235"/>
      <c r="BH24" s="235"/>
      <c r="BI24" s="235"/>
      <c r="BJ24" s="235"/>
      <c r="BK24" s="236"/>
      <c r="BL24" s="11"/>
      <c r="BM24" s="11"/>
    </row>
    <row r="25" spans="2:67" x14ac:dyDescent="0.15">
      <c r="B25" s="203"/>
      <c r="C25" s="204"/>
      <c r="D25" s="204"/>
      <c r="E25" s="204"/>
      <c r="F25" s="204"/>
      <c r="G25" s="205"/>
      <c r="H25" s="198"/>
      <c r="I25" s="176"/>
      <c r="J25" s="176"/>
      <c r="K25" s="176"/>
      <c r="L25" s="176"/>
      <c r="M25" s="176"/>
      <c r="N25" s="212"/>
      <c r="O25" s="6" t="s">
        <v>12</v>
      </c>
      <c r="P25" s="7"/>
      <c r="Q25" s="7"/>
      <c r="R25" s="9"/>
      <c r="S25" s="6" t="s">
        <v>14</v>
      </c>
      <c r="T25" s="7"/>
      <c r="U25" s="7"/>
      <c r="V25" s="9"/>
      <c r="W25" s="169" t="s">
        <v>42</v>
      </c>
      <c r="X25" s="170"/>
      <c r="Y25" s="170"/>
      <c r="Z25" s="170"/>
      <c r="AA25" s="171"/>
      <c r="AB25" s="200"/>
      <c r="AC25" s="178"/>
      <c r="AD25" s="178"/>
      <c r="AE25" s="178"/>
      <c r="AF25" s="199"/>
      <c r="AG25" s="200"/>
      <c r="AH25" s="178"/>
      <c r="AI25" s="178"/>
      <c r="AJ25" s="178"/>
      <c r="AK25" s="199"/>
      <c r="AL25" s="221"/>
      <c r="AM25" s="222"/>
      <c r="AN25" s="222"/>
      <c r="AO25" s="222"/>
      <c r="AP25" s="222"/>
      <c r="AQ25" s="200"/>
      <c r="AR25" s="178"/>
      <c r="AS25" s="178"/>
      <c r="AT25" s="199"/>
      <c r="AU25" s="200"/>
      <c r="AV25" s="178"/>
      <c r="AW25" s="178"/>
      <c r="AX25" s="199"/>
      <c r="AY25" s="221"/>
      <c r="AZ25" s="222"/>
      <c r="BA25" s="222"/>
      <c r="BB25" s="222"/>
      <c r="BC25" s="223"/>
      <c r="BD25" s="74" t="s">
        <v>280</v>
      </c>
      <c r="BE25" s="202" t="s">
        <v>281</v>
      </c>
      <c r="BF25" s="202"/>
      <c r="BG25" s="22"/>
      <c r="BH25" s="74" t="s">
        <v>282</v>
      </c>
      <c r="BI25" s="202" t="s">
        <v>283</v>
      </c>
      <c r="BJ25" s="202"/>
      <c r="BK25" s="13"/>
      <c r="BL25" s="11"/>
      <c r="BM25" s="11"/>
    </row>
    <row r="26" spans="2:67" x14ac:dyDescent="0.15">
      <c r="B26" s="183"/>
      <c r="C26" s="184"/>
      <c r="D26" s="184"/>
      <c r="E26" s="184"/>
      <c r="F26" s="184"/>
      <c r="G26" s="185"/>
      <c r="H26" s="29"/>
      <c r="I26" s="24"/>
      <c r="J26" s="24"/>
      <c r="K26" s="24"/>
      <c r="L26" s="24"/>
      <c r="M26" s="24"/>
      <c r="N26" s="30"/>
      <c r="O26" s="213" t="s">
        <v>13</v>
      </c>
      <c r="P26" s="214"/>
      <c r="Q26" s="214"/>
      <c r="R26" s="215"/>
      <c r="S26" s="213" t="s">
        <v>15</v>
      </c>
      <c r="T26" s="214"/>
      <c r="U26" s="214"/>
      <c r="V26" s="215"/>
      <c r="W26" s="10"/>
      <c r="X26" s="23"/>
      <c r="Y26" s="23"/>
      <c r="Z26" s="23"/>
      <c r="AA26" s="31"/>
      <c r="AB26" s="10"/>
      <c r="AC26" s="23"/>
      <c r="AD26" s="23"/>
      <c r="AE26" s="23"/>
      <c r="AF26" s="31"/>
      <c r="AG26" s="10"/>
      <c r="AH26" s="23"/>
      <c r="AI26" s="23"/>
      <c r="AJ26" s="23"/>
      <c r="AK26" s="31"/>
      <c r="AL26" s="23"/>
      <c r="AM26" s="23"/>
      <c r="AN26" s="23"/>
      <c r="AO26" s="23"/>
      <c r="AP26" s="23"/>
      <c r="AQ26" s="10"/>
      <c r="AR26" s="23"/>
      <c r="AS26" s="23"/>
      <c r="AT26" s="31"/>
      <c r="AU26" s="10"/>
      <c r="AV26" s="23"/>
      <c r="AW26" s="23"/>
      <c r="AX26" s="31"/>
      <c r="AY26" s="10"/>
      <c r="AZ26" s="23"/>
      <c r="BA26" s="23"/>
      <c r="BB26" s="23"/>
      <c r="BC26" s="31"/>
      <c r="BD26" s="196" t="s">
        <v>16</v>
      </c>
      <c r="BE26" s="201"/>
      <c r="BF26" s="196" t="s">
        <v>17</v>
      </c>
      <c r="BG26" s="201"/>
      <c r="BH26" s="196" t="s">
        <v>16</v>
      </c>
      <c r="BI26" s="201"/>
      <c r="BJ26" s="196" t="s">
        <v>17</v>
      </c>
      <c r="BK26" s="197"/>
      <c r="BL26" s="43"/>
      <c r="BM26" s="43"/>
    </row>
    <row r="27" spans="2:67" ht="13.5" customHeight="1" x14ac:dyDescent="0.15">
      <c r="B27" s="120">
        <f>'様式第１号①（組合控）'!B27</f>
        <v>0</v>
      </c>
      <c r="C27" s="121">
        <f>'様式第１号①（組合控）'!C27</f>
        <v>0</v>
      </c>
      <c r="D27" s="121">
        <f>'様式第１号①（組合控）'!D27</f>
        <v>0</v>
      </c>
      <c r="E27" s="121">
        <f>'様式第１号①（組合控）'!E27</f>
        <v>0</v>
      </c>
      <c r="F27" s="121">
        <f>'様式第１号①（組合控）'!F27</f>
        <v>0</v>
      </c>
      <c r="G27" s="122">
        <f>'様式第１号①（組合控）'!G27</f>
        <v>0</v>
      </c>
      <c r="H27" s="155">
        <f>'様式第１号①（組合控）'!H27:N27</f>
        <v>0</v>
      </c>
      <c r="I27" s="156"/>
      <c r="J27" s="156"/>
      <c r="K27" s="156"/>
      <c r="L27" s="156"/>
      <c r="M27" s="156"/>
      <c r="N27" s="157"/>
      <c r="O27" s="155">
        <f>'様式第１号①（組合控）'!O27:R27</f>
        <v>0</v>
      </c>
      <c r="P27" s="156"/>
      <c r="Q27" s="156"/>
      <c r="R27" s="157"/>
      <c r="S27" s="155">
        <f>'様式第１号①（組合控）'!S27:V27</f>
        <v>0</v>
      </c>
      <c r="T27" s="156"/>
      <c r="U27" s="156"/>
      <c r="V27" s="157"/>
      <c r="W27" s="158">
        <f>'様式第１号①（組合控）'!W27:AA27</f>
        <v>0</v>
      </c>
      <c r="X27" s="159"/>
      <c r="Y27" s="159"/>
      <c r="Z27" s="159"/>
      <c r="AA27" s="160"/>
      <c r="AB27" s="155">
        <f>'様式第１号①（組合控）'!AB27:AF27</f>
        <v>0</v>
      </c>
      <c r="AC27" s="156"/>
      <c r="AD27" s="156"/>
      <c r="AE27" s="156"/>
      <c r="AF27" s="157"/>
      <c r="AG27" s="155">
        <f>'様式第１号①（組合控）'!AG27:AK27</f>
        <v>0</v>
      </c>
      <c r="AH27" s="156"/>
      <c r="AI27" s="156"/>
      <c r="AJ27" s="156"/>
      <c r="AK27" s="157"/>
      <c r="AL27" s="158">
        <f>'様式第１号①（組合控）'!AL27:AP27</f>
        <v>0</v>
      </c>
      <c r="AM27" s="159"/>
      <c r="AN27" s="159"/>
      <c r="AO27" s="159"/>
      <c r="AP27" s="160"/>
      <c r="AQ27" s="155">
        <f>'様式第１号①（組合控）'!AQ27:AT27</f>
        <v>0</v>
      </c>
      <c r="AR27" s="156"/>
      <c r="AS27" s="156"/>
      <c r="AT27" s="157"/>
      <c r="AU27" s="155">
        <f>'様式第１号①（組合控）'!AU27:AX27</f>
        <v>0</v>
      </c>
      <c r="AV27" s="156"/>
      <c r="AW27" s="156"/>
      <c r="AX27" s="157"/>
      <c r="AY27" s="158">
        <f>'様式第１号①（組合控）'!AY27:BC27</f>
        <v>0</v>
      </c>
      <c r="AZ27" s="159"/>
      <c r="BA27" s="159"/>
      <c r="BB27" s="159"/>
      <c r="BC27" s="160"/>
      <c r="BD27" s="219">
        <f>'様式第１号①（組合控）'!BD27:BE27</f>
        <v>0</v>
      </c>
      <c r="BE27" s="220"/>
      <c r="BF27" s="219">
        <f>'様式第１号①（組合控）'!BF27:BG27</f>
        <v>0</v>
      </c>
      <c r="BG27" s="220"/>
      <c r="BH27" s="219">
        <f>'様式第１号①（組合控）'!BH27:BI27</f>
        <v>0</v>
      </c>
      <c r="BI27" s="220"/>
      <c r="BJ27" s="219">
        <f>'様式第１号①（組合控）'!BJ27:BK27</f>
        <v>0</v>
      </c>
      <c r="BK27" s="220"/>
      <c r="BL27" s="11"/>
      <c r="BM27" s="11"/>
    </row>
    <row r="28" spans="2:67" ht="13.5" customHeight="1" x14ac:dyDescent="0.15">
      <c r="B28" s="120">
        <f>'様式第１号①（組合控）'!B28</f>
        <v>0</v>
      </c>
      <c r="C28" s="121">
        <f>'様式第１号①（組合控）'!C28</f>
        <v>0</v>
      </c>
      <c r="D28" s="121">
        <f>'様式第１号①（組合控）'!D28</f>
        <v>0</v>
      </c>
      <c r="E28" s="121">
        <f>'様式第１号①（組合控）'!E28</f>
        <v>0</v>
      </c>
      <c r="F28" s="121">
        <f>'様式第１号①（組合控）'!F28</f>
        <v>0</v>
      </c>
      <c r="G28" s="122">
        <f>'様式第１号①（組合控）'!G28</f>
        <v>0</v>
      </c>
      <c r="H28" s="155">
        <f>'様式第１号①（組合控）'!H28:N28</f>
        <v>0</v>
      </c>
      <c r="I28" s="156"/>
      <c r="J28" s="156"/>
      <c r="K28" s="156"/>
      <c r="L28" s="156"/>
      <c r="M28" s="156"/>
      <c r="N28" s="157"/>
      <c r="O28" s="155">
        <f>'様式第１号①（組合控）'!O28:R28</f>
        <v>0</v>
      </c>
      <c r="P28" s="156"/>
      <c r="Q28" s="156"/>
      <c r="R28" s="157"/>
      <c r="S28" s="155">
        <f>'様式第１号①（組合控）'!S28:V28</f>
        <v>0</v>
      </c>
      <c r="T28" s="156"/>
      <c r="U28" s="156"/>
      <c r="V28" s="157"/>
      <c r="W28" s="158">
        <f>'様式第１号①（組合控）'!W28:AA28</f>
        <v>0</v>
      </c>
      <c r="X28" s="159"/>
      <c r="Y28" s="159"/>
      <c r="Z28" s="159"/>
      <c r="AA28" s="160"/>
      <c r="AB28" s="155">
        <f>'様式第１号①（組合控）'!AB28:AF28</f>
        <v>0</v>
      </c>
      <c r="AC28" s="156"/>
      <c r="AD28" s="156"/>
      <c r="AE28" s="156"/>
      <c r="AF28" s="157"/>
      <c r="AG28" s="155">
        <f>'様式第１号①（組合控）'!AG28:AK28</f>
        <v>0</v>
      </c>
      <c r="AH28" s="156"/>
      <c r="AI28" s="156"/>
      <c r="AJ28" s="156"/>
      <c r="AK28" s="157"/>
      <c r="AL28" s="158">
        <f>'様式第１号①（組合控）'!AL28:AP28</f>
        <v>0</v>
      </c>
      <c r="AM28" s="159"/>
      <c r="AN28" s="159"/>
      <c r="AO28" s="159"/>
      <c r="AP28" s="160"/>
      <c r="AQ28" s="155">
        <f>'様式第１号①（組合控）'!AQ28:AT28</f>
        <v>0</v>
      </c>
      <c r="AR28" s="156"/>
      <c r="AS28" s="156"/>
      <c r="AT28" s="157"/>
      <c r="AU28" s="155">
        <f>'様式第１号①（組合控）'!AU28:AX28</f>
        <v>0</v>
      </c>
      <c r="AV28" s="156"/>
      <c r="AW28" s="156"/>
      <c r="AX28" s="157"/>
      <c r="AY28" s="158">
        <f>'様式第１号①（組合控）'!AY28:BC28</f>
        <v>0</v>
      </c>
      <c r="AZ28" s="159"/>
      <c r="BA28" s="159"/>
      <c r="BB28" s="159"/>
      <c r="BC28" s="160"/>
      <c r="BD28" s="219">
        <f>'様式第１号①（組合控）'!BD28:BE28</f>
        <v>0</v>
      </c>
      <c r="BE28" s="220"/>
      <c r="BF28" s="219">
        <f>'様式第１号①（組合控）'!BF28:BG28</f>
        <v>0</v>
      </c>
      <c r="BG28" s="220"/>
      <c r="BH28" s="219">
        <f>'様式第１号①（組合控）'!BH28:BI28</f>
        <v>0</v>
      </c>
      <c r="BI28" s="220"/>
      <c r="BJ28" s="219">
        <f>'様式第１号①（組合控）'!BJ28:BK28</f>
        <v>0</v>
      </c>
      <c r="BK28" s="220"/>
      <c r="BL28" s="11"/>
      <c r="BM28" s="11"/>
    </row>
    <row r="29" spans="2:67" ht="13.5" customHeight="1" x14ac:dyDescent="0.15">
      <c r="B29" s="120">
        <f>'様式第１号①（組合控）'!B29</f>
        <v>0</v>
      </c>
      <c r="C29" s="121">
        <f>'様式第１号①（組合控）'!C29</f>
        <v>0</v>
      </c>
      <c r="D29" s="121">
        <f>'様式第１号①（組合控）'!D29</f>
        <v>0</v>
      </c>
      <c r="E29" s="121">
        <f>'様式第１号①（組合控）'!E29</f>
        <v>0</v>
      </c>
      <c r="F29" s="121">
        <f>'様式第１号①（組合控）'!F29</f>
        <v>0</v>
      </c>
      <c r="G29" s="122">
        <f>'様式第１号①（組合控）'!G29</f>
        <v>0</v>
      </c>
      <c r="H29" s="155">
        <f>'様式第１号①（組合控）'!H29:N29</f>
        <v>0</v>
      </c>
      <c r="I29" s="156"/>
      <c r="J29" s="156"/>
      <c r="K29" s="156"/>
      <c r="L29" s="156"/>
      <c r="M29" s="156"/>
      <c r="N29" s="157"/>
      <c r="O29" s="155">
        <f>'様式第１号①（組合控）'!O29:R29</f>
        <v>0</v>
      </c>
      <c r="P29" s="156"/>
      <c r="Q29" s="156"/>
      <c r="R29" s="157"/>
      <c r="S29" s="155">
        <f>'様式第１号①（組合控）'!S29:V29</f>
        <v>0</v>
      </c>
      <c r="T29" s="156"/>
      <c r="U29" s="156"/>
      <c r="V29" s="157"/>
      <c r="W29" s="158">
        <f>'様式第１号①（組合控）'!W29:AA29</f>
        <v>0</v>
      </c>
      <c r="X29" s="159"/>
      <c r="Y29" s="159"/>
      <c r="Z29" s="159"/>
      <c r="AA29" s="160"/>
      <c r="AB29" s="155">
        <f>'様式第１号①（組合控）'!AB29:AF29</f>
        <v>0</v>
      </c>
      <c r="AC29" s="156"/>
      <c r="AD29" s="156"/>
      <c r="AE29" s="156"/>
      <c r="AF29" s="157"/>
      <c r="AG29" s="155">
        <f>'様式第１号①（組合控）'!AG29:AK29</f>
        <v>0</v>
      </c>
      <c r="AH29" s="156"/>
      <c r="AI29" s="156"/>
      <c r="AJ29" s="156"/>
      <c r="AK29" s="157"/>
      <c r="AL29" s="158">
        <f>'様式第１号①（組合控）'!AL29:AP29</f>
        <v>0</v>
      </c>
      <c r="AM29" s="159"/>
      <c r="AN29" s="159"/>
      <c r="AO29" s="159"/>
      <c r="AP29" s="160"/>
      <c r="AQ29" s="155">
        <f>'様式第１号①（組合控）'!AQ29:AT29</f>
        <v>0</v>
      </c>
      <c r="AR29" s="156"/>
      <c r="AS29" s="156"/>
      <c r="AT29" s="157"/>
      <c r="AU29" s="155">
        <f>'様式第１号①（組合控）'!AU29:AX29</f>
        <v>0</v>
      </c>
      <c r="AV29" s="156"/>
      <c r="AW29" s="156"/>
      <c r="AX29" s="157"/>
      <c r="AY29" s="158">
        <f>'様式第１号①（組合控）'!AY29:BC29</f>
        <v>0</v>
      </c>
      <c r="AZ29" s="159"/>
      <c r="BA29" s="159"/>
      <c r="BB29" s="159"/>
      <c r="BC29" s="160"/>
      <c r="BD29" s="219">
        <f>'様式第１号①（組合控）'!BD29:BE29</f>
        <v>0</v>
      </c>
      <c r="BE29" s="220"/>
      <c r="BF29" s="219">
        <f>'様式第１号①（組合控）'!BF29:BG29</f>
        <v>0</v>
      </c>
      <c r="BG29" s="220"/>
      <c r="BH29" s="219">
        <f>'様式第１号①（組合控）'!BH29:BI29</f>
        <v>0</v>
      </c>
      <c r="BI29" s="220"/>
      <c r="BJ29" s="219">
        <f>'様式第１号①（組合控）'!BJ29:BK29</f>
        <v>0</v>
      </c>
      <c r="BK29" s="220"/>
      <c r="BL29" s="11"/>
      <c r="BM29" s="11"/>
    </row>
    <row r="30" spans="2:67" ht="13.5" customHeight="1" x14ac:dyDescent="0.15">
      <c r="B30" s="120">
        <f>'様式第１号①（組合控）'!B30</f>
        <v>0</v>
      </c>
      <c r="C30" s="121">
        <f>'様式第１号①（組合控）'!C30</f>
        <v>0</v>
      </c>
      <c r="D30" s="121">
        <f>'様式第１号①（組合控）'!D30</f>
        <v>0</v>
      </c>
      <c r="E30" s="121">
        <f>'様式第１号①（組合控）'!E30</f>
        <v>0</v>
      </c>
      <c r="F30" s="121">
        <f>'様式第１号①（組合控）'!F30</f>
        <v>0</v>
      </c>
      <c r="G30" s="122">
        <f>'様式第１号①（組合控）'!G30</f>
        <v>0</v>
      </c>
      <c r="H30" s="155">
        <f>'様式第１号①（組合控）'!H30:N30</f>
        <v>0</v>
      </c>
      <c r="I30" s="156"/>
      <c r="J30" s="156"/>
      <c r="K30" s="156"/>
      <c r="L30" s="156"/>
      <c r="M30" s="156"/>
      <c r="N30" s="157"/>
      <c r="O30" s="155">
        <f>'様式第１号①（組合控）'!O30:R30</f>
        <v>0</v>
      </c>
      <c r="P30" s="156"/>
      <c r="Q30" s="156"/>
      <c r="R30" s="157"/>
      <c r="S30" s="155">
        <f>'様式第１号①（組合控）'!S30:V30</f>
        <v>0</v>
      </c>
      <c r="T30" s="156"/>
      <c r="U30" s="156"/>
      <c r="V30" s="157"/>
      <c r="W30" s="158">
        <f>'様式第１号①（組合控）'!W30:AA30</f>
        <v>0</v>
      </c>
      <c r="X30" s="159"/>
      <c r="Y30" s="159"/>
      <c r="Z30" s="159"/>
      <c r="AA30" s="160"/>
      <c r="AB30" s="155">
        <f>'様式第１号①（組合控）'!AB30:AF30</f>
        <v>0</v>
      </c>
      <c r="AC30" s="156"/>
      <c r="AD30" s="156"/>
      <c r="AE30" s="156"/>
      <c r="AF30" s="157"/>
      <c r="AG30" s="155">
        <f>'様式第１号①（組合控）'!AG30:AK30</f>
        <v>0</v>
      </c>
      <c r="AH30" s="156"/>
      <c r="AI30" s="156"/>
      <c r="AJ30" s="156"/>
      <c r="AK30" s="157"/>
      <c r="AL30" s="158">
        <f>'様式第１号①（組合控）'!AL30:AP30</f>
        <v>0</v>
      </c>
      <c r="AM30" s="159"/>
      <c r="AN30" s="159"/>
      <c r="AO30" s="159"/>
      <c r="AP30" s="160"/>
      <c r="AQ30" s="155">
        <f>'様式第１号①（組合控）'!AQ30:AT30</f>
        <v>0</v>
      </c>
      <c r="AR30" s="156"/>
      <c r="AS30" s="156"/>
      <c r="AT30" s="157"/>
      <c r="AU30" s="155">
        <f>'様式第１号①（組合控）'!AU30:AX30</f>
        <v>0</v>
      </c>
      <c r="AV30" s="156"/>
      <c r="AW30" s="156"/>
      <c r="AX30" s="157"/>
      <c r="AY30" s="158">
        <f>'様式第１号①（組合控）'!AY30:BC30</f>
        <v>0</v>
      </c>
      <c r="AZ30" s="159"/>
      <c r="BA30" s="159"/>
      <c r="BB30" s="159"/>
      <c r="BC30" s="160"/>
      <c r="BD30" s="219">
        <f>'様式第１号①（組合控）'!BD30:BE30</f>
        <v>0</v>
      </c>
      <c r="BE30" s="220"/>
      <c r="BF30" s="219">
        <f>'様式第１号①（組合控）'!BF30:BG30</f>
        <v>0</v>
      </c>
      <c r="BG30" s="220"/>
      <c r="BH30" s="219">
        <f>'様式第１号①（組合控）'!BH30:BI30</f>
        <v>0</v>
      </c>
      <c r="BI30" s="220"/>
      <c r="BJ30" s="219">
        <f>'様式第１号①（組合控）'!BJ30:BK30</f>
        <v>0</v>
      </c>
      <c r="BK30" s="220"/>
      <c r="BL30" s="11"/>
      <c r="BM30" s="11"/>
    </row>
    <row r="31" spans="2:67" ht="13.5" customHeight="1" x14ac:dyDescent="0.15">
      <c r="B31" s="120">
        <f>'様式第１号①（組合控）'!B31</f>
        <v>0</v>
      </c>
      <c r="C31" s="121">
        <f>'様式第１号①（組合控）'!C31</f>
        <v>0</v>
      </c>
      <c r="D31" s="121">
        <f>'様式第１号①（組合控）'!D31</f>
        <v>0</v>
      </c>
      <c r="E31" s="121">
        <f>'様式第１号①（組合控）'!E31</f>
        <v>0</v>
      </c>
      <c r="F31" s="121">
        <f>'様式第１号①（組合控）'!F31</f>
        <v>0</v>
      </c>
      <c r="G31" s="122">
        <f>'様式第１号①（組合控）'!G31</f>
        <v>0</v>
      </c>
      <c r="H31" s="155">
        <f>'様式第１号①（組合控）'!H31:N31</f>
        <v>0</v>
      </c>
      <c r="I31" s="156"/>
      <c r="J31" s="156"/>
      <c r="K31" s="156"/>
      <c r="L31" s="156"/>
      <c r="M31" s="156"/>
      <c r="N31" s="157"/>
      <c r="O31" s="155">
        <f>'様式第１号①（組合控）'!O31:R31</f>
        <v>0</v>
      </c>
      <c r="P31" s="156"/>
      <c r="Q31" s="156"/>
      <c r="R31" s="157"/>
      <c r="S31" s="155">
        <f>'様式第１号①（組合控）'!S31:V31</f>
        <v>0</v>
      </c>
      <c r="T31" s="156"/>
      <c r="U31" s="156"/>
      <c r="V31" s="157"/>
      <c r="W31" s="158">
        <f>'様式第１号①（組合控）'!W31:AA31</f>
        <v>0</v>
      </c>
      <c r="X31" s="159"/>
      <c r="Y31" s="159"/>
      <c r="Z31" s="159"/>
      <c r="AA31" s="160"/>
      <c r="AB31" s="155">
        <f>'様式第１号①（組合控）'!AB31:AF31</f>
        <v>0</v>
      </c>
      <c r="AC31" s="156"/>
      <c r="AD31" s="156"/>
      <c r="AE31" s="156"/>
      <c r="AF31" s="157"/>
      <c r="AG31" s="155">
        <f>'様式第１号①（組合控）'!AG31:AK31</f>
        <v>0</v>
      </c>
      <c r="AH31" s="156"/>
      <c r="AI31" s="156"/>
      <c r="AJ31" s="156"/>
      <c r="AK31" s="157"/>
      <c r="AL31" s="158">
        <f>'様式第１号①（組合控）'!AL31:AP31</f>
        <v>0</v>
      </c>
      <c r="AM31" s="159"/>
      <c r="AN31" s="159"/>
      <c r="AO31" s="159"/>
      <c r="AP31" s="160"/>
      <c r="AQ31" s="155">
        <f>'様式第１号①（組合控）'!AQ31:AT31</f>
        <v>0</v>
      </c>
      <c r="AR31" s="156"/>
      <c r="AS31" s="156"/>
      <c r="AT31" s="157"/>
      <c r="AU31" s="155">
        <f>'様式第１号①（組合控）'!AU31:AX31</f>
        <v>0</v>
      </c>
      <c r="AV31" s="156"/>
      <c r="AW31" s="156"/>
      <c r="AX31" s="157"/>
      <c r="AY31" s="158">
        <f>'様式第１号①（組合控）'!AY31:BC31</f>
        <v>0</v>
      </c>
      <c r="AZ31" s="159"/>
      <c r="BA31" s="159"/>
      <c r="BB31" s="159"/>
      <c r="BC31" s="160"/>
      <c r="BD31" s="219">
        <f>'様式第１号①（組合控）'!BD31:BE31</f>
        <v>0</v>
      </c>
      <c r="BE31" s="220"/>
      <c r="BF31" s="219">
        <f>'様式第１号①（組合控）'!BF31:BG31</f>
        <v>0</v>
      </c>
      <c r="BG31" s="220"/>
      <c r="BH31" s="219">
        <f>'様式第１号①（組合控）'!BH31:BI31</f>
        <v>0</v>
      </c>
      <c r="BI31" s="220"/>
      <c r="BJ31" s="219">
        <f>'様式第１号①（組合控）'!BJ31:BK31</f>
        <v>0</v>
      </c>
      <c r="BK31" s="220"/>
      <c r="BL31" s="11"/>
      <c r="BM31" s="11"/>
    </row>
    <row r="32" spans="2:67" ht="13.5" customHeight="1" x14ac:dyDescent="0.15">
      <c r="B32" s="120">
        <f>'様式第１号①（組合控）'!B32</f>
        <v>0</v>
      </c>
      <c r="C32" s="121">
        <f>'様式第１号①（組合控）'!C32</f>
        <v>0</v>
      </c>
      <c r="D32" s="121">
        <f>'様式第１号①（組合控）'!D32</f>
        <v>0</v>
      </c>
      <c r="E32" s="121">
        <f>'様式第１号①（組合控）'!E32</f>
        <v>0</v>
      </c>
      <c r="F32" s="121">
        <f>'様式第１号①（組合控）'!F32</f>
        <v>0</v>
      </c>
      <c r="G32" s="122">
        <f>'様式第１号①（組合控）'!G32</f>
        <v>0</v>
      </c>
      <c r="H32" s="155">
        <f>'様式第１号①（組合控）'!H32:N32</f>
        <v>0</v>
      </c>
      <c r="I32" s="156"/>
      <c r="J32" s="156"/>
      <c r="K32" s="156"/>
      <c r="L32" s="156"/>
      <c r="M32" s="156"/>
      <c r="N32" s="157"/>
      <c r="O32" s="155">
        <f>'様式第１号①（組合控）'!O32:R32</f>
        <v>0</v>
      </c>
      <c r="P32" s="156"/>
      <c r="Q32" s="156"/>
      <c r="R32" s="157"/>
      <c r="S32" s="155">
        <f>'様式第１号①（組合控）'!S32:V32</f>
        <v>0</v>
      </c>
      <c r="T32" s="156"/>
      <c r="U32" s="156"/>
      <c r="V32" s="157"/>
      <c r="W32" s="158">
        <f>'様式第１号①（組合控）'!W32:AA32</f>
        <v>0</v>
      </c>
      <c r="X32" s="159"/>
      <c r="Y32" s="159"/>
      <c r="Z32" s="159"/>
      <c r="AA32" s="160"/>
      <c r="AB32" s="155">
        <f>'様式第１号①（組合控）'!AB32:AF32</f>
        <v>0</v>
      </c>
      <c r="AC32" s="156"/>
      <c r="AD32" s="156"/>
      <c r="AE32" s="156"/>
      <c r="AF32" s="157"/>
      <c r="AG32" s="155">
        <f>'様式第１号①（組合控）'!AG32:AK32</f>
        <v>0</v>
      </c>
      <c r="AH32" s="156"/>
      <c r="AI32" s="156"/>
      <c r="AJ32" s="156"/>
      <c r="AK32" s="157"/>
      <c r="AL32" s="158">
        <f>'様式第１号①（組合控）'!AL32:AP32</f>
        <v>0</v>
      </c>
      <c r="AM32" s="159"/>
      <c r="AN32" s="159"/>
      <c r="AO32" s="159"/>
      <c r="AP32" s="160"/>
      <c r="AQ32" s="155">
        <f>'様式第１号①（組合控）'!AQ32:AT32</f>
        <v>0</v>
      </c>
      <c r="AR32" s="156"/>
      <c r="AS32" s="156"/>
      <c r="AT32" s="157"/>
      <c r="AU32" s="155">
        <f>'様式第１号①（組合控）'!AU32:AX32</f>
        <v>0</v>
      </c>
      <c r="AV32" s="156"/>
      <c r="AW32" s="156"/>
      <c r="AX32" s="157"/>
      <c r="AY32" s="158">
        <f>'様式第１号①（組合控）'!AY32:BC32</f>
        <v>0</v>
      </c>
      <c r="AZ32" s="159"/>
      <c r="BA32" s="159"/>
      <c r="BB32" s="159"/>
      <c r="BC32" s="160"/>
      <c r="BD32" s="219">
        <f>'様式第１号①（組合控）'!BD32:BE32</f>
        <v>0</v>
      </c>
      <c r="BE32" s="220"/>
      <c r="BF32" s="219">
        <f>'様式第１号①（組合控）'!BF32:BG32</f>
        <v>0</v>
      </c>
      <c r="BG32" s="220"/>
      <c r="BH32" s="219">
        <f>'様式第１号①（組合控）'!BH32:BI32</f>
        <v>0</v>
      </c>
      <c r="BI32" s="220"/>
      <c r="BJ32" s="219">
        <f>'様式第１号①（組合控）'!BJ32:BK32</f>
        <v>0</v>
      </c>
      <c r="BK32" s="220"/>
      <c r="BL32" s="11"/>
      <c r="BM32" s="11"/>
    </row>
    <row r="33" spans="2:65" ht="13.5" customHeight="1" x14ac:dyDescent="0.15">
      <c r="B33" s="120">
        <f>'様式第１号①（組合控）'!B33</f>
        <v>0</v>
      </c>
      <c r="C33" s="121">
        <f>'様式第１号①（組合控）'!C33</f>
        <v>0</v>
      </c>
      <c r="D33" s="121">
        <f>'様式第１号①（組合控）'!D33</f>
        <v>0</v>
      </c>
      <c r="E33" s="121">
        <f>'様式第１号①（組合控）'!E33</f>
        <v>0</v>
      </c>
      <c r="F33" s="121">
        <f>'様式第１号①（組合控）'!F33</f>
        <v>0</v>
      </c>
      <c r="G33" s="122">
        <f>'様式第１号①（組合控）'!G33</f>
        <v>0</v>
      </c>
      <c r="H33" s="155">
        <f>'様式第１号①（組合控）'!H33:N33</f>
        <v>0</v>
      </c>
      <c r="I33" s="156"/>
      <c r="J33" s="156"/>
      <c r="K33" s="156"/>
      <c r="L33" s="156"/>
      <c r="M33" s="156"/>
      <c r="N33" s="157"/>
      <c r="O33" s="155">
        <f>'様式第１号①（組合控）'!O33:R33</f>
        <v>0</v>
      </c>
      <c r="P33" s="156"/>
      <c r="Q33" s="156"/>
      <c r="R33" s="157"/>
      <c r="S33" s="155">
        <f>'様式第１号①（組合控）'!S33:V33</f>
        <v>0</v>
      </c>
      <c r="T33" s="156"/>
      <c r="U33" s="156"/>
      <c r="V33" s="157"/>
      <c r="W33" s="158">
        <f>'様式第１号①（組合控）'!W33:AA33</f>
        <v>0</v>
      </c>
      <c r="X33" s="159"/>
      <c r="Y33" s="159"/>
      <c r="Z33" s="159"/>
      <c r="AA33" s="160"/>
      <c r="AB33" s="155">
        <f>'様式第１号①（組合控）'!AB33:AF33</f>
        <v>0</v>
      </c>
      <c r="AC33" s="156"/>
      <c r="AD33" s="156"/>
      <c r="AE33" s="156"/>
      <c r="AF33" s="157"/>
      <c r="AG33" s="155">
        <f>'様式第１号①（組合控）'!AG33:AK33</f>
        <v>0</v>
      </c>
      <c r="AH33" s="156"/>
      <c r="AI33" s="156"/>
      <c r="AJ33" s="156"/>
      <c r="AK33" s="157"/>
      <c r="AL33" s="158">
        <f>'様式第１号①（組合控）'!AL33:AP33</f>
        <v>0</v>
      </c>
      <c r="AM33" s="159"/>
      <c r="AN33" s="159"/>
      <c r="AO33" s="159"/>
      <c r="AP33" s="160"/>
      <c r="AQ33" s="155">
        <f>'様式第１号①（組合控）'!AQ33:AT33</f>
        <v>0</v>
      </c>
      <c r="AR33" s="156"/>
      <c r="AS33" s="156"/>
      <c r="AT33" s="157"/>
      <c r="AU33" s="155">
        <f>'様式第１号①（組合控）'!AU33:AX33</f>
        <v>0</v>
      </c>
      <c r="AV33" s="156"/>
      <c r="AW33" s="156"/>
      <c r="AX33" s="157"/>
      <c r="AY33" s="158">
        <f>'様式第１号①（組合控）'!AY33:BC33</f>
        <v>0</v>
      </c>
      <c r="AZ33" s="159"/>
      <c r="BA33" s="159"/>
      <c r="BB33" s="159"/>
      <c r="BC33" s="160"/>
      <c r="BD33" s="219">
        <f>'様式第１号①（組合控）'!BD33:BE33</f>
        <v>0</v>
      </c>
      <c r="BE33" s="220"/>
      <c r="BF33" s="219">
        <f>'様式第１号①（組合控）'!BF33:BG33</f>
        <v>0</v>
      </c>
      <c r="BG33" s="220"/>
      <c r="BH33" s="219">
        <f>'様式第１号①（組合控）'!BH33:BI33</f>
        <v>0</v>
      </c>
      <c r="BI33" s="220"/>
      <c r="BJ33" s="219">
        <f>'様式第１号①（組合控）'!BJ33:BK33</f>
        <v>0</v>
      </c>
      <c r="BK33" s="220"/>
      <c r="BL33" s="11"/>
      <c r="BM33" s="11"/>
    </row>
    <row r="34" spans="2:65" ht="13.5" customHeight="1" x14ac:dyDescent="0.15">
      <c r="B34" s="120">
        <f>'様式第１号①（組合控）'!B34</f>
        <v>0</v>
      </c>
      <c r="C34" s="121">
        <f>'様式第１号①（組合控）'!C34</f>
        <v>0</v>
      </c>
      <c r="D34" s="121">
        <f>'様式第１号①（組合控）'!D34</f>
        <v>0</v>
      </c>
      <c r="E34" s="121">
        <f>'様式第１号①（組合控）'!E34</f>
        <v>0</v>
      </c>
      <c r="F34" s="121">
        <f>'様式第１号①（組合控）'!F34</f>
        <v>0</v>
      </c>
      <c r="G34" s="122">
        <f>'様式第１号①（組合控）'!G34</f>
        <v>0</v>
      </c>
      <c r="H34" s="155">
        <f>'様式第１号①（組合控）'!H34:N34</f>
        <v>0</v>
      </c>
      <c r="I34" s="156"/>
      <c r="J34" s="156"/>
      <c r="K34" s="156"/>
      <c r="L34" s="156"/>
      <c r="M34" s="156"/>
      <c r="N34" s="157"/>
      <c r="O34" s="155">
        <f>'様式第１号①（組合控）'!O34:R34</f>
        <v>0</v>
      </c>
      <c r="P34" s="156"/>
      <c r="Q34" s="156"/>
      <c r="R34" s="157"/>
      <c r="S34" s="155">
        <f>'様式第１号①（組合控）'!S34:V34</f>
        <v>0</v>
      </c>
      <c r="T34" s="156"/>
      <c r="U34" s="156"/>
      <c r="V34" s="157"/>
      <c r="W34" s="158">
        <f>'様式第１号①（組合控）'!W34:AA34</f>
        <v>0</v>
      </c>
      <c r="X34" s="159"/>
      <c r="Y34" s="159"/>
      <c r="Z34" s="159"/>
      <c r="AA34" s="160"/>
      <c r="AB34" s="155">
        <f>'様式第１号①（組合控）'!AB34:AF34</f>
        <v>0</v>
      </c>
      <c r="AC34" s="156"/>
      <c r="AD34" s="156"/>
      <c r="AE34" s="156"/>
      <c r="AF34" s="157"/>
      <c r="AG34" s="155">
        <f>'様式第１号①（組合控）'!AG34:AK34</f>
        <v>0</v>
      </c>
      <c r="AH34" s="156"/>
      <c r="AI34" s="156"/>
      <c r="AJ34" s="156"/>
      <c r="AK34" s="157"/>
      <c r="AL34" s="158">
        <f>'様式第１号①（組合控）'!AL34:AP34</f>
        <v>0</v>
      </c>
      <c r="AM34" s="159"/>
      <c r="AN34" s="159"/>
      <c r="AO34" s="159"/>
      <c r="AP34" s="160"/>
      <c r="AQ34" s="155">
        <f>'様式第１号①（組合控）'!AQ34:AT34</f>
        <v>0</v>
      </c>
      <c r="AR34" s="156"/>
      <c r="AS34" s="156"/>
      <c r="AT34" s="157"/>
      <c r="AU34" s="155">
        <f>'様式第１号①（組合控）'!AU34:AX34</f>
        <v>0</v>
      </c>
      <c r="AV34" s="156"/>
      <c r="AW34" s="156"/>
      <c r="AX34" s="157"/>
      <c r="AY34" s="158">
        <f>'様式第１号①（組合控）'!AY34:BC34</f>
        <v>0</v>
      </c>
      <c r="AZ34" s="159"/>
      <c r="BA34" s="159"/>
      <c r="BB34" s="159"/>
      <c r="BC34" s="160"/>
      <c r="BD34" s="219">
        <f>'様式第１号①（組合控）'!BD34:BE34</f>
        <v>0</v>
      </c>
      <c r="BE34" s="220"/>
      <c r="BF34" s="219">
        <f>'様式第１号①（組合控）'!BF34:BG34</f>
        <v>0</v>
      </c>
      <c r="BG34" s="220"/>
      <c r="BH34" s="219">
        <f>'様式第１号①（組合控）'!BH34:BI34</f>
        <v>0</v>
      </c>
      <c r="BI34" s="220"/>
      <c r="BJ34" s="219">
        <f>'様式第１号①（組合控）'!BJ34:BK34</f>
        <v>0</v>
      </c>
      <c r="BK34" s="220"/>
      <c r="BL34" s="11"/>
      <c r="BM34" s="11"/>
    </row>
    <row r="35" spans="2:65" ht="13.5" customHeight="1" x14ac:dyDescent="0.15">
      <c r="B35" s="120">
        <f>'様式第１号①（組合控）'!B35</f>
        <v>0</v>
      </c>
      <c r="C35" s="121">
        <f>'様式第１号①（組合控）'!C35</f>
        <v>0</v>
      </c>
      <c r="D35" s="121">
        <f>'様式第１号①（組合控）'!D35</f>
        <v>0</v>
      </c>
      <c r="E35" s="121">
        <f>'様式第１号①（組合控）'!E35</f>
        <v>0</v>
      </c>
      <c r="F35" s="121">
        <f>'様式第１号①（組合控）'!F35</f>
        <v>0</v>
      </c>
      <c r="G35" s="122">
        <f>'様式第１号①（組合控）'!G35</f>
        <v>0</v>
      </c>
      <c r="H35" s="155">
        <f>'様式第１号①（組合控）'!H35:N35</f>
        <v>0</v>
      </c>
      <c r="I35" s="156"/>
      <c r="J35" s="156"/>
      <c r="K35" s="156"/>
      <c r="L35" s="156"/>
      <c r="M35" s="156"/>
      <c r="N35" s="157"/>
      <c r="O35" s="155">
        <f>'様式第１号①（組合控）'!O35:R35</f>
        <v>0</v>
      </c>
      <c r="P35" s="156"/>
      <c r="Q35" s="156"/>
      <c r="R35" s="157"/>
      <c r="S35" s="155">
        <f>'様式第１号①（組合控）'!S35:V35</f>
        <v>0</v>
      </c>
      <c r="T35" s="156"/>
      <c r="U35" s="156"/>
      <c r="V35" s="157"/>
      <c r="W35" s="158">
        <f>'様式第１号①（組合控）'!W35:AA35</f>
        <v>0</v>
      </c>
      <c r="X35" s="159"/>
      <c r="Y35" s="159"/>
      <c r="Z35" s="159"/>
      <c r="AA35" s="160"/>
      <c r="AB35" s="155">
        <f>'様式第１号①（組合控）'!AB35:AF35</f>
        <v>0</v>
      </c>
      <c r="AC35" s="156"/>
      <c r="AD35" s="156"/>
      <c r="AE35" s="156"/>
      <c r="AF35" s="157"/>
      <c r="AG35" s="155">
        <f>'様式第１号①（組合控）'!AG35:AK35</f>
        <v>0</v>
      </c>
      <c r="AH35" s="156"/>
      <c r="AI35" s="156"/>
      <c r="AJ35" s="156"/>
      <c r="AK35" s="157"/>
      <c r="AL35" s="158">
        <f>'様式第１号①（組合控）'!AL35:AP35</f>
        <v>0</v>
      </c>
      <c r="AM35" s="159"/>
      <c r="AN35" s="159"/>
      <c r="AO35" s="159"/>
      <c r="AP35" s="160"/>
      <c r="AQ35" s="155">
        <f>'様式第１号①（組合控）'!AQ35:AT35</f>
        <v>0</v>
      </c>
      <c r="AR35" s="156"/>
      <c r="AS35" s="156"/>
      <c r="AT35" s="157"/>
      <c r="AU35" s="155">
        <f>'様式第１号①（組合控）'!AU35:AX35</f>
        <v>0</v>
      </c>
      <c r="AV35" s="156"/>
      <c r="AW35" s="156"/>
      <c r="AX35" s="157"/>
      <c r="AY35" s="158">
        <f>'様式第１号①（組合控）'!AY35:BC35</f>
        <v>0</v>
      </c>
      <c r="AZ35" s="159"/>
      <c r="BA35" s="159"/>
      <c r="BB35" s="159"/>
      <c r="BC35" s="160"/>
      <c r="BD35" s="219">
        <f>'様式第１号①（組合控）'!BD35:BE35</f>
        <v>0</v>
      </c>
      <c r="BE35" s="220"/>
      <c r="BF35" s="219">
        <f>'様式第１号①（組合控）'!BF35:BG35</f>
        <v>0</v>
      </c>
      <c r="BG35" s="220"/>
      <c r="BH35" s="219">
        <f>'様式第１号①（組合控）'!BH35:BI35</f>
        <v>0</v>
      </c>
      <c r="BI35" s="220"/>
      <c r="BJ35" s="219">
        <f>'様式第１号①（組合控）'!BJ35:BK35</f>
        <v>0</v>
      </c>
      <c r="BK35" s="220"/>
      <c r="BL35" s="11"/>
      <c r="BM35" s="11"/>
    </row>
    <row r="36" spans="2:65" ht="13.5" customHeight="1" x14ac:dyDescent="0.15">
      <c r="B36" s="120">
        <f>'様式第１号①（組合控）'!B36</f>
        <v>0</v>
      </c>
      <c r="C36" s="121">
        <f>'様式第１号①（組合控）'!C36</f>
        <v>0</v>
      </c>
      <c r="D36" s="121">
        <f>'様式第１号①（組合控）'!D36</f>
        <v>0</v>
      </c>
      <c r="E36" s="121">
        <f>'様式第１号①（組合控）'!E36</f>
        <v>0</v>
      </c>
      <c r="F36" s="121">
        <f>'様式第１号①（組合控）'!F36</f>
        <v>0</v>
      </c>
      <c r="G36" s="122">
        <f>'様式第１号①（組合控）'!G36</f>
        <v>0</v>
      </c>
      <c r="H36" s="155">
        <f>'様式第１号①（組合控）'!H36:N36</f>
        <v>0</v>
      </c>
      <c r="I36" s="156"/>
      <c r="J36" s="156"/>
      <c r="K36" s="156"/>
      <c r="L36" s="156"/>
      <c r="M36" s="156"/>
      <c r="N36" s="157"/>
      <c r="O36" s="155">
        <f>'様式第１号①（組合控）'!O36:R36</f>
        <v>0</v>
      </c>
      <c r="P36" s="156"/>
      <c r="Q36" s="156"/>
      <c r="R36" s="157"/>
      <c r="S36" s="155">
        <f>'様式第１号①（組合控）'!S36:V36</f>
        <v>0</v>
      </c>
      <c r="T36" s="156"/>
      <c r="U36" s="156"/>
      <c r="V36" s="157"/>
      <c r="W36" s="158">
        <f>'様式第１号①（組合控）'!W36:AA36</f>
        <v>0</v>
      </c>
      <c r="X36" s="159"/>
      <c r="Y36" s="159"/>
      <c r="Z36" s="159"/>
      <c r="AA36" s="160"/>
      <c r="AB36" s="155">
        <f>'様式第１号①（組合控）'!AB36:AF36</f>
        <v>0</v>
      </c>
      <c r="AC36" s="156"/>
      <c r="AD36" s="156"/>
      <c r="AE36" s="156"/>
      <c r="AF36" s="157"/>
      <c r="AG36" s="155">
        <f>'様式第１号①（組合控）'!AG36:AK36</f>
        <v>0</v>
      </c>
      <c r="AH36" s="156"/>
      <c r="AI36" s="156"/>
      <c r="AJ36" s="156"/>
      <c r="AK36" s="157"/>
      <c r="AL36" s="158">
        <f>'様式第１号①（組合控）'!AL36:AP36</f>
        <v>0</v>
      </c>
      <c r="AM36" s="159"/>
      <c r="AN36" s="159"/>
      <c r="AO36" s="159"/>
      <c r="AP36" s="160"/>
      <c r="AQ36" s="155">
        <f>'様式第１号①（組合控）'!AQ36:AT36</f>
        <v>0</v>
      </c>
      <c r="AR36" s="156"/>
      <c r="AS36" s="156"/>
      <c r="AT36" s="157"/>
      <c r="AU36" s="155">
        <f>'様式第１号①（組合控）'!AU36:AX36</f>
        <v>0</v>
      </c>
      <c r="AV36" s="156"/>
      <c r="AW36" s="156"/>
      <c r="AX36" s="157"/>
      <c r="AY36" s="158">
        <f>'様式第１号①（組合控）'!AY36:BC36</f>
        <v>0</v>
      </c>
      <c r="AZ36" s="159"/>
      <c r="BA36" s="159"/>
      <c r="BB36" s="159"/>
      <c r="BC36" s="160"/>
      <c r="BD36" s="219">
        <f>'様式第１号①（組合控）'!BD36:BE36</f>
        <v>0</v>
      </c>
      <c r="BE36" s="220"/>
      <c r="BF36" s="219">
        <f>'様式第１号①（組合控）'!BF36:BG36</f>
        <v>0</v>
      </c>
      <c r="BG36" s="220"/>
      <c r="BH36" s="219">
        <f>'様式第１号①（組合控）'!BH36:BI36</f>
        <v>0</v>
      </c>
      <c r="BI36" s="220"/>
      <c r="BJ36" s="219">
        <f>'様式第１号①（組合控）'!BJ36:BK36</f>
        <v>0</v>
      </c>
      <c r="BK36" s="220"/>
      <c r="BL36" s="11"/>
      <c r="BM36" s="11"/>
    </row>
    <row r="37" spans="2:65" ht="13.5" customHeight="1" x14ac:dyDescent="0.15">
      <c r="B37" s="120">
        <f>'様式第１号①（組合控）'!B37</f>
        <v>0</v>
      </c>
      <c r="C37" s="121">
        <f>'様式第１号①（組合控）'!C37</f>
        <v>0</v>
      </c>
      <c r="D37" s="121">
        <f>'様式第１号①（組合控）'!D37</f>
        <v>0</v>
      </c>
      <c r="E37" s="121">
        <f>'様式第１号①（組合控）'!E37</f>
        <v>0</v>
      </c>
      <c r="F37" s="121">
        <f>'様式第１号①（組合控）'!F37</f>
        <v>0</v>
      </c>
      <c r="G37" s="122">
        <f>'様式第１号①（組合控）'!G37</f>
        <v>0</v>
      </c>
      <c r="H37" s="155">
        <f>'様式第１号①（組合控）'!H37:N37</f>
        <v>0</v>
      </c>
      <c r="I37" s="156"/>
      <c r="J37" s="156"/>
      <c r="K37" s="156"/>
      <c r="L37" s="156"/>
      <c r="M37" s="156"/>
      <c r="N37" s="157"/>
      <c r="O37" s="155">
        <f>'様式第１号①（組合控）'!O37:R37</f>
        <v>0</v>
      </c>
      <c r="P37" s="156"/>
      <c r="Q37" s="156"/>
      <c r="R37" s="157"/>
      <c r="S37" s="155">
        <f>'様式第１号①（組合控）'!S37:V37</f>
        <v>0</v>
      </c>
      <c r="T37" s="156"/>
      <c r="U37" s="156"/>
      <c r="V37" s="157"/>
      <c r="W37" s="158">
        <f>'様式第１号①（組合控）'!W37:AA37</f>
        <v>0</v>
      </c>
      <c r="X37" s="159"/>
      <c r="Y37" s="159"/>
      <c r="Z37" s="159"/>
      <c r="AA37" s="160"/>
      <c r="AB37" s="155">
        <f>'様式第１号①（組合控）'!AB37:AF37</f>
        <v>0</v>
      </c>
      <c r="AC37" s="156"/>
      <c r="AD37" s="156"/>
      <c r="AE37" s="156"/>
      <c r="AF37" s="157"/>
      <c r="AG37" s="155">
        <f>'様式第１号①（組合控）'!AG37:AK37</f>
        <v>0</v>
      </c>
      <c r="AH37" s="156"/>
      <c r="AI37" s="156"/>
      <c r="AJ37" s="156"/>
      <c r="AK37" s="157"/>
      <c r="AL37" s="158">
        <f>'様式第１号①（組合控）'!AL37:AP37</f>
        <v>0</v>
      </c>
      <c r="AM37" s="159"/>
      <c r="AN37" s="159"/>
      <c r="AO37" s="159"/>
      <c r="AP37" s="160"/>
      <c r="AQ37" s="155">
        <f>'様式第１号①（組合控）'!AQ37:AT37</f>
        <v>0</v>
      </c>
      <c r="AR37" s="156"/>
      <c r="AS37" s="156"/>
      <c r="AT37" s="157"/>
      <c r="AU37" s="155">
        <f>'様式第１号①（組合控）'!AU37:AX37</f>
        <v>0</v>
      </c>
      <c r="AV37" s="156"/>
      <c r="AW37" s="156"/>
      <c r="AX37" s="157"/>
      <c r="AY37" s="158">
        <f>'様式第１号①（組合控）'!AY37:BC37</f>
        <v>0</v>
      </c>
      <c r="AZ37" s="159"/>
      <c r="BA37" s="159"/>
      <c r="BB37" s="159"/>
      <c r="BC37" s="160"/>
      <c r="BD37" s="219">
        <f>'様式第１号①（組合控）'!BD37:BE37</f>
        <v>0</v>
      </c>
      <c r="BE37" s="220"/>
      <c r="BF37" s="219">
        <f>'様式第１号①（組合控）'!BF37:BG37</f>
        <v>0</v>
      </c>
      <c r="BG37" s="220"/>
      <c r="BH37" s="219">
        <f>'様式第１号①（組合控）'!BH37:BI37</f>
        <v>0</v>
      </c>
      <c r="BI37" s="220"/>
      <c r="BJ37" s="219">
        <f>'様式第１号①（組合控）'!BJ37:BK37</f>
        <v>0</v>
      </c>
      <c r="BK37" s="220"/>
      <c r="BL37" s="11"/>
      <c r="BM37" s="11"/>
    </row>
    <row r="38" spans="2:65" ht="13.5" customHeight="1" x14ac:dyDescent="0.15">
      <c r="B38" s="120">
        <f>'様式第１号①（組合控）'!B38</f>
        <v>0</v>
      </c>
      <c r="C38" s="121">
        <f>'様式第１号①（組合控）'!C38</f>
        <v>0</v>
      </c>
      <c r="D38" s="121">
        <f>'様式第１号①（組合控）'!D38</f>
        <v>0</v>
      </c>
      <c r="E38" s="121">
        <f>'様式第１号①（組合控）'!E38</f>
        <v>0</v>
      </c>
      <c r="F38" s="121">
        <f>'様式第１号①（組合控）'!F38</f>
        <v>0</v>
      </c>
      <c r="G38" s="122">
        <f>'様式第１号①（組合控）'!G38</f>
        <v>0</v>
      </c>
      <c r="H38" s="155">
        <f>'様式第１号①（組合控）'!H38:N38</f>
        <v>0</v>
      </c>
      <c r="I38" s="156"/>
      <c r="J38" s="156"/>
      <c r="K38" s="156"/>
      <c r="L38" s="156"/>
      <c r="M38" s="156"/>
      <c r="N38" s="157"/>
      <c r="O38" s="155">
        <f>'様式第１号①（組合控）'!O38:R38</f>
        <v>0</v>
      </c>
      <c r="P38" s="156"/>
      <c r="Q38" s="156"/>
      <c r="R38" s="157"/>
      <c r="S38" s="155">
        <f>'様式第１号①（組合控）'!S38:V38</f>
        <v>0</v>
      </c>
      <c r="T38" s="156"/>
      <c r="U38" s="156"/>
      <c r="V38" s="157"/>
      <c r="W38" s="158">
        <f>'様式第１号①（組合控）'!W38:AA38</f>
        <v>0</v>
      </c>
      <c r="X38" s="159"/>
      <c r="Y38" s="159"/>
      <c r="Z38" s="159"/>
      <c r="AA38" s="160"/>
      <c r="AB38" s="155">
        <f>'様式第１号①（組合控）'!AB38:AF38</f>
        <v>0</v>
      </c>
      <c r="AC38" s="156"/>
      <c r="AD38" s="156"/>
      <c r="AE38" s="156"/>
      <c r="AF38" s="157"/>
      <c r="AG38" s="155">
        <f>'様式第１号①（組合控）'!AG38:AK38</f>
        <v>0</v>
      </c>
      <c r="AH38" s="156"/>
      <c r="AI38" s="156"/>
      <c r="AJ38" s="156"/>
      <c r="AK38" s="157"/>
      <c r="AL38" s="158">
        <f>'様式第１号①（組合控）'!AL38:AP38</f>
        <v>0</v>
      </c>
      <c r="AM38" s="159"/>
      <c r="AN38" s="159"/>
      <c r="AO38" s="159"/>
      <c r="AP38" s="160"/>
      <c r="AQ38" s="155">
        <f>'様式第１号①（組合控）'!AQ38:AT38</f>
        <v>0</v>
      </c>
      <c r="AR38" s="156"/>
      <c r="AS38" s="156"/>
      <c r="AT38" s="157"/>
      <c r="AU38" s="155">
        <f>'様式第１号①（組合控）'!AU38:AX38</f>
        <v>0</v>
      </c>
      <c r="AV38" s="156"/>
      <c r="AW38" s="156"/>
      <c r="AX38" s="157"/>
      <c r="AY38" s="158">
        <f>'様式第１号①（組合控）'!AY38:BC38</f>
        <v>0</v>
      </c>
      <c r="AZ38" s="159"/>
      <c r="BA38" s="159"/>
      <c r="BB38" s="159"/>
      <c r="BC38" s="160"/>
      <c r="BD38" s="219">
        <f>'様式第１号①（組合控）'!BD38:BE38</f>
        <v>0</v>
      </c>
      <c r="BE38" s="220"/>
      <c r="BF38" s="219">
        <f>'様式第１号①（組合控）'!BF38:BG38</f>
        <v>0</v>
      </c>
      <c r="BG38" s="220"/>
      <c r="BH38" s="219">
        <f>'様式第１号①（組合控）'!BH38:BI38</f>
        <v>0</v>
      </c>
      <c r="BI38" s="220"/>
      <c r="BJ38" s="219">
        <f>'様式第１号①（組合控）'!BJ38:BK38</f>
        <v>0</v>
      </c>
      <c r="BK38" s="220"/>
      <c r="BL38" s="11"/>
      <c r="BM38" s="11"/>
    </row>
    <row r="39" spans="2:65" ht="13.5" customHeight="1" x14ac:dyDescent="0.15">
      <c r="B39" s="120">
        <f>'様式第１号①（組合控）'!B39</f>
        <v>0</v>
      </c>
      <c r="C39" s="121">
        <f>'様式第１号①（組合控）'!C39</f>
        <v>0</v>
      </c>
      <c r="D39" s="121">
        <f>'様式第１号①（組合控）'!D39</f>
        <v>0</v>
      </c>
      <c r="E39" s="121">
        <f>'様式第１号①（組合控）'!E39</f>
        <v>0</v>
      </c>
      <c r="F39" s="121">
        <f>'様式第１号①（組合控）'!F39</f>
        <v>0</v>
      </c>
      <c r="G39" s="122">
        <f>'様式第１号①（組合控）'!G39</f>
        <v>0</v>
      </c>
      <c r="H39" s="155">
        <f>'様式第１号①（組合控）'!H39:N39</f>
        <v>0</v>
      </c>
      <c r="I39" s="156"/>
      <c r="J39" s="156"/>
      <c r="K39" s="156"/>
      <c r="L39" s="156"/>
      <c r="M39" s="156"/>
      <c r="N39" s="157"/>
      <c r="O39" s="155">
        <f>'様式第１号①（組合控）'!O39:R39</f>
        <v>0</v>
      </c>
      <c r="P39" s="156"/>
      <c r="Q39" s="156"/>
      <c r="R39" s="157"/>
      <c r="S39" s="155">
        <f>'様式第１号①（組合控）'!S39:V39</f>
        <v>0</v>
      </c>
      <c r="T39" s="156"/>
      <c r="U39" s="156"/>
      <c r="V39" s="157"/>
      <c r="W39" s="158">
        <f>'様式第１号①（組合控）'!W39:AA39</f>
        <v>0</v>
      </c>
      <c r="X39" s="159"/>
      <c r="Y39" s="159"/>
      <c r="Z39" s="159"/>
      <c r="AA39" s="160"/>
      <c r="AB39" s="155">
        <f>'様式第１号①（組合控）'!AB39:AF39</f>
        <v>0</v>
      </c>
      <c r="AC39" s="156"/>
      <c r="AD39" s="156"/>
      <c r="AE39" s="156"/>
      <c r="AF39" s="157"/>
      <c r="AG39" s="155">
        <f>'様式第１号①（組合控）'!AG39:AK39</f>
        <v>0</v>
      </c>
      <c r="AH39" s="156"/>
      <c r="AI39" s="156"/>
      <c r="AJ39" s="156"/>
      <c r="AK39" s="157"/>
      <c r="AL39" s="158">
        <f>'様式第１号①（組合控）'!AL39:AP39</f>
        <v>0</v>
      </c>
      <c r="AM39" s="159"/>
      <c r="AN39" s="159"/>
      <c r="AO39" s="159"/>
      <c r="AP39" s="160"/>
      <c r="AQ39" s="155">
        <f>'様式第１号①（組合控）'!AQ39:AT39</f>
        <v>0</v>
      </c>
      <c r="AR39" s="156"/>
      <c r="AS39" s="156"/>
      <c r="AT39" s="157"/>
      <c r="AU39" s="155">
        <f>'様式第１号①（組合控）'!AU39:AX39</f>
        <v>0</v>
      </c>
      <c r="AV39" s="156"/>
      <c r="AW39" s="156"/>
      <c r="AX39" s="157"/>
      <c r="AY39" s="158">
        <f>'様式第１号①（組合控）'!AY39:BC39</f>
        <v>0</v>
      </c>
      <c r="AZ39" s="159"/>
      <c r="BA39" s="159"/>
      <c r="BB39" s="159"/>
      <c r="BC39" s="160"/>
      <c r="BD39" s="219">
        <f>'様式第１号①（組合控）'!BD39:BE39</f>
        <v>0</v>
      </c>
      <c r="BE39" s="220"/>
      <c r="BF39" s="219">
        <f>'様式第１号①（組合控）'!BF39:BG39</f>
        <v>0</v>
      </c>
      <c r="BG39" s="220"/>
      <c r="BH39" s="219">
        <f>'様式第１号①（組合控）'!BH39:BI39</f>
        <v>0</v>
      </c>
      <c r="BI39" s="220"/>
      <c r="BJ39" s="219">
        <f>'様式第１号①（組合控）'!BJ39:BK39</f>
        <v>0</v>
      </c>
      <c r="BK39" s="220"/>
      <c r="BL39" s="11"/>
      <c r="BM39" s="11"/>
    </row>
    <row r="40" spans="2:65" ht="13.5" customHeight="1" x14ac:dyDescent="0.15">
      <c r="B40" s="120">
        <f>'様式第１号①（組合控）'!B40</f>
        <v>0</v>
      </c>
      <c r="C40" s="121">
        <f>'様式第１号①（組合控）'!C40</f>
        <v>0</v>
      </c>
      <c r="D40" s="121">
        <f>'様式第１号①（組合控）'!D40</f>
        <v>0</v>
      </c>
      <c r="E40" s="121">
        <f>'様式第１号①（組合控）'!E40</f>
        <v>0</v>
      </c>
      <c r="F40" s="121">
        <f>'様式第１号①（組合控）'!F40</f>
        <v>0</v>
      </c>
      <c r="G40" s="122">
        <f>'様式第１号①（組合控）'!G40</f>
        <v>0</v>
      </c>
      <c r="H40" s="155">
        <f>'様式第１号①（組合控）'!H40:N40</f>
        <v>0</v>
      </c>
      <c r="I40" s="156"/>
      <c r="J40" s="156"/>
      <c r="K40" s="156"/>
      <c r="L40" s="156"/>
      <c r="M40" s="156"/>
      <c r="N40" s="157"/>
      <c r="O40" s="155">
        <f>'様式第１号①（組合控）'!O40:R40</f>
        <v>0</v>
      </c>
      <c r="P40" s="156"/>
      <c r="Q40" s="156"/>
      <c r="R40" s="157"/>
      <c r="S40" s="155">
        <f>'様式第１号①（組合控）'!S40:V40</f>
        <v>0</v>
      </c>
      <c r="T40" s="156"/>
      <c r="U40" s="156"/>
      <c r="V40" s="157"/>
      <c r="W40" s="158">
        <f>'様式第１号①（組合控）'!W40:AA40</f>
        <v>0</v>
      </c>
      <c r="X40" s="159"/>
      <c r="Y40" s="159"/>
      <c r="Z40" s="159"/>
      <c r="AA40" s="160"/>
      <c r="AB40" s="155">
        <f>'様式第１号①（組合控）'!AB40:AF40</f>
        <v>0</v>
      </c>
      <c r="AC40" s="156"/>
      <c r="AD40" s="156"/>
      <c r="AE40" s="156"/>
      <c r="AF40" s="157"/>
      <c r="AG40" s="155">
        <f>'様式第１号①（組合控）'!AG40:AK40</f>
        <v>0</v>
      </c>
      <c r="AH40" s="156"/>
      <c r="AI40" s="156"/>
      <c r="AJ40" s="156"/>
      <c r="AK40" s="157"/>
      <c r="AL40" s="158">
        <f>'様式第１号①（組合控）'!AL40:AP40</f>
        <v>0</v>
      </c>
      <c r="AM40" s="159"/>
      <c r="AN40" s="159"/>
      <c r="AO40" s="159"/>
      <c r="AP40" s="160"/>
      <c r="AQ40" s="155">
        <f>'様式第１号①（組合控）'!AQ40:AT40</f>
        <v>0</v>
      </c>
      <c r="AR40" s="156"/>
      <c r="AS40" s="156"/>
      <c r="AT40" s="157"/>
      <c r="AU40" s="155">
        <f>'様式第１号①（組合控）'!AU40:AX40</f>
        <v>0</v>
      </c>
      <c r="AV40" s="156"/>
      <c r="AW40" s="156"/>
      <c r="AX40" s="157"/>
      <c r="AY40" s="158">
        <f>'様式第１号①（組合控）'!AY40:BC40</f>
        <v>0</v>
      </c>
      <c r="AZ40" s="159"/>
      <c r="BA40" s="159"/>
      <c r="BB40" s="159"/>
      <c r="BC40" s="160"/>
      <c r="BD40" s="219">
        <f>'様式第１号①（組合控）'!BD40:BE40</f>
        <v>0</v>
      </c>
      <c r="BE40" s="220"/>
      <c r="BF40" s="219">
        <f>'様式第１号①（組合控）'!BF40:BG40</f>
        <v>0</v>
      </c>
      <c r="BG40" s="220"/>
      <c r="BH40" s="219">
        <f>'様式第１号①（組合控）'!BH40:BI40</f>
        <v>0</v>
      </c>
      <c r="BI40" s="220"/>
      <c r="BJ40" s="219">
        <f>'様式第１号①（組合控）'!BJ40:BK40</f>
        <v>0</v>
      </c>
      <c r="BK40" s="220"/>
      <c r="BL40" s="11"/>
      <c r="BM40" s="11"/>
    </row>
    <row r="41" spans="2:65" ht="13.5" customHeight="1" x14ac:dyDescent="0.15">
      <c r="B41" s="120">
        <f>'様式第１号①（組合控）'!B41</f>
        <v>0</v>
      </c>
      <c r="C41" s="121">
        <f>'様式第１号①（組合控）'!C41</f>
        <v>0</v>
      </c>
      <c r="D41" s="121">
        <f>'様式第１号①（組合控）'!D41</f>
        <v>0</v>
      </c>
      <c r="E41" s="121">
        <f>'様式第１号①（組合控）'!E41</f>
        <v>0</v>
      </c>
      <c r="F41" s="121">
        <f>'様式第１号①（組合控）'!F41</f>
        <v>0</v>
      </c>
      <c r="G41" s="122">
        <f>'様式第１号①（組合控）'!G41</f>
        <v>0</v>
      </c>
      <c r="H41" s="155">
        <f>'様式第１号①（組合控）'!H41:N41</f>
        <v>0</v>
      </c>
      <c r="I41" s="156"/>
      <c r="J41" s="156"/>
      <c r="K41" s="156"/>
      <c r="L41" s="156"/>
      <c r="M41" s="156"/>
      <c r="N41" s="157"/>
      <c r="O41" s="155">
        <f>'様式第１号①（組合控）'!O41:R41</f>
        <v>0</v>
      </c>
      <c r="P41" s="156"/>
      <c r="Q41" s="156"/>
      <c r="R41" s="157"/>
      <c r="S41" s="155">
        <f>'様式第１号①（組合控）'!S41:V41</f>
        <v>0</v>
      </c>
      <c r="T41" s="156"/>
      <c r="U41" s="156"/>
      <c r="V41" s="157"/>
      <c r="W41" s="158">
        <f>'様式第１号①（組合控）'!W41:AA41</f>
        <v>0</v>
      </c>
      <c r="X41" s="159"/>
      <c r="Y41" s="159"/>
      <c r="Z41" s="159"/>
      <c r="AA41" s="160"/>
      <c r="AB41" s="155">
        <f>'様式第１号①（組合控）'!AB41:AF41</f>
        <v>0</v>
      </c>
      <c r="AC41" s="156"/>
      <c r="AD41" s="156"/>
      <c r="AE41" s="156"/>
      <c r="AF41" s="157"/>
      <c r="AG41" s="155">
        <f>'様式第１号①（組合控）'!AG41:AK41</f>
        <v>0</v>
      </c>
      <c r="AH41" s="156"/>
      <c r="AI41" s="156"/>
      <c r="AJ41" s="156"/>
      <c r="AK41" s="157"/>
      <c r="AL41" s="158">
        <f>'様式第１号①（組合控）'!AL41:AP41</f>
        <v>0</v>
      </c>
      <c r="AM41" s="159"/>
      <c r="AN41" s="159"/>
      <c r="AO41" s="159"/>
      <c r="AP41" s="160"/>
      <c r="AQ41" s="155">
        <f>'様式第１号①（組合控）'!AQ41:AT41</f>
        <v>0</v>
      </c>
      <c r="AR41" s="156"/>
      <c r="AS41" s="156"/>
      <c r="AT41" s="157"/>
      <c r="AU41" s="155">
        <f>'様式第１号①（組合控）'!AU41:AX41</f>
        <v>0</v>
      </c>
      <c r="AV41" s="156"/>
      <c r="AW41" s="156"/>
      <c r="AX41" s="157"/>
      <c r="AY41" s="158">
        <f>'様式第１号①（組合控）'!AY41:BC41</f>
        <v>0</v>
      </c>
      <c r="AZ41" s="159"/>
      <c r="BA41" s="159"/>
      <c r="BB41" s="159"/>
      <c r="BC41" s="160"/>
      <c r="BD41" s="219">
        <f>'様式第１号①（組合控）'!BD41:BE41</f>
        <v>0</v>
      </c>
      <c r="BE41" s="220"/>
      <c r="BF41" s="219">
        <f>'様式第１号①（組合控）'!BF41:BG41</f>
        <v>0</v>
      </c>
      <c r="BG41" s="220"/>
      <c r="BH41" s="219">
        <f>'様式第１号①（組合控）'!BH41:BI41</f>
        <v>0</v>
      </c>
      <c r="BI41" s="220"/>
      <c r="BJ41" s="219">
        <f>'様式第１号①（組合控）'!BJ41:BK41</f>
        <v>0</v>
      </c>
      <c r="BK41" s="220"/>
      <c r="BL41" s="11"/>
      <c r="BM41" s="11"/>
    </row>
    <row r="42" spans="2:65" ht="13.5" customHeight="1" x14ac:dyDescent="0.15">
      <c r="B42" s="120">
        <f>'様式第１号①（組合控）'!B42</f>
        <v>0</v>
      </c>
      <c r="C42" s="121">
        <f>'様式第１号①（組合控）'!C42</f>
        <v>0</v>
      </c>
      <c r="D42" s="121">
        <f>'様式第１号①（組合控）'!D42</f>
        <v>0</v>
      </c>
      <c r="E42" s="121">
        <f>'様式第１号①（組合控）'!E42</f>
        <v>0</v>
      </c>
      <c r="F42" s="121">
        <f>'様式第１号①（組合控）'!F42</f>
        <v>0</v>
      </c>
      <c r="G42" s="122">
        <f>'様式第１号①（組合控）'!G42</f>
        <v>0</v>
      </c>
      <c r="H42" s="155">
        <f>'様式第１号①（組合控）'!H42:N42</f>
        <v>0</v>
      </c>
      <c r="I42" s="156"/>
      <c r="J42" s="156"/>
      <c r="K42" s="156"/>
      <c r="L42" s="156"/>
      <c r="M42" s="156"/>
      <c r="N42" s="157"/>
      <c r="O42" s="155">
        <f>'様式第１号①（組合控）'!O42:R42</f>
        <v>0</v>
      </c>
      <c r="P42" s="156"/>
      <c r="Q42" s="156"/>
      <c r="R42" s="157"/>
      <c r="S42" s="155">
        <f>'様式第１号①（組合控）'!S42:V42</f>
        <v>0</v>
      </c>
      <c r="T42" s="156"/>
      <c r="U42" s="156"/>
      <c r="V42" s="157"/>
      <c r="W42" s="158">
        <f>'様式第１号①（組合控）'!W42:AA42</f>
        <v>0</v>
      </c>
      <c r="X42" s="159"/>
      <c r="Y42" s="159"/>
      <c r="Z42" s="159"/>
      <c r="AA42" s="160"/>
      <c r="AB42" s="155">
        <f>'様式第１号①（組合控）'!AB42:AF42</f>
        <v>0</v>
      </c>
      <c r="AC42" s="156"/>
      <c r="AD42" s="156"/>
      <c r="AE42" s="156"/>
      <c r="AF42" s="157"/>
      <c r="AG42" s="155">
        <f>'様式第１号①（組合控）'!AG42:AK42</f>
        <v>0</v>
      </c>
      <c r="AH42" s="156"/>
      <c r="AI42" s="156"/>
      <c r="AJ42" s="156"/>
      <c r="AK42" s="157"/>
      <c r="AL42" s="158">
        <f>'様式第１号①（組合控）'!AL42:AP42</f>
        <v>0</v>
      </c>
      <c r="AM42" s="159"/>
      <c r="AN42" s="159"/>
      <c r="AO42" s="159"/>
      <c r="AP42" s="160"/>
      <c r="AQ42" s="155">
        <f>'様式第１号①（組合控）'!AQ42:AT42</f>
        <v>0</v>
      </c>
      <c r="AR42" s="156"/>
      <c r="AS42" s="156"/>
      <c r="AT42" s="157"/>
      <c r="AU42" s="155">
        <f>'様式第１号①（組合控）'!AU42:AX42</f>
        <v>0</v>
      </c>
      <c r="AV42" s="156"/>
      <c r="AW42" s="156"/>
      <c r="AX42" s="157"/>
      <c r="AY42" s="158">
        <f>'様式第１号①（組合控）'!AY42:BC42</f>
        <v>0</v>
      </c>
      <c r="AZ42" s="159"/>
      <c r="BA42" s="159"/>
      <c r="BB42" s="159"/>
      <c r="BC42" s="160"/>
      <c r="BD42" s="219">
        <f>'様式第１号①（組合控）'!BD42:BE42</f>
        <v>0</v>
      </c>
      <c r="BE42" s="220"/>
      <c r="BF42" s="219">
        <f>'様式第１号①（組合控）'!BF42:BG42</f>
        <v>0</v>
      </c>
      <c r="BG42" s="220"/>
      <c r="BH42" s="219">
        <f>'様式第１号①（組合控）'!BH42:BI42</f>
        <v>0</v>
      </c>
      <c r="BI42" s="220"/>
      <c r="BJ42" s="219">
        <f>'様式第１号①（組合控）'!BJ42:BK42</f>
        <v>0</v>
      </c>
      <c r="BK42" s="220"/>
      <c r="BL42" s="11"/>
      <c r="BM42" s="11"/>
    </row>
    <row r="43" spans="2:65" ht="13.5" customHeight="1" x14ac:dyDescent="0.15">
      <c r="B43" s="120">
        <f>'様式第１号①（組合控）'!B43</f>
        <v>0</v>
      </c>
      <c r="C43" s="121">
        <f>'様式第１号①（組合控）'!C43</f>
        <v>0</v>
      </c>
      <c r="D43" s="121">
        <f>'様式第１号①（組合控）'!D43</f>
        <v>0</v>
      </c>
      <c r="E43" s="121">
        <f>'様式第１号①（組合控）'!E43</f>
        <v>0</v>
      </c>
      <c r="F43" s="121">
        <f>'様式第１号①（組合控）'!F43</f>
        <v>0</v>
      </c>
      <c r="G43" s="122">
        <f>'様式第１号①（組合控）'!G43</f>
        <v>0</v>
      </c>
      <c r="H43" s="155">
        <f>'様式第１号①（組合控）'!H43:N43</f>
        <v>0</v>
      </c>
      <c r="I43" s="156"/>
      <c r="J43" s="156"/>
      <c r="K43" s="156"/>
      <c r="L43" s="156"/>
      <c r="M43" s="156"/>
      <c r="N43" s="157"/>
      <c r="O43" s="155">
        <f>'様式第１号①（組合控）'!O43:R43</f>
        <v>0</v>
      </c>
      <c r="P43" s="156"/>
      <c r="Q43" s="156"/>
      <c r="R43" s="157"/>
      <c r="S43" s="155">
        <f>'様式第１号①（組合控）'!S43:V43</f>
        <v>0</v>
      </c>
      <c r="T43" s="156"/>
      <c r="U43" s="156"/>
      <c r="V43" s="157"/>
      <c r="W43" s="158">
        <f>'様式第１号①（組合控）'!W43:AA43</f>
        <v>0</v>
      </c>
      <c r="X43" s="159"/>
      <c r="Y43" s="159"/>
      <c r="Z43" s="159"/>
      <c r="AA43" s="160"/>
      <c r="AB43" s="155">
        <f>'様式第１号①（組合控）'!AB43:AF43</f>
        <v>0</v>
      </c>
      <c r="AC43" s="156"/>
      <c r="AD43" s="156"/>
      <c r="AE43" s="156"/>
      <c r="AF43" s="157"/>
      <c r="AG43" s="155">
        <f>'様式第１号①（組合控）'!AG43:AK43</f>
        <v>0</v>
      </c>
      <c r="AH43" s="156"/>
      <c r="AI43" s="156"/>
      <c r="AJ43" s="156"/>
      <c r="AK43" s="157"/>
      <c r="AL43" s="158">
        <f>'様式第１号①（組合控）'!AL43:AP43</f>
        <v>0</v>
      </c>
      <c r="AM43" s="159"/>
      <c r="AN43" s="159"/>
      <c r="AO43" s="159"/>
      <c r="AP43" s="160"/>
      <c r="AQ43" s="155">
        <f>'様式第１号①（組合控）'!AQ43:AT43</f>
        <v>0</v>
      </c>
      <c r="AR43" s="156"/>
      <c r="AS43" s="156"/>
      <c r="AT43" s="157"/>
      <c r="AU43" s="155">
        <f>'様式第１号①（組合控）'!AU43:AX43</f>
        <v>0</v>
      </c>
      <c r="AV43" s="156"/>
      <c r="AW43" s="156"/>
      <c r="AX43" s="157"/>
      <c r="AY43" s="158">
        <f>'様式第１号①（組合控）'!AY43:BC43</f>
        <v>0</v>
      </c>
      <c r="AZ43" s="159"/>
      <c r="BA43" s="159"/>
      <c r="BB43" s="159"/>
      <c r="BC43" s="160"/>
      <c r="BD43" s="219">
        <f>'様式第１号①（組合控）'!BD43:BE43</f>
        <v>0</v>
      </c>
      <c r="BE43" s="220"/>
      <c r="BF43" s="219">
        <f>'様式第１号①（組合控）'!BF43:BG43</f>
        <v>0</v>
      </c>
      <c r="BG43" s="220"/>
      <c r="BH43" s="219">
        <f>'様式第１号①（組合控）'!BH43:BI43</f>
        <v>0</v>
      </c>
      <c r="BI43" s="220"/>
      <c r="BJ43" s="219">
        <f>'様式第１号①（組合控）'!BJ43:BK43</f>
        <v>0</v>
      </c>
      <c r="BK43" s="220"/>
      <c r="BL43" s="11"/>
      <c r="BM43" s="11"/>
    </row>
    <row r="44" spans="2:65" ht="13.5" customHeight="1" x14ac:dyDescent="0.15">
      <c r="B44" s="120">
        <f>'様式第１号①（組合控）'!B44</f>
        <v>0</v>
      </c>
      <c r="C44" s="121">
        <f>'様式第１号①（組合控）'!C44</f>
        <v>0</v>
      </c>
      <c r="D44" s="121">
        <f>'様式第１号①（組合控）'!D44</f>
        <v>0</v>
      </c>
      <c r="E44" s="121">
        <f>'様式第１号①（組合控）'!E44</f>
        <v>0</v>
      </c>
      <c r="F44" s="121">
        <f>'様式第１号①（組合控）'!F44</f>
        <v>0</v>
      </c>
      <c r="G44" s="122">
        <f>'様式第１号①（組合控）'!G44</f>
        <v>0</v>
      </c>
      <c r="H44" s="155">
        <f>'様式第１号①（組合控）'!H44:N44</f>
        <v>0</v>
      </c>
      <c r="I44" s="156"/>
      <c r="J44" s="156"/>
      <c r="K44" s="156"/>
      <c r="L44" s="156"/>
      <c r="M44" s="156"/>
      <c r="N44" s="157"/>
      <c r="O44" s="155">
        <f>'様式第１号①（組合控）'!O44:R44</f>
        <v>0</v>
      </c>
      <c r="P44" s="156"/>
      <c r="Q44" s="156"/>
      <c r="R44" s="157"/>
      <c r="S44" s="155">
        <f>'様式第１号①（組合控）'!S44:V44</f>
        <v>0</v>
      </c>
      <c r="T44" s="156"/>
      <c r="U44" s="156"/>
      <c r="V44" s="157"/>
      <c r="W44" s="158">
        <f>'様式第１号①（組合控）'!W44:AA44</f>
        <v>0</v>
      </c>
      <c r="X44" s="159"/>
      <c r="Y44" s="159"/>
      <c r="Z44" s="159"/>
      <c r="AA44" s="160"/>
      <c r="AB44" s="155">
        <f>'様式第１号①（組合控）'!AB44:AF44</f>
        <v>0</v>
      </c>
      <c r="AC44" s="156"/>
      <c r="AD44" s="156"/>
      <c r="AE44" s="156"/>
      <c r="AF44" s="157"/>
      <c r="AG44" s="155">
        <f>'様式第１号①（組合控）'!AG44:AK44</f>
        <v>0</v>
      </c>
      <c r="AH44" s="156"/>
      <c r="AI44" s="156"/>
      <c r="AJ44" s="156"/>
      <c r="AK44" s="157"/>
      <c r="AL44" s="158">
        <f>'様式第１号①（組合控）'!AL44:AP44</f>
        <v>0</v>
      </c>
      <c r="AM44" s="159"/>
      <c r="AN44" s="159"/>
      <c r="AO44" s="159"/>
      <c r="AP44" s="160"/>
      <c r="AQ44" s="155">
        <f>'様式第１号①（組合控）'!AQ44:AT44</f>
        <v>0</v>
      </c>
      <c r="AR44" s="156"/>
      <c r="AS44" s="156"/>
      <c r="AT44" s="157"/>
      <c r="AU44" s="155">
        <f>'様式第１号①（組合控）'!AU44:AX44</f>
        <v>0</v>
      </c>
      <c r="AV44" s="156"/>
      <c r="AW44" s="156"/>
      <c r="AX44" s="157"/>
      <c r="AY44" s="158">
        <f>'様式第１号①（組合控）'!AY44:BC44</f>
        <v>0</v>
      </c>
      <c r="AZ44" s="159"/>
      <c r="BA44" s="159"/>
      <c r="BB44" s="159"/>
      <c r="BC44" s="160"/>
      <c r="BD44" s="219">
        <f>'様式第１号①（組合控）'!BD44:BE44</f>
        <v>0</v>
      </c>
      <c r="BE44" s="220"/>
      <c r="BF44" s="219">
        <f>'様式第１号①（組合控）'!BF44:BG44</f>
        <v>0</v>
      </c>
      <c r="BG44" s="220"/>
      <c r="BH44" s="219">
        <f>'様式第１号①（組合控）'!BH44:BI44</f>
        <v>0</v>
      </c>
      <c r="BI44" s="220"/>
      <c r="BJ44" s="219">
        <f>'様式第１号①（組合控）'!BJ44:BK44</f>
        <v>0</v>
      </c>
      <c r="BK44" s="220"/>
      <c r="BL44" s="11"/>
      <c r="BM44" s="11"/>
    </row>
    <row r="45" spans="2:65" ht="13.5" customHeight="1" x14ac:dyDescent="0.15">
      <c r="B45" s="120">
        <f>'様式第１号①（組合控）'!B45</f>
        <v>0</v>
      </c>
      <c r="C45" s="121">
        <f>'様式第１号①（組合控）'!C45</f>
        <v>0</v>
      </c>
      <c r="D45" s="121">
        <f>'様式第１号①（組合控）'!D45</f>
        <v>0</v>
      </c>
      <c r="E45" s="121">
        <f>'様式第１号①（組合控）'!E45</f>
        <v>0</v>
      </c>
      <c r="F45" s="121">
        <f>'様式第１号①（組合控）'!F45</f>
        <v>0</v>
      </c>
      <c r="G45" s="122">
        <f>'様式第１号①（組合控）'!G45</f>
        <v>0</v>
      </c>
      <c r="H45" s="155">
        <f>'様式第１号①（組合控）'!H45:N45</f>
        <v>0</v>
      </c>
      <c r="I45" s="156"/>
      <c r="J45" s="156"/>
      <c r="K45" s="156"/>
      <c r="L45" s="156"/>
      <c r="M45" s="156"/>
      <c r="N45" s="157"/>
      <c r="O45" s="155">
        <f>'様式第１号①（組合控）'!O45:R45</f>
        <v>0</v>
      </c>
      <c r="P45" s="156"/>
      <c r="Q45" s="156"/>
      <c r="R45" s="157"/>
      <c r="S45" s="155">
        <f>'様式第１号①（組合控）'!S45:V45</f>
        <v>0</v>
      </c>
      <c r="T45" s="156"/>
      <c r="U45" s="156"/>
      <c r="V45" s="157"/>
      <c r="W45" s="158">
        <f>'様式第１号①（組合控）'!W45:AA45</f>
        <v>0</v>
      </c>
      <c r="X45" s="159"/>
      <c r="Y45" s="159"/>
      <c r="Z45" s="159"/>
      <c r="AA45" s="160"/>
      <c r="AB45" s="155">
        <f>'様式第１号①（組合控）'!AB45:AF45</f>
        <v>0</v>
      </c>
      <c r="AC45" s="156"/>
      <c r="AD45" s="156"/>
      <c r="AE45" s="156"/>
      <c r="AF45" s="157"/>
      <c r="AG45" s="155">
        <f>'様式第１号①（組合控）'!AG45:AK45</f>
        <v>0</v>
      </c>
      <c r="AH45" s="156"/>
      <c r="AI45" s="156"/>
      <c r="AJ45" s="156"/>
      <c r="AK45" s="157"/>
      <c r="AL45" s="158">
        <f>'様式第１号①（組合控）'!AL45:AP45</f>
        <v>0</v>
      </c>
      <c r="AM45" s="159"/>
      <c r="AN45" s="159"/>
      <c r="AO45" s="159"/>
      <c r="AP45" s="160"/>
      <c r="AQ45" s="155">
        <f>'様式第１号①（組合控）'!AQ45:AT45</f>
        <v>0</v>
      </c>
      <c r="AR45" s="156"/>
      <c r="AS45" s="156"/>
      <c r="AT45" s="157"/>
      <c r="AU45" s="155">
        <f>'様式第１号①（組合控）'!AU45:AX45</f>
        <v>0</v>
      </c>
      <c r="AV45" s="156"/>
      <c r="AW45" s="156"/>
      <c r="AX45" s="157"/>
      <c r="AY45" s="158">
        <f>'様式第１号①（組合控）'!AY45:BC45</f>
        <v>0</v>
      </c>
      <c r="AZ45" s="159"/>
      <c r="BA45" s="159"/>
      <c r="BB45" s="159"/>
      <c r="BC45" s="160"/>
      <c r="BD45" s="219">
        <f>'様式第１号①（組合控）'!BD45:BE45</f>
        <v>0</v>
      </c>
      <c r="BE45" s="220"/>
      <c r="BF45" s="219">
        <f>'様式第１号①（組合控）'!BF45:BG45</f>
        <v>0</v>
      </c>
      <c r="BG45" s="220"/>
      <c r="BH45" s="219">
        <f>'様式第１号①（組合控）'!BH45:BI45</f>
        <v>0</v>
      </c>
      <c r="BI45" s="220"/>
      <c r="BJ45" s="219">
        <f>'様式第１号①（組合控）'!BJ45:BK45</f>
        <v>0</v>
      </c>
      <c r="BK45" s="220"/>
      <c r="BL45" s="11"/>
      <c r="BM45" s="11"/>
    </row>
    <row r="46" spans="2:65" ht="13.5" customHeight="1" x14ac:dyDescent="0.15">
      <c r="B46" s="120">
        <f>'様式第１号①（組合控）'!B46</f>
        <v>0</v>
      </c>
      <c r="C46" s="121">
        <f>'様式第１号①（組合控）'!C46</f>
        <v>0</v>
      </c>
      <c r="D46" s="121">
        <f>'様式第１号①（組合控）'!D46</f>
        <v>0</v>
      </c>
      <c r="E46" s="121">
        <f>'様式第１号①（組合控）'!E46</f>
        <v>0</v>
      </c>
      <c r="F46" s="121">
        <f>'様式第１号①（組合控）'!F46</f>
        <v>0</v>
      </c>
      <c r="G46" s="122">
        <f>'様式第１号①（組合控）'!G46</f>
        <v>0</v>
      </c>
      <c r="H46" s="155">
        <f>'様式第１号①（組合控）'!H46:N46</f>
        <v>0</v>
      </c>
      <c r="I46" s="156"/>
      <c r="J46" s="156"/>
      <c r="K46" s="156"/>
      <c r="L46" s="156"/>
      <c r="M46" s="156"/>
      <c r="N46" s="157"/>
      <c r="O46" s="155">
        <f>'様式第１号①（組合控）'!O46:R46</f>
        <v>0</v>
      </c>
      <c r="P46" s="156"/>
      <c r="Q46" s="156"/>
      <c r="R46" s="157"/>
      <c r="S46" s="155">
        <f>'様式第１号①（組合控）'!S46:V46</f>
        <v>0</v>
      </c>
      <c r="T46" s="156"/>
      <c r="U46" s="156"/>
      <c r="V46" s="157"/>
      <c r="W46" s="158">
        <f>'様式第１号①（組合控）'!W46:AA46</f>
        <v>0</v>
      </c>
      <c r="X46" s="159"/>
      <c r="Y46" s="159"/>
      <c r="Z46" s="159"/>
      <c r="AA46" s="160"/>
      <c r="AB46" s="155">
        <f>'様式第１号①（組合控）'!AB46:AF46</f>
        <v>0</v>
      </c>
      <c r="AC46" s="156"/>
      <c r="AD46" s="156"/>
      <c r="AE46" s="156"/>
      <c r="AF46" s="157"/>
      <c r="AG46" s="155">
        <f>'様式第１号①（組合控）'!AG46:AK46</f>
        <v>0</v>
      </c>
      <c r="AH46" s="156"/>
      <c r="AI46" s="156"/>
      <c r="AJ46" s="156"/>
      <c r="AK46" s="157"/>
      <c r="AL46" s="158">
        <f>'様式第１号①（組合控）'!AL46:AP46</f>
        <v>0</v>
      </c>
      <c r="AM46" s="159"/>
      <c r="AN46" s="159"/>
      <c r="AO46" s="159"/>
      <c r="AP46" s="160"/>
      <c r="AQ46" s="155">
        <f>'様式第１号①（組合控）'!AQ46:AT46</f>
        <v>0</v>
      </c>
      <c r="AR46" s="156"/>
      <c r="AS46" s="156"/>
      <c r="AT46" s="157"/>
      <c r="AU46" s="155">
        <f>'様式第１号①（組合控）'!AU46:AX46</f>
        <v>0</v>
      </c>
      <c r="AV46" s="156"/>
      <c r="AW46" s="156"/>
      <c r="AX46" s="157"/>
      <c r="AY46" s="158">
        <f>'様式第１号①（組合控）'!AY46:BC46</f>
        <v>0</v>
      </c>
      <c r="AZ46" s="159"/>
      <c r="BA46" s="159"/>
      <c r="BB46" s="159"/>
      <c r="BC46" s="160"/>
      <c r="BD46" s="219">
        <f>'様式第１号①（組合控）'!BD46:BE46</f>
        <v>0</v>
      </c>
      <c r="BE46" s="220"/>
      <c r="BF46" s="219">
        <f>'様式第１号①（組合控）'!BF46:BG46</f>
        <v>0</v>
      </c>
      <c r="BG46" s="220"/>
      <c r="BH46" s="219">
        <f>'様式第１号①（組合控）'!BH46:BI46</f>
        <v>0</v>
      </c>
      <c r="BI46" s="220"/>
      <c r="BJ46" s="219">
        <f>'様式第１号①（組合控）'!BJ46:BK46</f>
        <v>0</v>
      </c>
      <c r="BK46" s="220"/>
      <c r="BL46" s="11"/>
      <c r="BM46" s="11"/>
    </row>
    <row r="47" spans="2:65" ht="13.5" customHeight="1" x14ac:dyDescent="0.15">
      <c r="B47" s="120">
        <f>'様式第１号①（組合控）'!B47</f>
        <v>0</v>
      </c>
      <c r="C47" s="121">
        <f>'様式第１号①（組合控）'!C47</f>
        <v>0</v>
      </c>
      <c r="D47" s="121">
        <f>'様式第１号①（組合控）'!D47</f>
        <v>0</v>
      </c>
      <c r="E47" s="121">
        <f>'様式第１号①（組合控）'!E47</f>
        <v>0</v>
      </c>
      <c r="F47" s="121">
        <f>'様式第１号①（組合控）'!F47</f>
        <v>0</v>
      </c>
      <c r="G47" s="122">
        <f>'様式第１号①（組合控）'!G47</f>
        <v>0</v>
      </c>
      <c r="H47" s="155">
        <f>'様式第１号①（組合控）'!H47:N47</f>
        <v>0</v>
      </c>
      <c r="I47" s="156"/>
      <c r="J47" s="156"/>
      <c r="K47" s="156"/>
      <c r="L47" s="156"/>
      <c r="M47" s="156"/>
      <c r="N47" s="157"/>
      <c r="O47" s="155">
        <f>'様式第１号①（組合控）'!O47:R47</f>
        <v>0</v>
      </c>
      <c r="P47" s="156"/>
      <c r="Q47" s="156"/>
      <c r="R47" s="157"/>
      <c r="S47" s="155">
        <f>'様式第１号①（組合控）'!S47:V47</f>
        <v>0</v>
      </c>
      <c r="T47" s="156"/>
      <c r="U47" s="156"/>
      <c r="V47" s="157"/>
      <c r="W47" s="158">
        <f>'様式第１号①（組合控）'!W47:AA47</f>
        <v>0</v>
      </c>
      <c r="X47" s="159"/>
      <c r="Y47" s="159"/>
      <c r="Z47" s="159"/>
      <c r="AA47" s="160"/>
      <c r="AB47" s="155">
        <f>'様式第１号①（組合控）'!AB47:AF47</f>
        <v>0</v>
      </c>
      <c r="AC47" s="156"/>
      <c r="AD47" s="156"/>
      <c r="AE47" s="156"/>
      <c r="AF47" s="157"/>
      <c r="AG47" s="155">
        <f>'様式第１号①（組合控）'!AG47:AK47</f>
        <v>0</v>
      </c>
      <c r="AH47" s="156"/>
      <c r="AI47" s="156"/>
      <c r="AJ47" s="156"/>
      <c r="AK47" s="157"/>
      <c r="AL47" s="158">
        <f>'様式第１号①（組合控）'!AL47:AP47</f>
        <v>0</v>
      </c>
      <c r="AM47" s="159"/>
      <c r="AN47" s="159"/>
      <c r="AO47" s="159"/>
      <c r="AP47" s="160"/>
      <c r="AQ47" s="155">
        <f>'様式第１号①（組合控）'!AQ47:AT47</f>
        <v>0</v>
      </c>
      <c r="AR47" s="156"/>
      <c r="AS47" s="156"/>
      <c r="AT47" s="157"/>
      <c r="AU47" s="155">
        <f>'様式第１号①（組合控）'!AU47:AX47</f>
        <v>0</v>
      </c>
      <c r="AV47" s="156"/>
      <c r="AW47" s="156"/>
      <c r="AX47" s="157"/>
      <c r="AY47" s="158">
        <f>'様式第１号①（組合控）'!AY47:BC47</f>
        <v>0</v>
      </c>
      <c r="AZ47" s="159"/>
      <c r="BA47" s="159"/>
      <c r="BB47" s="159"/>
      <c r="BC47" s="160"/>
      <c r="BD47" s="219">
        <f>'様式第１号①（組合控）'!BD47:BE47</f>
        <v>0</v>
      </c>
      <c r="BE47" s="220"/>
      <c r="BF47" s="219">
        <f>'様式第１号①（組合控）'!BF47:BG47</f>
        <v>0</v>
      </c>
      <c r="BG47" s="220"/>
      <c r="BH47" s="219">
        <f>'様式第１号①（組合控）'!BH47:BI47</f>
        <v>0</v>
      </c>
      <c r="BI47" s="220"/>
      <c r="BJ47" s="219">
        <f>'様式第１号①（組合控）'!BJ47:BK47</f>
        <v>0</v>
      </c>
      <c r="BK47" s="220"/>
      <c r="BL47" s="11"/>
      <c r="BM47" s="11"/>
    </row>
    <row r="48" spans="2:65" ht="13.5" customHeight="1" x14ac:dyDescent="0.15">
      <c r="B48" s="120">
        <f>'様式第１号①（組合控）'!B48</f>
        <v>0</v>
      </c>
      <c r="C48" s="121">
        <f>'様式第１号①（組合控）'!C48</f>
        <v>0</v>
      </c>
      <c r="D48" s="121">
        <f>'様式第１号①（組合控）'!D48</f>
        <v>0</v>
      </c>
      <c r="E48" s="121">
        <f>'様式第１号①（組合控）'!E48</f>
        <v>0</v>
      </c>
      <c r="F48" s="121">
        <f>'様式第１号①（組合控）'!F48</f>
        <v>0</v>
      </c>
      <c r="G48" s="122">
        <f>'様式第１号①（組合控）'!G48</f>
        <v>0</v>
      </c>
      <c r="H48" s="155">
        <f>'様式第１号①（組合控）'!H48:N48</f>
        <v>0</v>
      </c>
      <c r="I48" s="156"/>
      <c r="J48" s="156"/>
      <c r="K48" s="156"/>
      <c r="L48" s="156"/>
      <c r="M48" s="156"/>
      <c r="N48" s="157"/>
      <c r="O48" s="155">
        <f>'様式第１号①（組合控）'!O48:R48</f>
        <v>0</v>
      </c>
      <c r="P48" s="156"/>
      <c r="Q48" s="156"/>
      <c r="R48" s="157"/>
      <c r="S48" s="155">
        <f>'様式第１号①（組合控）'!S48:V48</f>
        <v>0</v>
      </c>
      <c r="T48" s="156"/>
      <c r="U48" s="156"/>
      <c r="V48" s="157"/>
      <c r="W48" s="158">
        <f>'様式第１号①（組合控）'!W48:AA48</f>
        <v>0</v>
      </c>
      <c r="X48" s="159"/>
      <c r="Y48" s="159"/>
      <c r="Z48" s="159"/>
      <c r="AA48" s="160"/>
      <c r="AB48" s="155">
        <f>'様式第１号①（組合控）'!AB48:AF48</f>
        <v>0</v>
      </c>
      <c r="AC48" s="156"/>
      <c r="AD48" s="156"/>
      <c r="AE48" s="156"/>
      <c r="AF48" s="157"/>
      <c r="AG48" s="155">
        <f>'様式第１号①（組合控）'!AG48:AK48</f>
        <v>0</v>
      </c>
      <c r="AH48" s="156"/>
      <c r="AI48" s="156"/>
      <c r="AJ48" s="156"/>
      <c r="AK48" s="157"/>
      <c r="AL48" s="158">
        <f>'様式第１号①（組合控）'!AL48:AP48</f>
        <v>0</v>
      </c>
      <c r="AM48" s="159"/>
      <c r="AN48" s="159"/>
      <c r="AO48" s="159"/>
      <c r="AP48" s="160"/>
      <c r="AQ48" s="155">
        <f>'様式第１号①（組合控）'!AQ48:AT48</f>
        <v>0</v>
      </c>
      <c r="AR48" s="156"/>
      <c r="AS48" s="156"/>
      <c r="AT48" s="157"/>
      <c r="AU48" s="155">
        <f>'様式第１号①（組合控）'!AU48:AX48</f>
        <v>0</v>
      </c>
      <c r="AV48" s="156"/>
      <c r="AW48" s="156"/>
      <c r="AX48" s="157"/>
      <c r="AY48" s="158">
        <f>'様式第１号①（組合控）'!AY48:BC48</f>
        <v>0</v>
      </c>
      <c r="AZ48" s="159"/>
      <c r="BA48" s="159"/>
      <c r="BB48" s="159"/>
      <c r="BC48" s="160"/>
      <c r="BD48" s="219">
        <f>'様式第１号①（組合控）'!BD48:BE48</f>
        <v>0</v>
      </c>
      <c r="BE48" s="220"/>
      <c r="BF48" s="219">
        <f>'様式第１号①（組合控）'!BF48:BG48</f>
        <v>0</v>
      </c>
      <c r="BG48" s="220"/>
      <c r="BH48" s="219">
        <f>'様式第１号①（組合控）'!BH48:BI48</f>
        <v>0</v>
      </c>
      <c r="BI48" s="220"/>
      <c r="BJ48" s="219">
        <f>'様式第１号①（組合控）'!BJ48:BK48</f>
        <v>0</v>
      </c>
      <c r="BK48" s="220"/>
      <c r="BL48" s="11"/>
      <c r="BM48" s="11"/>
    </row>
    <row r="49" spans="2:65" ht="13.5" customHeight="1" x14ac:dyDescent="0.15">
      <c r="B49" s="120">
        <f>'様式第１号①（組合控）'!B49</f>
        <v>0</v>
      </c>
      <c r="C49" s="121">
        <f>'様式第１号①（組合控）'!C49</f>
        <v>0</v>
      </c>
      <c r="D49" s="121">
        <f>'様式第１号①（組合控）'!D49</f>
        <v>0</v>
      </c>
      <c r="E49" s="121">
        <f>'様式第１号①（組合控）'!E49</f>
        <v>0</v>
      </c>
      <c r="F49" s="121">
        <f>'様式第１号①（組合控）'!F49</f>
        <v>0</v>
      </c>
      <c r="G49" s="122">
        <f>'様式第１号①（組合控）'!G49</f>
        <v>0</v>
      </c>
      <c r="H49" s="155">
        <f>'様式第１号①（組合控）'!H49:N49</f>
        <v>0</v>
      </c>
      <c r="I49" s="156"/>
      <c r="J49" s="156"/>
      <c r="K49" s="156"/>
      <c r="L49" s="156"/>
      <c r="M49" s="156"/>
      <c r="N49" s="157"/>
      <c r="O49" s="155">
        <f>'様式第１号①（組合控）'!O49:R49</f>
        <v>0</v>
      </c>
      <c r="P49" s="156"/>
      <c r="Q49" s="156"/>
      <c r="R49" s="157"/>
      <c r="S49" s="155">
        <f>'様式第１号①（組合控）'!S49:V49</f>
        <v>0</v>
      </c>
      <c r="T49" s="156"/>
      <c r="U49" s="156"/>
      <c r="V49" s="157"/>
      <c r="W49" s="158">
        <f>'様式第１号①（組合控）'!W49:AA49</f>
        <v>0</v>
      </c>
      <c r="X49" s="159"/>
      <c r="Y49" s="159"/>
      <c r="Z49" s="159"/>
      <c r="AA49" s="160"/>
      <c r="AB49" s="155">
        <f>'様式第１号①（組合控）'!AB49:AF49</f>
        <v>0</v>
      </c>
      <c r="AC49" s="156"/>
      <c r="AD49" s="156"/>
      <c r="AE49" s="156"/>
      <c r="AF49" s="157"/>
      <c r="AG49" s="155">
        <f>'様式第１号①（組合控）'!AG49:AK49</f>
        <v>0</v>
      </c>
      <c r="AH49" s="156"/>
      <c r="AI49" s="156"/>
      <c r="AJ49" s="156"/>
      <c r="AK49" s="157"/>
      <c r="AL49" s="158">
        <f>'様式第１号①（組合控）'!AL49:AP49</f>
        <v>0</v>
      </c>
      <c r="AM49" s="159"/>
      <c r="AN49" s="159"/>
      <c r="AO49" s="159"/>
      <c r="AP49" s="160"/>
      <c r="AQ49" s="155">
        <f>'様式第１号①（組合控）'!AQ49:AT49</f>
        <v>0</v>
      </c>
      <c r="AR49" s="156"/>
      <c r="AS49" s="156"/>
      <c r="AT49" s="157"/>
      <c r="AU49" s="155">
        <f>'様式第１号①（組合控）'!AU49:AX49</f>
        <v>0</v>
      </c>
      <c r="AV49" s="156"/>
      <c r="AW49" s="156"/>
      <c r="AX49" s="157"/>
      <c r="AY49" s="158">
        <f>'様式第１号①（組合控）'!AY49:BC49</f>
        <v>0</v>
      </c>
      <c r="AZ49" s="159"/>
      <c r="BA49" s="159"/>
      <c r="BB49" s="159"/>
      <c r="BC49" s="160"/>
      <c r="BD49" s="219">
        <f>'様式第１号①（組合控）'!BD49:BE49</f>
        <v>0</v>
      </c>
      <c r="BE49" s="220"/>
      <c r="BF49" s="219">
        <f>'様式第１号①（組合控）'!BF49:BG49</f>
        <v>0</v>
      </c>
      <c r="BG49" s="220"/>
      <c r="BH49" s="219">
        <f>'様式第１号①（組合控）'!BH49:BI49</f>
        <v>0</v>
      </c>
      <c r="BI49" s="220"/>
      <c r="BJ49" s="219">
        <f>'様式第１号①（組合控）'!BJ49:BK49</f>
        <v>0</v>
      </c>
      <c r="BK49" s="220"/>
      <c r="BL49" s="11"/>
      <c r="BM49" s="11"/>
    </row>
    <row r="50" spans="2:65" ht="13.5" customHeight="1" x14ac:dyDescent="0.15">
      <c r="B50" s="120">
        <f>'様式第１号①（組合控）'!B50</f>
        <v>0</v>
      </c>
      <c r="C50" s="121">
        <f>'様式第１号①（組合控）'!C50</f>
        <v>0</v>
      </c>
      <c r="D50" s="121">
        <f>'様式第１号①（組合控）'!D50</f>
        <v>0</v>
      </c>
      <c r="E50" s="121">
        <f>'様式第１号①（組合控）'!E50</f>
        <v>0</v>
      </c>
      <c r="F50" s="121">
        <f>'様式第１号①（組合控）'!F50</f>
        <v>0</v>
      </c>
      <c r="G50" s="122">
        <f>'様式第１号①（組合控）'!G50</f>
        <v>0</v>
      </c>
      <c r="H50" s="155">
        <f>'様式第１号①（組合控）'!H50:N50</f>
        <v>0</v>
      </c>
      <c r="I50" s="156"/>
      <c r="J50" s="156"/>
      <c r="K50" s="156"/>
      <c r="L50" s="156"/>
      <c r="M50" s="156"/>
      <c r="N50" s="157"/>
      <c r="O50" s="155">
        <f>'様式第１号①（組合控）'!O50:R50</f>
        <v>0</v>
      </c>
      <c r="P50" s="156"/>
      <c r="Q50" s="156"/>
      <c r="R50" s="157"/>
      <c r="S50" s="155">
        <f>'様式第１号①（組合控）'!S50:V50</f>
        <v>0</v>
      </c>
      <c r="T50" s="156"/>
      <c r="U50" s="156"/>
      <c r="V50" s="157"/>
      <c r="W50" s="158">
        <f>'様式第１号①（組合控）'!W50:AA50</f>
        <v>0</v>
      </c>
      <c r="X50" s="159"/>
      <c r="Y50" s="159"/>
      <c r="Z50" s="159"/>
      <c r="AA50" s="160"/>
      <c r="AB50" s="155">
        <f>'様式第１号①（組合控）'!AB50:AF50</f>
        <v>0</v>
      </c>
      <c r="AC50" s="156"/>
      <c r="AD50" s="156"/>
      <c r="AE50" s="156"/>
      <c r="AF50" s="157"/>
      <c r="AG50" s="155">
        <f>'様式第１号①（組合控）'!AG50:AK50</f>
        <v>0</v>
      </c>
      <c r="AH50" s="156"/>
      <c r="AI50" s="156"/>
      <c r="AJ50" s="156"/>
      <c r="AK50" s="157"/>
      <c r="AL50" s="158">
        <f>'様式第１号①（組合控）'!AL50:AP50</f>
        <v>0</v>
      </c>
      <c r="AM50" s="159"/>
      <c r="AN50" s="159"/>
      <c r="AO50" s="159"/>
      <c r="AP50" s="160"/>
      <c r="AQ50" s="155">
        <f>'様式第１号①（組合控）'!AQ50:AT50</f>
        <v>0</v>
      </c>
      <c r="AR50" s="156"/>
      <c r="AS50" s="156"/>
      <c r="AT50" s="157"/>
      <c r="AU50" s="155">
        <f>'様式第１号①（組合控）'!AU50:AX50</f>
        <v>0</v>
      </c>
      <c r="AV50" s="156"/>
      <c r="AW50" s="156"/>
      <c r="AX50" s="157"/>
      <c r="AY50" s="158">
        <f>'様式第１号①（組合控）'!AY50:BC50</f>
        <v>0</v>
      </c>
      <c r="AZ50" s="159"/>
      <c r="BA50" s="159"/>
      <c r="BB50" s="159"/>
      <c r="BC50" s="160"/>
      <c r="BD50" s="219">
        <f>'様式第１号①（組合控）'!BD50:BE50</f>
        <v>0</v>
      </c>
      <c r="BE50" s="220"/>
      <c r="BF50" s="219">
        <f>'様式第１号①（組合控）'!BF50:BG50</f>
        <v>0</v>
      </c>
      <c r="BG50" s="220"/>
      <c r="BH50" s="219">
        <f>'様式第１号①（組合控）'!BH50:BI50</f>
        <v>0</v>
      </c>
      <c r="BI50" s="220"/>
      <c r="BJ50" s="219">
        <f>'様式第１号①（組合控）'!BJ50:BK50</f>
        <v>0</v>
      </c>
      <c r="BK50" s="220"/>
      <c r="BL50" s="11"/>
      <c r="BM50" s="11"/>
    </row>
    <row r="51" spans="2:65" ht="13.5" customHeight="1" x14ac:dyDescent="0.15">
      <c r="B51" s="120">
        <f>'様式第１号①（組合控）'!B51</f>
        <v>0</v>
      </c>
      <c r="C51" s="121">
        <f>'様式第１号①（組合控）'!C51</f>
        <v>0</v>
      </c>
      <c r="D51" s="121">
        <f>'様式第１号①（組合控）'!D51</f>
        <v>0</v>
      </c>
      <c r="E51" s="121">
        <f>'様式第１号①（組合控）'!E51</f>
        <v>0</v>
      </c>
      <c r="F51" s="121">
        <f>'様式第１号①（組合控）'!F51</f>
        <v>0</v>
      </c>
      <c r="G51" s="122">
        <f>'様式第１号①（組合控）'!G51</f>
        <v>0</v>
      </c>
      <c r="H51" s="155">
        <f>'様式第１号①（組合控）'!H51:N51</f>
        <v>0</v>
      </c>
      <c r="I51" s="156"/>
      <c r="J51" s="156"/>
      <c r="K51" s="156"/>
      <c r="L51" s="156"/>
      <c r="M51" s="156"/>
      <c r="N51" s="157"/>
      <c r="O51" s="155">
        <f>'様式第１号①（組合控）'!O51:R51</f>
        <v>0</v>
      </c>
      <c r="P51" s="156"/>
      <c r="Q51" s="156"/>
      <c r="R51" s="157"/>
      <c r="S51" s="155">
        <f>'様式第１号①（組合控）'!S51:V51</f>
        <v>0</v>
      </c>
      <c r="T51" s="156"/>
      <c r="U51" s="156"/>
      <c r="V51" s="157"/>
      <c r="W51" s="158">
        <f>'様式第１号①（組合控）'!W51:AA51</f>
        <v>0</v>
      </c>
      <c r="X51" s="159"/>
      <c r="Y51" s="159"/>
      <c r="Z51" s="159"/>
      <c r="AA51" s="160"/>
      <c r="AB51" s="155">
        <f>'様式第１号①（組合控）'!AB51:AF51</f>
        <v>0</v>
      </c>
      <c r="AC51" s="156"/>
      <c r="AD51" s="156"/>
      <c r="AE51" s="156"/>
      <c r="AF51" s="157"/>
      <c r="AG51" s="155">
        <f>'様式第１号①（組合控）'!AG51:AK51</f>
        <v>0</v>
      </c>
      <c r="AH51" s="156"/>
      <c r="AI51" s="156"/>
      <c r="AJ51" s="156"/>
      <c r="AK51" s="157"/>
      <c r="AL51" s="158">
        <f>'様式第１号①（組合控）'!AL51:AP51</f>
        <v>0</v>
      </c>
      <c r="AM51" s="159"/>
      <c r="AN51" s="159"/>
      <c r="AO51" s="159"/>
      <c r="AP51" s="160"/>
      <c r="AQ51" s="155">
        <f>'様式第１号①（組合控）'!AQ51:AT51</f>
        <v>0</v>
      </c>
      <c r="AR51" s="156"/>
      <c r="AS51" s="156"/>
      <c r="AT51" s="157"/>
      <c r="AU51" s="155">
        <f>'様式第１号①（組合控）'!AU51:AX51</f>
        <v>0</v>
      </c>
      <c r="AV51" s="156"/>
      <c r="AW51" s="156"/>
      <c r="AX51" s="157"/>
      <c r="AY51" s="158">
        <f>'様式第１号①（組合控）'!AY51:BC51</f>
        <v>0</v>
      </c>
      <c r="AZ51" s="159"/>
      <c r="BA51" s="159"/>
      <c r="BB51" s="159"/>
      <c r="BC51" s="160"/>
      <c r="BD51" s="219">
        <f>'様式第１号①（組合控）'!BD51:BE51</f>
        <v>0</v>
      </c>
      <c r="BE51" s="220"/>
      <c r="BF51" s="219">
        <f>'様式第１号①（組合控）'!BF51:BG51</f>
        <v>0</v>
      </c>
      <c r="BG51" s="220"/>
      <c r="BH51" s="219">
        <f>'様式第１号①（組合控）'!BH51:BI51</f>
        <v>0</v>
      </c>
      <c r="BI51" s="220"/>
      <c r="BJ51" s="219">
        <f>'様式第１号①（組合控）'!BJ51:BK51</f>
        <v>0</v>
      </c>
      <c r="BK51" s="220"/>
      <c r="BL51" s="11"/>
      <c r="BM51" s="11"/>
    </row>
    <row r="52" spans="2:65" ht="13.5" customHeight="1" x14ac:dyDescent="0.15">
      <c r="B52" s="120">
        <f>'様式第１号①（組合控）'!B52</f>
        <v>0</v>
      </c>
      <c r="C52" s="121">
        <f>'様式第１号①（組合控）'!C52</f>
        <v>0</v>
      </c>
      <c r="D52" s="121">
        <f>'様式第１号①（組合控）'!D52</f>
        <v>0</v>
      </c>
      <c r="E52" s="121">
        <f>'様式第１号①（組合控）'!E52</f>
        <v>0</v>
      </c>
      <c r="F52" s="121">
        <f>'様式第１号①（組合控）'!F52</f>
        <v>0</v>
      </c>
      <c r="G52" s="122">
        <f>'様式第１号①（組合控）'!G52</f>
        <v>0</v>
      </c>
      <c r="H52" s="155">
        <f>'様式第１号①（組合控）'!H52:N52</f>
        <v>0</v>
      </c>
      <c r="I52" s="156"/>
      <c r="J52" s="156"/>
      <c r="K52" s="156"/>
      <c r="L52" s="156"/>
      <c r="M52" s="156"/>
      <c r="N52" s="157"/>
      <c r="O52" s="155">
        <f>'様式第１号①（組合控）'!O52:R52</f>
        <v>0</v>
      </c>
      <c r="P52" s="156"/>
      <c r="Q52" s="156"/>
      <c r="R52" s="157"/>
      <c r="S52" s="155">
        <f>'様式第１号①（組合控）'!S52:V52</f>
        <v>0</v>
      </c>
      <c r="T52" s="156"/>
      <c r="U52" s="156"/>
      <c r="V52" s="157"/>
      <c r="W52" s="158">
        <f>'様式第１号①（組合控）'!W52:AA52</f>
        <v>0</v>
      </c>
      <c r="X52" s="159"/>
      <c r="Y52" s="159"/>
      <c r="Z52" s="159"/>
      <c r="AA52" s="160"/>
      <c r="AB52" s="155">
        <f>'様式第１号①（組合控）'!AB52:AF52</f>
        <v>0</v>
      </c>
      <c r="AC52" s="156"/>
      <c r="AD52" s="156"/>
      <c r="AE52" s="156"/>
      <c r="AF52" s="157"/>
      <c r="AG52" s="155">
        <f>'様式第１号①（組合控）'!AG52:AK52</f>
        <v>0</v>
      </c>
      <c r="AH52" s="156"/>
      <c r="AI52" s="156"/>
      <c r="AJ52" s="156"/>
      <c r="AK52" s="157"/>
      <c r="AL52" s="158">
        <f>'様式第１号①（組合控）'!AL52:AP52</f>
        <v>0</v>
      </c>
      <c r="AM52" s="159"/>
      <c r="AN52" s="159"/>
      <c r="AO52" s="159"/>
      <c r="AP52" s="160"/>
      <c r="AQ52" s="155">
        <f>'様式第１号①（組合控）'!AQ52:AT52</f>
        <v>0</v>
      </c>
      <c r="AR52" s="156"/>
      <c r="AS52" s="156"/>
      <c r="AT52" s="157"/>
      <c r="AU52" s="155">
        <f>'様式第１号①（組合控）'!AU52:AX52</f>
        <v>0</v>
      </c>
      <c r="AV52" s="156"/>
      <c r="AW52" s="156"/>
      <c r="AX52" s="157"/>
      <c r="AY52" s="158">
        <f>'様式第１号①（組合控）'!AY52:BC52</f>
        <v>0</v>
      </c>
      <c r="AZ52" s="159"/>
      <c r="BA52" s="159"/>
      <c r="BB52" s="159"/>
      <c r="BC52" s="160"/>
      <c r="BD52" s="219">
        <f>'様式第１号①（組合控）'!BD52:BE52</f>
        <v>0</v>
      </c>
      <c r="BE52" s="220"/>
      <c r="BF52" s="219">
        <f>'様式第１号①（組合控）'!BF52:BG52</f>
        <v>0</v>
      </c>
      <c r="BG52" s="220"/>
      <c r="BH52" s="219">
        <f>'様式第１号①（組合控）'!BH52:BI52</f>
        <v>0</v>
      </c>
      <c r="BI52" s="220"/>
      <c r="BJ52" s="219">
        <f>'様式第１号①（組合控）'!BJ52:BK52</f>
        <v>0</v>
      </c>
      <c r="BK52" s="220"/>
      <c r="BL52" s="11"/>
      <c r="BM52" s="11"/>
    </row>
    <row r="53" spans="2:65" ht="13.5" customHeight="1" x14ac:dyDescent="0.15">
      <c r="B53" s="120">
        <f>'様式第１号①（組合控）'!B53</f>
        <v>0</v>
      </c>
      <c r="C53" s="121">
        <f>'様式第１号①（組合控）'!C53</f>
        <v>0</v>
      </c>
      <c r="D53" s="121">
        <f>'様式第１号①（組合控）'!D53</f>
        <v>0</v>
      </c>
      <c r="E53" s="121">
        <f>'様式第１号①（組合控）'!E53</f>
        <v>0</v>
      </c>
      <c r="F53" s="121">
        <f>'様式第１号①（組合控）'!F53</f>
        <v>0</v>
      </c>
      <c r="G53" s="122">
        <f>'様式第１号①（組合控）'!G53</f>
        <v>0</v>
      </c>
      <c r="H53" s="155">
        <f>'様式第１号①（組合控）'!H53:N53</f>
        <v>0</v>
      </c>
      <c r="I53" s="156"/>
      <c r="J53" s="156"/>
      <c r="K53" s="156"/>
      <c r="L53" s="156"/>
      <c r="M53" s="156"/>
      <c r="N53" s="157"/>
      <c r="O53" s="155">
        <f>'様式第１号①（組合控）'!O53:R53</f>
        <v>0</v>
      </c>
      <c r="P53" s="156"/>
      <c r="Q53" s="156"/>
      <c r="R53" s="157"/>
      <c r="S53" s="155">
        <f>'様式第１号①（組合控）'!S53:V53</f>
        <v>0</v>
      </c>
      <c r="T53" s="156"/>
      <c r="U53" s="156"/>
      <c r="V53" s="157"/>
      <c r="W53" s="158">
        <f>'様式第１号①（組合控）'!W53:AA53</f>
        <v>0</v>
      </c>
      <c r="X53" s="159"/>
      <c r="Y53" s="159"/>
      <c r="Z53" s="159"/>
      <c r="AA53" s="160"/>
      <c r="AB53" s="155">
        <f>'様式第１号①（組合控）'!AB53:AF53</f>
        <v>0</v>
      </c>
      <c r="AC53" s="156"/>
      <c r="AD53" s="156"/>
      <c r="AE53" s="156"/>
      <c r="AF53" s="157"/>
      <c r="AG53" s="155">
        <f>'様式第１号①（組合控）'!AG53:AK53</f>
        <v>0</v>
      </c>
      <c r="AH53" s="156"/>
      <c r="AI53" s="156"/>
      <c r="AJ53" s="156"/>
      <c r="AK53" s="157"/>
      <c r="AL53" s="158">
        <f>'様式第１号①（組合控）'!AL53:AP53</f>
        <v>0</v>
      </c>
      <c r="AM53" s="159"/>
      <c r="AN53" s="159"/>
      <c r="AO53" s="159"/>
      <c r="AP53" s="160"/>
      <c r="AQ53" s="155">
        <f>'様式第１号①（組合控）'!AQ53:AT53</f>
        <v>0</v>
      </c>
      <c r="AR53" s="156"/>
      <c r="AS53" s="156"/>
      <c r="AT53" s="157"/>
      <c r="AU53" s="155">
        <f>'様式第１号①（組合控）'!AU53:AX53</f>
        <v>0</v>
      </c>
      <c r="AV53" s="156"/>
      <c r="AW53" s="156"/>
      <c r="AX53" s="157"/>
      <c r="AY53" s="158">
        <f>'様式第１号①（組合控）'!AY53:BC53</f>
        <v>0</v>
      </c>
      <c r="AZ53" s="159"/>
      <c r="BA53" s="159"/>
      <c r="BB53" s="159"/>
      <c r="BC53" s="160"/>
      <c r="BD53" s="219">
        <f>'様式第１号①（組合控）'!BD53:BE53</f>
        <v>0</v>
      </c>
      <c r="BE53" s="220"/>
      <c r="BF53" s="219">
        <f>'様式第１号①（組合控）'!BF53:BG53</f>
        <v>0</v>
      </c>
      <c r="BG53" s="220"/>
      <c r="BH53" s="219">
        <f>'様式第１号①（組合控）'!BH53:BI53</f>
        <v>0</v>
      </c>
      <c r="BI53" s="220"/>
      <c r="BJ53" s="219">
        <f>'様式第１号①（組合控）'!BJ53:BK53</f>
        <v>0</v>
      </c>
      <c r="BK53" s="220"/>
      <c r="BL53" s="11"/>
      <c r="BM53" s="11"/>
    </row>
    <row r="54" spans="2:65" ht="13.5" customHeight="1" x14ac:dyDescent="0.15">
      <c r="B54" s="120">
        <f>'様式第１号①（組合控）'!B54</f>
        <v>0</v>
      </c>
      <c r="C54" s="121">
        <f>'様式第１号①（組合控）'!C54</f>
        <v>0</v>
      </c>
      <c r="D54" s="121">
        <f>'様式第１号①（組合控）'!D54</f>
        <v>0</v>
      </c>
      <c r="E54" s="121">
        <f>'様式第１号①（組合控）'!E54</f>
        <v>0</v>
      </c>
      <c r="F54" s="121">
        <f>'様式第１号①（組合控）'!F54</f>
        <v>0</v>
      </c>
      <c r="G54" s="122">
        <f>'様式第１号①（組合控）'!G54</f>
        <v>0</v>
      </c>
      <c r="H54" s="155">
        <f>'様式第１号①（組合控）'!H54:N54</f>
        <v>0</v>
      </c>
      <c r="I54" s="156"/>
      <c r="J54" s="156"/>
      <c r="K54" s="156"/>
      <c r="L54" s="156"/>
      <c r="M54" s="156"/>
      <c r="N54" s="157"/>
      <c r="O54" s="155">
        <f>'様式第１号①（組合控）'!O54:R54</f>
        <v>0</v>
      </c>
      <c r="P54" s="156"/>
      <c r="Q54" s="156"/>
      <c r="R54" s="157"/>
      <c r="S54" s="155">
        <f>'様式第１号①（組合控）'!S54:V54</f>
        <v>0</v>
      </c>
      <c r="T54" s="156"/>
      <c r="U54" s="156"/>
      <c r="V54" s="157"/>
      <c r="W54" s="158">
        <f>'様式第１号①（組合控）'!W54:AA54</f>
        <v>0</v>
      </c>
      <c r="X54" s="159"/>
      <c r="Y54" s="159"/>
      <c r="Z54" s="159"/>
      <c r="AA54" s="160"/>
      <c r="AB54" s="155">
        <f>'様式第１号①（組合控）'!AB54:AF54</f>
        <v>0</v>
      </c>
      <c r="AC54" s="156"/>
      <c r="AD54" s="156"/>
      <c r="AE54" s="156"/>
      <c r="AF54" s="157"/>
      <c r="AG54" s="155">
        <f>'様式第１号①（組合控）'!AG54:AK54</f>
        <v>0</v>
      </c>
      <c r="AH54" s="156"/>
      <c r="AI54" s="156"/>
      <c r="AJ54" s="156"/>
      <c r="AK54" s="157"/>
      <c r="AL54" s="158">
        <f>'様式第１号①（組合控）'!AL54:AP54</f>
        <v>0</v>
      </c>
      <c r="AM54" s="159"/>
      <c r="AN54" s="159"/>
      <c r="AO54" s="159"/>
      <c r="AP54" s="160"/>
      <c r="AQ54" s="155">
        <f>'様式第１号①（組合控）'!AQ54:AT54</f>
        <v>0</v>
      </c>
      <c r="AR54" s="156"/>
      <c r="AS54" s="156"/>
      <c r="AT54" s="157"/>
      <c r="AU54" s="155">
        <f>'様式第１号①（組合控）'!AU54:AX54</f>
        <v>0</v>
      </c>
      <c r="AV54" s="156"/>
      <c r="AW54" s="156"/>
      <c r="AX54" s="157"/>
      <c r="AY54" s="158">
        <f>'様式第１号①（組合控）'!AY54:BC54</f>
        <v>0</v>
      </c>
      <c r="AZ54" s="159"/>
      <c r="BA54" s="159"/>
      <c r="BB54" s="159"/>
      <c r="BC54" s="160"/>
      <c r="BD54" s="219">
        <f>'様式第１号①（組合控）'!BD54:BE54</f>
        <v>0</v>
      </c>
      <c r="BE54" s="220"/>
      <c r="BF54" s="219">
        <f>'様式第１号①（組合控）'!BF54:BG54</f>
        <v>0</v>
      </c>
      <c r="BG54" s="220"/>
      <c r="BH54" s="219">
        <f>'様式第１号①（組合控）'!BH54:BI54</f>
        <v>0</v>
      </c>
      <c r="BI54" s="220"/>
      <c r="BJ54" s="219">
        <f>'様式第１号①（組合控）'!BJ54:BK54</f>
        <v>0</v>
      </c>
      <c r="BK54" s="220"/>
      <c r="BL54" s="11"/>
      <c r="BM54" s="11"/>
    </row>
    <row r="55" spans="2:65" ht="13.5" customHeight="1" x14ac:dyDescent="0.15">
      <c r="B55" s="120">
        <f>'様式第１号①（組合控）'!B55</f>
        <v>0</v>
      </c>
      <c r="C55" s="121">
        <f>'様式第１号①（組合控）'!C55</f>
        <v>0</v>
      </c>
      <c r="D55" s="121">
        <f>'様式第１号①（組合控）'!D55</f>
        <v>0</v>
      </c>
      <c r="E55" s="121">
        <f>'様式第１号①（組合控）'!E55</f>
        <v>0</v>
      </c>
      <c r="F55" s="121">
        <f>'様式第１号①（組合控）'!F55</f>
        <v>0</v>
      </c>
      <c r="G55" s="122">
        <f>'様式第１号①（組合控）'!G55</f>
        <v>0</v>
      </c>
      <c r="H55" s="155">
        <f>'様式第１号①（組合控）'!H55:N55</f>
        <v>0</v>
      </c>
      <c r="I55" s="156"/>
      <c r="J55" s="156"/>
      <c r="K55" s="156"/>
      <c r="L55" s="156"/>
      <c r="M55" s="156"/>
      <c r="N55" s="157"/>
      <c r="O55" s="155">
        <f>'様式第１号①（組合控）'!O55:R55</f>
        <v>0</v>
      </c>
      <c r="P55" s="156"/>
      <c r="Q55" s="156"/>
      <c r="R55" s="157"/>
      <c r="S55" s="155">
        <f>'様式第１号①（組合控）'!S55:V55</f>
        <v>0</v>
      </c>
      <c r="T55" s="156"/>
      <c r="U55" s="156"/>
      <c r="V55" s="157"/>
      <c r="W55" s="158">
        <f>'様式第１号①（組合控）'!W55:AA55</f>
        <v>0</v>
      </c>
      <c r="X55" s="159"/>
      <c r="Y55" s="159"/>
      <c r="Z55" s="159"/>
      <c r="AA55" s="160"/>
      <c r="AB55" s="155">
        <f>'様式第１号①（組合控）'!AB55:AF55</f>
        <v>0</v>
      </c>
      <c r="AC55" s="156"/>
      <c r="AD55" s="156"/>
      <c r="AE55" s="156"/>
      <c r="AF55" s="157"/>
      <c r="AG55" s="155">
        <f>'様式第１号①（組合控）'!AG55:AK55</f>
        <v>0</v>
      </c>
      <c r="AH55" s="156"/>
      <c r="AI55" s="156"/>
      <c r="AJ55" s="156"/>
      <c r="AK55" s="157"/>
      <c r="AL55" s="158">
        <f>'様式第１号①（組合控）'!AL55:AP55</f>
        <v>0</v>
      </c>
      <c r="AM55" s="159"/>
      <c r="AN55" s="159"/>
      <c r="AO55" s="159"/>
      <c r="AP55" s="160"/>
      <c r="AQ55" s="155">
        <f>'様式第１号①（組合控）'!AQ55:AT55</f>
        <v>0</v>
      </c>
      <c r="AR55" s="156"/>
      <c r="AS55" s="156"/>
      <c r="AT55" s="157"/>
      <c r="AU55" s="155">
        <f>'様式第１号①（組合控）'!AU55:AX55</f>
        <v>0</v>
      </c>
      <c r="AV55" s="156"/>
      <c r="AW55" s="156"/>
      <c r="AX55" s="157"/>
      <c r="AY55" s="158">
        <f>'様式第１号①（組合控）'!AY55:BC55</f>
        <v>0</v>
      </c>
      <c r="AZ55" s="159"/>
      <c r="BA55" s="159"/>
      <c r="BB55" s="159"/>
      <c r="BC55" s="160"/>
      <c r="BD55" s="219">
        <f>'様式第１号①（組合控）'!BD55:BE55</f>
        <v>0</v>
      </c>
      <c r="BE55" s="220"/>
      <c r="BF55" s="219">
        <f>'様式第１号①（組合控）'!BF55:BG55</f>
        <v>0</v>
      </c>
      <c r="BG55" s="220"/>
      <c r="BH55" s="219">
        <f>'様式第１号①（組合控）'!BH55:BI55</f>
        <v>0</v>
      </c>
      <c r="BI55" s="220"/>
      <c r="BJ55" s="219">
        <f>'様式第１号①（組合控）'!BJ55:BK55</f>
        <v>0</v>
      </c>
      <c r="BK55" s="220"/>
      <c r="BL55" s="11"/>
      <c r="BM55" s="11"/>
    </row>
    <row r="56" spans="2:65" ht="13.5" customHeight="1" x14ac:dyDescent="0.15">
      <c r="B56" s="120">
        <f>'様式第１号①（組合控）'!B56</f>
        <v>0</v>
      </c>
      <c r="C56" s="121">
        <f>'様式第１号①（組合控）'!C56</f>
        <v>0</v>
      </c>
      <c r="D56" s="121">
        <f>'様式第１号①（組合控）'!D56</f>
        <v>0</v>
      </c>
      <c r="E56" s="121">
        <f>'様式第１号①（組合控）'!E56</f>
        <v>0</v>
      </c>
      <c r="F56" s="121">
        <f>'様式第１号①（組合控）'!F56</f>
        <v>0</v>
      </c>
      <c r="G56" s="122">
        <f>'様式第１号①（組合控）'!G56</f>
        <v>0</v>
      </c>
      <c r="H56" s="155">
        <f>'様式第１号①（組合控）'!H56:N56</f>
        <v>0</v>
      </c>
      <c r="I56" s="156"/>
      <c r="J56" s="156"/>
      <c r="K56" s="156"/>
      <c r="L56" s="156"/>
      <c r="M56" s="156"/>
      <c r="N56" s="157"/>
      <c r="O56" s="155">
        <f>'様式第１号①（組合控）'!O56:R56</f>
        <v>0</v>
      </c>
      <c r="P56" s="156"/>
      <c r="Q56" s="156"/>
      <c r="R56" s="157"/>
      <c r="S56" s="155">
        <f>'様式第１号①（組合控）'!S56:V56</f>
        <v>0</v>
      </c>
      <c r="T56" s="156"/>
      <c r="U56" s="156"/>
      <c r="V56" s="157"/>
      <c r="W56" s="158">
        <f>'様式第１号①（組合控）'!W56:AA56</f>
        <v>0</v>
      </c>
      <c r="X56" s="159"/>
      <c r="Y56" s="159"/>
      <c r="Z56" s="159"/>
      <c r="AA56" s="160"/>
      <c r="AB56" s="155">
        <f>'様式第１号①（組合控）'!AB56:AF56</f>
        <v>0</v>
      </c>
      <c r="AC56" s="156"/>
      <c r="AD56" s="156"/>
      <c r="AE56" s="156"/>
      <c r="AF56" s="157"/>
      <c r="AG56" s="155">
        <f>'様式第１号①（組合控）'!AG56:AK56</f>
        <v>0</v>
      </c>
      <c r="AH56" s="156"/>
      <c r="AI56" s="156"/>
      <c r="AJ56" s="156"/>
      <c r="AK56" s="157"/>
      <c r="AL56" s="158">
        <f>'様式第１号①（組合控）'!AL56:AP56</f>
        <v>0</v>
      </c>
      <c r="AM56" s="159"/>
      <c r="AN56" s="159"/>
      <c r="AO56" s="159"/>
      <c r="AP56" s="160"/>
      <c r="AQ56" s="155">
        <f>'様式第１号①（組合控）'!AQ56:AT56</f>
        <v>0</v>
      </c>
      <c r="AR56" s="156"/>
      <c r="AS56" s="156"/>
      <c r="AT56" s="157"/>
      <c r="AU56" s="155">
        <f>'様式第１号①（組合控）'!AU56:AX56</f>
        <v>0</v>
      </c>
      <c r="AV56" s="156"/>
      <c r="AW56" s="156"/>
      <c r="AX56" s="157"/>
      <c r="AY56" s="158">
        <f>'様式第１号①（組合控）'!AY56:BC56</f>
        <v>0</v>
      </c>
      <c r="AZ56" s="159"/>
      <c r="BA56" s="159"/>
      <c r="BB56" s="159"/>
      <c r="BC56" s="160"/>
      <c r="BD56" s="219">
        <f>'様式第１号①（組合控）'!BD56:BE56</f>
        <v>0</v>
      </c>
      <c r="BE56" s="220"/>
      <c r="BF56" s="219">
        <f>'様式第１号①（組合控）'!BF56:BG56</f>
        <v>0</v>
      </c>
      <c r="BG56" s="220"/>
      <c r="BH56" s="219">
        <f>'様式第１号①（組合控）'!BH56:BI56</f>
        <v>0</v>
      </c>
      <c r="BI56" s="220"/>
      <c r="BJ56" s="219">
        <f>'様式第１号①（組合控）'!BJ56:BK56</f>
        <v>0</v>
      </c>
      <c r="BK56" s="220"/>
      <c r="BL56" s="11"/>
      <c r="BM56" s="11"/>
    </row>
    <row r="57" spans="2:65" ht="13.5" customHeight="1" x14ac:dyDescent="0.15">
      <c r="B57" s="120">
        <f>'様式第１号①（組合控）'!B57</f>
        <v>0</v>
      </c>
      <c r="C57" s="121">
        <f>'様式第１号①（組合控）'!C57</f>
        <v>0</v>
      </c>
      <c r="D57" s="121">
        <f>'様式第１号①（組合控）'!D57</f>
        <v>0</v>
      </c>
      <c r="E57" s="121">
        <f>'様式第１号①（組合控）'!E57</f>
        <v>0</v>
      </c>
      <c r="F57" s="121">
        <f>'様式第１号①（組合控）'!F57</f>
        <v>0</v>
      </c>
      <c r="G57" s="122">
        <f>'様式第１号①（組合控）'!G57</f>
        <v>0</v>
      </c>
      <c r="H57" s="155">
        <f>'様式第１号①（組合控）'!H57:N57</f>
        <v>0</v>
      </c>
      <c r="I57" s="156"/>
      <c r="J57" s="156"/>
      <c r="K57" s="156"/>
      <c r="L57" s="156"/>
      <c r="M57" s="156"/>
      <c r="N57" s="157"/>
      <c r="O57" s="155">
        <f>'様式第１号①（組合控）'!O57:R57</f>
        <v>0</v>
      </c>
      <c r="P57" s="156"/>
      <c r="Q57" s="156"/>
      <c r="R57" s="157"/>
      <c r="S57" s="155">
        <f>'様式第１号①（組合控）'!S57:V57</f>
        <v>0</v>
      </c>
      <c r="T57" s="156"/>
      <c r="U57" s="156"/>
      <c r="V57" s="157"/>
      <c r="W57" s="158">
        <f>'様式第１号①（組合控）'!W57:AA57</f>
        <v>0</v>
      </c>
      <c r="X57" s="159"/>
      <c r="Y57" s="159"/>
      <c r="Z57" s="159"/>
      <c r="AA57" s="160"/>
      <c r="AB57" s="155">
        <f>'様式第１号①（組合控）'!AB57:AF57</f>
        <v>0</v>
      </c>
      <c r="AC57" s="156"/>
      <c r="AD57" s="156"/>
      <c r="AE57" s="156"/>
      <c r="AF57" s="157"/>
      <c r="AG57" s="155">
        <f>'様式第１号①（組合控）'!AG57:AK57</f>
        <v>0</v>
      </c>
      <c r="AH57" s="156"/>
      <c r="AI57" s="156"/>
      <c r="AJ57" s="156"/>
      <c r="AK57" s="157"/>
      <c r="AL57" s="158">
        <f>'様式第１号①（組合控）'!AL57:AP57</f>
        <v>0</v>
      </c>
      <c r="AM57" s="159"/>
      <c r="AN57" s="159"/>
      <c r="AO57" s="159"/>
      <c r="AP57" s="160"/>
      <c r="AQ57" s="155">
        <f>'様式第１号①（組合控）'!AQ57:AT57</f>
        <v>0</v>
      </c>
      <c r="AR57" s="156"/>
      <c r="AS57" s="156"/>
      <c r="AT57" s="157"/>
      <c r="AU57" s="155">
        <f>'様式第１号①（組合控）'!AU57:AX57</f>
        <v>0</v>
      </c>
      <c r="AV57" s="156"/>
      <c r="AW57" s="156"/>
      <c r="AX57" s="157"/>
      <c r="AY57" s="158">
        <f>'様式第１号①（組合控）'!AY57:BC57</f>
        <v>0</v>
      </c>
      <c r="AZ57" s="159"/>
      <c r="BA57" s="159"/>
      <c r="BB57" s="159"/>
      <c r="BC57" s="160"/>
      <c r="BD57" s="219">
        <f>'様式第１号①（組合控）'!BD57:BE57</f>
        <v>0</v>
      </c>
      <c r="BE57" s="220"/>
      <c r="BF57" s="219">
        <f>'様式第１号①（組合控）'!BF57:BG57</f>
        <v>0</v>
      </c>
      <c r="BG57" s="220"/>
      <c r="BH57" s="219">
        <f>'様式第１号①（組合控）'!BH57:BI57</f>
        <v>0</v>
      </c>
      <c r="BI57" s="220"/>
      <c r="BJ57" s="219">
        <f>'様式第１号①（組合控）'!BJ57:BK57</f>
        <v>0</v>
      </c>
      <c r="BK57" s="220"/>
      <c r="BL57" s="11"/>
      <c r="BM57" s="11"/>
    </row>
    <row r="58" spans="2:65" ht="13.5" customHeight="1" x14ac:dyDescent="0.15">
      <c r="B58" s="120">
        <f>'様式第１号①（組合控）'!B58</f>
        <v>0</v>
      </c>
      <c r="C58" s="121">
        <f>'様式第１号①（組合控）'!C58</f>
        <v>0</v>
      </c>
      <c r="D58" s="121">
        <f>'様式第１号①（組合控）'!D58</f>
        <v>0</v>
      </c>
      <c r="E58" s="121">
        <f>'様式第１号①（組合控）'!E58</f>
        <v>0</v>
      </c>
      <c r="F58" s="121">
        <f>'様式第１号①（組合控）'!F58</f>
        <v>0</v>
      </c>
      <c r="G58" s="122">
        <f>'様式第１号①（組合控）'!G58</f>
        <v>0</v>
      </c>
      <c r="H58" s="155">
        <f>'様式第１号①（組合控）'!H58:N58</f>
        <v>0</v>
      </c>
      <c r="I58" s="156"/>
      <c r="J58" s="156"/>
      <c r="K58" s="156"/>
      <c r="L58" s="156"/>
      <c r="M58" s="156"/>
      <c r="N58" s="157"/>
      <c r="O58" s="155">
        <f>'様式第１号①（組合控）'!O58:R58</f>
        <v>0</v>
      </c>
      <c r="P58" s="156"/>
      <c r="Q58" s="156"/>
      <c r="R58" s="157"/>
      <c r="S58" s="155">
        <f>'様式第１号①（組合控）'!S58:V58</f>
        <v>0</v>
      </c>
      <c r="T58" s="156"/>
      <c r="U58" s="156"/>
      <c r="V58" s="157"/>
      <c r="W58" s="158">
        <f>'様式第１号①（組合控）'!W58:AA58</f>
        <v>0</v>
      </c>
      <c r="X58" s="159"/>
      <c r="Y58" s="159"/>
      <c r="Z58" s="159"/>
      <c r="AA58" s="160"/>
      <c r="AB58" s="155">
        <f>'様式第１号①（組合控）'!AB58:AF58</f>
        <v>0</v>
      </c>
      <c r="AC58" s="156"/>
      <c r="AD58" s="156"/>
      <c r="AE58" s="156"/>
      <c r="AF58" s="157"/>
      <c r="AG58" s="155">
        <f>'様式第１号①（組合控）'!AG58:AK58</f>
        <v>0</v>
      </c>
      <c r="AH58" s="156"/>
      <c r="AI58" s="156"/>
      <c r="AJ58" s="156"/>
      <c r="AK58" s="157"/>
      <c r="AL58" s="158">
        <f>'様式第１号①（組合控）'!AL58:AP58</f>
        <v>0</v>
      </c>
      <c r="AM58" s="159"/>
      <c r="AN58" s="159"/>
      <c r="AO58" s="159"/>
      <c r="AP58" s="160"/>
      <c r="AQ58" s="155">
        <f>'様式第１号①（組合控）'!AQ58:AT58</f>
        <v>0</v>
      </c>
      <c r="AR58" s="156"/>
      <c r="AS58" s="156"/>
      <c r="AT58" s="157"/>
      <c r="AU58" s="155">
        <f>'様式第１号①（組合控）'!AU58:AX58</f>
        <v>0</v>
      </c>
      <c r="AV58" s="156"/>
      <c r="AW58" s="156"/>
      <c r="AX58" s="157"/>
      <c r="AY58" s="158">
        <f>'様式第１号①（組合控）'!AY58:BC58</f>
        <v>0</v>
      </c>
      <c r="AZ58" s="159"/>
      <c r="BA58" s="159"/>
      <c r="BB58" s="159"/>
      <c r="BC58" s="160"/>
      <c r="BD58" s="219">
        <f>'様式第１号①（組合控）'!BD58:BE58</f>
        <v>0</v>
      </c>
      <c r="BE58" s="220"/>
      <c r="BF58" s="219">
        <f>'様式第１号①（組合控）'!BF58:BG58</f>
        <v>0</v>
      </c>
      <c r="BG58" s="220"/>
      <c r="BH58" s="219">
        <f>'様式第１号①（組合控）'!BH58:BI58</f>
        <v>0</v>
      </c>
      <c r="BI58" s="220"/>
      <c r="BJ58" s="219">
        <f>'様式第１号①（組合控）'!BJ58:BK58</f>
        <v>0</v>
      </c>
      <c r="BK58" s="220"/>
      <c r="BL58" s="11"/>
      <c r="BM58" s="11"/>
    </row>
    <row r="59" spans="2:65" ht="13.5" customHeight="1" x14ac:dyDescent="0.15">
      <c r="B59" s="120">
        <f>'様式第１号①（組合控）'!B59</f>
        <v>0</v>
      </c>
      <c r="C59" s="121">
        <f>'様式第１号①（組合控）'!C59</f>
        <v>0</v>
      </c>
      <c r="D59" s="121">
        <f>'様式第１号①（組合控）'!D59</f>
        <v>0</v>
      </c>
      <c r="E59" s="121">
        <f>'様式第１号①（組合控）'!E59</f>
        <v>0</v>
      </c>
      <c r="F59" s="121">
        <f>'様式第１号①（組合控）'!F59</f>
        <v>0</v>
      </c>
      <c r="G59" s="122">
        <f>'様式第１号①（組合控）'!G59</f>
        <v>0</v>
      </c>
      <c r="H59" s="155">
        <f>'様式第１号①（組合控）'!H59:N59</f>
        <v>0</v>
      </c>
      <c r="I59" s="156"/>
      <c r="J59" s="156"/>
      <c r="K59" s="156"/>
      <c r="L59" s="156"/>
      <c r="M59" s="156"/>
      <c r="N59" s="157"/>
      <c r="O59" s="155">
        <f>'様式第１号①（組合控）'!O59:R59</f>
        <v>0</v>
      </c>
      <c r="P59" s="156"/>
      <c r="Q59" s="156"/>
      <c r="R59" s="157"/>
      <c r="S59" s="155">
        <f>'様式第１号①（組合控）'!S59:V59</f>
        <v>0</v>
      </c>
      <c r="T59" s="156"/>
      <c r="U59" s="156"/>
      <c r="V59" s="157"/>
      <c r="W59" s="158">
        <f>'様式第１号①（組合控）'!W59:AA59</f>
        <v>0</v>
      </c>
      <c r="X59" s="159"/>
      <c r="Y59" s="159"/>
      <c r="Z59" s="159"/>
      <c r="AA59" s="160"/>
      <c r="AB59" s="155">
        <f>'様式第１号①（組合控）'!AB59:AF59</f>
        <v>0</v>
      </c>
      <c r="AC59" s="156"/>
      <c r="AD59" s="156"/>
      <c r="AE59" s="156"/>
      <c r="AF59" s="157"/>
      <c r="AG59" s="155">
        <f>'様式第１号①（組合控）'!AG59:AK59</f>
        <v>0</v>
      </c>
      <c r="AH59" s="156"/>
      <c r="AI59" s="156"/>
      <c r="AJ59" s="156"/>
      <c r="AK59" s="157"/>
      <c r="AL59" s="158">
        <f>'様式第１号①（組合控）'!AL59:AP59</f>
        <v>0</v>
      </c>
      <c r="AM59" s="159"/>
      <c r="AN59" s="159"/>
      <c r="AO59" s="159"/>
      <c r="AP59" s="160"/>
      <c r="AQ59" s="155">
        <f>'様式第１号①（組合控）'!AQ59:AT59</f>
        <v>0</v>
      </c>
      <c r="AR59" s="156"/>
      <c r="AS59" s="156"/>
      <c r="AT59" s="157"/>
      <c r="AU59" s="155">
        <f>'様式第１号①（組合控）'!AU59:AX59</f>
        <v>0</v>
      </c>
      <c r="AV59" s="156"/>
      <c r="AW59" s="156"/>
      <c r="AX59" s="157"/>
      <c r="AY59" s="158">
        <f>'様式第１号①（組合控）'!AY59:BC59</f>
        <v>0</v>
      </c>
      <c r="AZ59" s="159"/>
      <c r="BA59" s="159"/>
      <c r="BB59" s="159"/>
      <c r="BC59" s="160"/>
      <c r="BD59" s="219">
        <f>'様式第１号①（組合控）'!BD59:BE59</f>
        <v>0</v>
      </c>
      <c r="BE59" s="220"/>
      <c r="BF59" s="219">
        <f>'様式第１号①（組合控）'!BF59:BG59</f>
        <v>0</v>
      </c>
      <c r="BG59" s="220"/>
      <c r="BH59" s="219">
        <f>'様式第１号①（組合控）'!BH59:BI59</f>
        <v>0</v>
      </c>
      <c r="BI59" s="220"/>
      <c r="BJ59" s="219">
        <f>'様式第１号①（組合控）'!BJ59:BK59</f>
        <v>0</v>
      </c>
      <c r="BK59" s="220"/>
      <c r="BL59" s="11"/>
      <c r="BM59" s="11"/>
    </row>
    <row r="60" spans="2:65" ht="13.5" customHeight="1" x14ac:dyDescent="0.15">
      <c r="B60" s="120">
        <f>'様式第１号①（組合控）'!B60</f>
        <v>0</v>
      </c>
      <c r="C60" s="121">
        <f>'様式第１号①（組合控）'!C60</f>
        <v>0</v>
      </c>
      <c r="D60" s="121">
        <f>'様式第１号①（組合控）'!D60</f>
        <v>0</v>
      </c>
      <c r="E60" s="121">
        <f>'様式第１号①（組合控）'!E60</f>
        <v>0</v>
      </c>
      <c r="F60" s="121">
        <f>'様式第１号①（組合控）'!F60</f>
        <v>0</v>
      </c>
      <c r="G60" s="122">
        <f>'様式第１号①（組合控）'!G60</f>
        <v>0</v>
      </c>
      <c r="H60" s="155">
        <f>'様式第１号①（組合控）'!H60:N60</f>
        <v>0</v>
      </c>
      <c r="I60" s="156"/>
      <c r="J60" s="156"/>
      <c r="K60" s="156"/>
      <c r="L60" s="156"/>
      <c r="M60" s="156"/>
      <c r="N60" s="157"/>
      <c r="O60" s="155">
        <f>'様式第１号①（組合控）'!O60:R60</f>
        <v>0</v>
      </c>
      <c r="P60" s="156"/>
      <c r="Q60" s="156"/>
      <c r="R60" s="157"/>
      <c r="S60" s="155">
        <f>'様式第１号①（組合控）'!S60:V60</f>
        <v>0</v>
      </c>
      <c r="T60" s="156"/>
      <c r="U60" s="156"/>
      <c r="V60" s="157"/>
      <c r="W60" s="158">
        <f>'様式第１号①（組合控）'!W60:AA60</f>
        <v>0</v>
      </c>
      <c r="X60" s="159"/>
      <c r="Y60" s="159"/>
      <c r="Z60" s="159"/>
      <c r="AA60" s="160"/>
      <c r="AB60" s="155">
        <f>'様式第１号①（組合控）'!AB60:AF60</f>
        <v>0</v>
      </c>
      <c r="AC60" s="156"/>
      <c r="AD60" s="156"/>
      <c r="AE60" s="156"/>
      <c r="AF60" s="157"/>
      <c r="AG60" s="155">
        <f>'様式第１号①（組合控）'!AG60:AK60</f>
        <v>0</v>
      </c>
      <c r="AH60" s="156"/>
      <c r="AI60" s="156"/>
      <c r="AJ60" s="156"/>
      <c r="AK60" s="157"/>
      <c r="AL60" s="158">
        <f>'様式第１号①（組合控）'!AL60:AP60</f>
        <v>0</v>
      </c>
      <c r="AM60" s="159"/>
      <c r="AN60" s="159"/>
      <c r="AO60" s="159"/>
      <c r="AP60" s="160"/>
      <c r="AQ60" s="155">
        <f>'様式第１号①（組合控）'!AQ60:AT60</f>
        <v>0</v>
      </c>
      <c r="AR60" s="156"/>
      <c r="AS60" s="156"/>
      <c r="AT60" s="157"/>
      <c r="AU60" s="155">
        <f>'様式第１号①（組合控）'!AU60:AX60</f>
        <v>0</v>
      </c>
      <c r="AV60" s="156"/>
      <c r="AW60" s="156"/>
      <c r="AX60" s="157"/>
      <c r="AY60" s="158">
        <f>'様式第１号①（組合控）'!AY60:BC60</f>
        <v>0</v>
      </c>
      <c r="AZ60" s="159"/>
      <c r="BA60" s="159"/>
      <c r="BB60" s="159"/>
      <c r="BC60" s="160"/>
      <c r="BD60" s="219">
        <f>'様式第１号①（組合控）'!BD60:BE60</f>
        <v>0</v>
      </c>
      <c r="BE60" s="220"/>
      <c r="BF60" s="219">
        <f>'様式第１号①（組合控）'!BF60:BG60</f>
        <v>0</v>
      </c>
      <c r="BG60" s="220"/>
      <c r="BH60" s="219">
        <f>'様式第１号①（組合控）'!BH60:BI60</f>
        <v>0</v>
      </c>
      <c r="BI60" s="220"/>
      <c r="BJ60" s="219">
        <f>'様式第１号①（組合控）'!BJ60:BK60</f>
        <v>0</v>
      </c>
      <c r="BK60" s="220"/>
      <c r="BL60" s="11"/>
      <c r="BM60" s="11"/>
    </row>
    <row r="61" spans="2:65" ht="13.5" customHeight="1" x14ac:dyDescent="0.15">
      <c r="B61" s="120">
        <f>'様式第１号①（組合控）'!B61</f>
        <v>0</v>
      </c>
      <c r="C61" s="121">
        <f>'様式第１号①（組合控）'!C61</f>
        <v>0</v>
      </c>
      <c r="D61" s="121">
        <f>'様式第１号①（組合控）'!D61</f>
        <v>0</v>
      </c>
      <c r="E61" s="121">
        <f>'様式第１号①（組合控）'!E61</f>
        <v>0</v>
      </c>
      <c r="F61" s="121">
        <f>'様式第１号①（組合控）'!F61</f>
        <v>0</v>
      </c>
      <c r="G61" s="122">
        <f>'様式第１号①（組合控）'!G61</f>
        <v>0</v>
      </c>
      <c r="H61" s="155">
        <f>'様式第１号①（組合控）'!H61:N61</f>
        <v>0</v>
      </c>
      <c r="I61" s="156"/>
      <c r="J61" s="156"/>
      <c r="K61" s="156"/>
      <c r="L61" s="156"/>
      <c r="M61" s="156"/>
      <c r="N61" s="157"/>
      <c r="O61" s="155">
        <f>'様式第１号①（組合控）'!O61:R61</f>
        <v>0</v>
      </c>
      <c r="P61" s="156"/>
      <c r="Q61" s="156"/>
      <c r="R61" s="157"/>
      <c r="S61" s="155">
        <f>'様式第１号①（組合控）'!S61:V61</f>
        <v>0</v>
      </c>
      <c r="T61" s="156"/>
      <c r="U61" s="156"/>
      <c r="V61" s="157"/>
      <c r="W61" s="158">
        <f>'様式第１号①（組合控）'!W61:AA61</f>
        <v>0</v>
      </c>
      <c r="X61" s="159"/>
      <c r="Y61" s="159"/>
      <c r="Z61" s="159"/>
      <c r="AA61" s="160"/>
      <c r="AB61" s="155">
        <f>'様式第１号①（組合控）'!AB61:AF61</f>
        <v>0</v>
      </c>
      <c r="AC61" s="156"/>
      <c r="AD61" s="156"/>
      <c r="AE61" s="156"/>
      <c r="AF61" s="157"/>
      <c r="AG61" s="155">
        <f>'様式第１号①（組合控）'!AG61:AK61</f>
        <v>0</v>
      </c>
      <c r="AH61" s="156"/>
      <c r="AI61" s="156"/>
      <c r="AJ61" s="156"/>
      <c r="AK61" s="157"/>
      <c r="AL61" s="158">
        <f>'様式第１号①（組合控）'!AL61:AP61</f>
        <v>0</v>
      </c>
      <c r="AM61" s="159"/>
      <c r="AN61" s="159"/>
      <c r="AO61" s="159"/>
      <c r="AP61" s="160"/>
      <c r="AQ61" s="155">
        <f>'様式第１号①（組合控）'!AQ61:AT61</f>
        <v>0</v>
      </c>
      <c r="AR61" s="156"/>
      <c r="AS61" s="156"/>
      <c r="AT61" s="157"/>
      <c r="AU61" s="155">
        <f>'様式第１号①（組合控）'!AU61:AX61</f>
        <v>0</v>
      </c>
      <c r="AV61" s="156"/>
      <c r="AW61" s="156"/>
      <c r="AX61" s="157"/>
      <c r="AY61" s="158">
        <f>'様式第１号①（組合控）'!AY61:BC61</f>
        <v>0</v>
      </c>
      <c r="AZ61" s="159"/>
      <c r="BA61" s="159"/>
      <c r="BB61" s="159"/>
      <c r="BC61" s="160"/>
      <c r="BD61" s="219">
        <f>'様式第１号①（組合控）'!BD61:BE61</f>
        <v>0</v>
      </c>
      <c r="BE61" s="220"/>
      <c r="BF61" s="219">
        <f>'様式第１号①（組合控）'!BF61:BG61</f>
        <v>0</v>
      </c>
      <c r="BG61" s="220"/>
      <c r="BH61" s="219">
        <f>'様式第１号①（組合控）'!BH61:BI61</f>
        <v>0</v>
      </c>
      <c r="BI61" s="220"/>
      <c r="BJ61" s="219">
        <f>'様式第１号①（組合控）'!BJ61:BK61</f>
        <v>0</v>
      </c>
      <c r="BK61" s="220"/>
      <c r="BL61" s="11"/>
      <c r="BM61" s="11"/>
    </row>
    <row r="62" spans="2:65" x14ac:dyDescent="0.15">
      <c r="B62" s="180" t="s">
        <v>18</v>
      </c>
      <c r="C62" s="181"/>
      <c r="D62" s="181"/>
      <c r="E62" s="181"/>
      <c r="F62" s="181"/>
      <c r="G62" s="182"/>
      <c r="H62" s="105"/>
      <c r="I62" s="106"/>
      <c r="J62" s="106"/>
      <c r="K62" s="106"/>
      <c r="L62" s="106"/>
      <c r="M62" s="106"/>
      <c r="N62" s="107"/>
      <c r="O62" s="105"/>
      <c r="P62" s="106"/>
      <c r="Q62" s="106"/>
      <c r="R62" s="107"/>
      <c r="S62" s="105"/>
      <c r="T62" s="106"/>
      <c r="U62" s="106"/>
      <c r="V62" s="107"/>
      <c r="W62" s="108" t="s">
        <v>19</v>
      </c>
      <c r="X62" s="101"/>
      <c r="Y62" s="109"/>
      <c r="Z62" s="109"/>
      <c r="AA62" s="110"/>
      <c r="AB62" s="111"/>
      <c r="AC62" s="109"/>
      <c r="AD62" s="109"/>
      <c r="AE62" s="109"/>
      <c r="AF62" s="110"/>
      <c r="AG62" s="112"/>
      <c r="AH62" s="113"/>
      <c r="AI62" s="113"/>
      <c r="AJ62" s="113"/>
      <c r="AK62" s="114"/>
      <c r="AL62" s="100" t="s">
        <v>20</v>
      </c>
      <c r="AM62" s="113"/>
      <c r="AN62" s="113"/>
      <c r="AO62" s="113"/>
      <c r="AP62" s="113"/>
      <c r="AQ62" s="112"/>
      <c r="AR62" s="113"/>
      <c r="AS62" s="113"/>
      <c r="AT62" s="114"/>
      <c r="AU62" s="112"/>
      <c r="AV62" s="113"/>
      <c r="AW62" s="113"/>
      <c r="AX62" s="114"/>
      <c r="AY62" s="99" t="s">
        <v>21</v>
      </c>
      <c r="AZ62" s="113"/>
      <c r="BA62" s="113"/>
      <c r="BB62" s="113"/>
      <c r="BC62" s="114"/>
      <c r="BD62" s="99" t="s">
        <v>22</v>
      </c>
      <c r="BE62" s="113"/>
      <c r="BF62" s="99" t="s">
        <v>23</v>
      </c>
      <c r="BG62" s="113"/>
      <c r="BH62" s="99" t="s">
        <v>24</v>
      </c>
      <c r="BI62" s="113"/>
      <c r="BJ62" s="99" t="s">
        <v>284</v>
      </c>
      <c r="BK62" s="114"/>
      <c r="BL62" s="8"/>
      <c r="BM62" s="8"/>
    </row>
    <row r="63" spans="2:65" ht="14.25" customHeight="1" x14ac:dyDescent="0.15">
      <c r="B63" s="183"/>
      <c r="C63" s="184"/>
      <c r="D63" s="184"/>
      <c r="E63" s="184"/>
      <c r="F63" s="184"/>
      <c r="G63" s="185"/>
      <c r="H63" s="240">
        <f>'様式第１号①（組合控）'!H63:N63</f>
        <v>0</v>
      </c>
      <c r="I63" s="241"/>
      <c r="J63" s="241"/>
      <c r="K63" s="241"/>
      <c r="L63" s="241"/>
      <c r="M63" s="241"/>
      <c r="N63" s="242"/>
      <c r="O63" s="240">
        <f>'様式第１号①（組合控）'!O63:R63</f>
        <v>0</v>
      </c>
      <c r="P63" s="241"/>
      <c r="Q63" s="241"/>
      <c r="R63" s="242"/>
      <c r="S63" s="240">
        <f>'様式第１号①（組合控）'!S63:V63</f>
        <v>0</v>
      </c>
      <c r="T63" s="241"/>
      <c r="U63" s="241"/>
      <c r="V63" s="242"/>
      <c r="W63" s="237">
        <f>'様式第１号①（組合控）'!W63:AA63</f>
        <v>0</v>
      </c>
      <c r="X63" s="238"/>
      <c r="Y63" s="238"/>
      <c r="Z63" s="238"/>
      <c r="AA63" s="239"/>
      <c r="AB63" s="237">
        <f>'様式第１号①（組合控）'!AB63:AF63</f>
        <v>0</v>
      </c>
      <c r="AC63" s="238"/>
      <c r="AD63" s="238"/>
      <c r="AE63" s="238"/>
      <c r="AF63" s="239"/>
      <c r="AG63" s="237">
        <f>'様式第１号①（組合控）'!AG63:AK63</f>
        <v>0</v>
      </c>
      <c r="AH63" s="238"/>
      <c r="AI63" s="238"/>
      <c r="AJ63" s="238"/>
      <c r="AK63" s="239"/>
      <c r="AL63" s="237">
        <f>'様式第１号①（組合控）'!AL63:AP63</f>
        <v>0</v>
      </c>
      <c r="AM63" s="238"/>
      <c r="AN63" s="238"/>
      <c r="AO63" s="238"/>
      <c r="AP63" s="239"/>
      <c r="AQ63" s="237">
        <f>'様式第１号①（組合控）'!AQ63:AT63</f>
        <v>0</v>
      </c>
      <c r="AR63" s="238"/>
      <c r="AS63" s="238"/>
      <c r="AT63" s="239"/>
      <c r="AU63" s="237">
        <f>'様式第１号①（組合控）'!AU63:AX63</f>
        <v>0</v>
      </c>
      <c r="AV63" s="238"/>
      <c r="AW63" s="238"/>
      <c r="AX63" s="239"/>
      <c r="AY63" s="237">
        <f>'様式第１号①（組合控）'!AY63:BC63</f>
        <v>0</v>
      </c>
      <c r="AZ63" s="238"/>
      <c r="BA63" s="238"/>
      <c r="BB63" s="238"/>
      <c r="BC63" s="239"/>
      <c r="BD63" s="237">
        <f>'様式第１号①（組合控）'!BD63:BE63</f>
        <v>0</v>
      </c>
      <c r="BE63" s="239"/>
      <c r="BF63" s="237">
        <f>'様式第１号①（組合控）'!BF63:BG63</f>
        <v>0</v>
      </c>
      <c r="BG63" s="239"/>
      <c r="BH63" s="237">
        <f>'様式第１号①（組合控）'!BH63:BI63</f>
        <v>0</v>
      </c>
      <c r="BI63" s="239"/>
      <c r="BJ63" s="237">
        <f>'様式第１号①（組合控）'!BJ63:BK63</f>
        <v>0</v>
      </c>
      <c r="BK63" s="239"/>
      <c r="BL63" s="8"/>
      <c r="BM63" s="8"/>
    </row>
    <row r="64" spans="2:65" ht="1.5" customHeight="1" x14ac:dyDescent="0.15">
      <c r="B64" s="48"/>
      <c r="C64" s="48"/>
      <c r="D64" s="48"/>
      <c r="E64" s="48"/>
      <c r="F64" s="48"/>
      <c r="G64" s="48"/>
      <c r="H64" s="11"/>
      <c r="I64" s="11"/>
      <c r="J64" s="11"/>
      <c r="K64" s="11"/>
      <c r="L64" s="11"/>
      <c r="M64" s="11"/>
      <c r="N64" s="11"/>
      <c r="O64" s="11"/>
      <c r="P64" s="11"/>
      <c r="Q64" s="11"/>
      <c r="R64" s="11"/>
      <c r="S64" s="11"/>
      <c r="T64" s="11"/>
      <c r="U64" s="11"/>
      <c r="V64" s="11"/>
      <c r="W64" s="8"/>
      <c r="X64" s="23"/>
      <c r="Y64" s="8"/>
      <c r="Z64" s="8"/>
      <c r="AA64" s="8"/>
      <c r="AB64" s="8"/>
      <c r="AC64" s="8"/>
      <c r="AD64" s="8"/>
      <c r="AE64" s="8"/>
      <c r="AF64" s="8"/>
      <c r="AG64" s="8"/>
      <c r="AH64" s="8"/>
      <c r="AI64" s="8"/>
      <c r="AJ64" s="8"/>
      <c r="AK64" s="8"/>
      <c r="AL64" s="8"/>
      <c r="AM64" s="8"/>
      <c r="AN64" s="8"/>
      <c r="AO64" s="8"/>
      <c r="AP64" s="8"/>
      <c r="AQ64" s="8"/>
      <c r="AR64" s="8"/>
      <c r="AS64" s="8"/>
      <c r="AT64" s="8"/>
      <c r="AU64" s="8"/>
      <c r="AV64" s="8"/>
      <c r="AW64" s="8"/>
      <c r="AX64" s="8"/>
      <c r="AY64" s="8"/>
      <c r="AZ64" s="8"/>
      <c r="BA64" s="8"/>
      <c r="BB64" s="8"/>
      <c r="BC64" s="8"/>
      <c r="BD64" s="8"/>
      <c r="BE64" s="8"/>
      <c r="BF64" s="8"/>
      <c r="BG64" s="8"/>
      <c r="BH64" s="8"/>
      <c r="BI64" s="8"/>
      <c r="BJ64" s="8"/>
      <c r="BK64" s="8"/>
      <c r="BL64" s="8"/>
      <c r="BM64" s="8"/>
    </row>
    <row r="67" spans="59:61" x14ac:dyDescent="0.15">
      <c r="BG67" s="44"/>
      <c r="BH67" s="44"/>
      <c r="BI67" s="44"/>
    </row>
    <row r="68" spans="59:61" x14ac:dyDescent="0.15">
      <c r="BG68" s="44"/>
      <c r="BH68" s="44"/>
      <c r="BI68" s="44"/>
    </row>
    <row r="69" spans="59:61" x14ac:dyDescent="0.15">
      <c r="BG69" s="44"/>
      <c r="BH69" s="44"/>
    </row>
    <row r="70" spans="59:61" x14ac:dyDescent="0.15">
      <c r="BG70" s="44"/>
      <c r="BH70" s="44"/>
    </row>
    <row r="71" spans="59:61" x14ac:dyDescent="0.15">
      <c r="BG71" s="44"/>
      <c r="BH71" s="44"/>
    </row>
    <row r="72" spans="59:61" x14ac:dyDescent="0.15">
      <c r="BG72" s="44"/>
      <c r="BH72" s="44"/>
    </row>
    <row r="73" spans="59:61" x14ac:dyDescent="0.15">
      <c r="BG73" s="44"/>
      <c r="BH73" s="44"/>
    </row>
    <row r="74" spans="59:61" x14ac:dyDescent="0.15">
      <c r="BG74" s="44"/>
      <c r="BH74" s="44"/>
    </row>
    <row r="75" spans="59:61" x14ac:dyDescent="0.15">
      <c r="BG75" s="44"/>
      <c r="BH75" s="44"/>
    </row>
    <row r="76" spans="59:61" x14ac:dyDescent="0.15">
      <c r="BG76" s="44"/>
      <c r="BH76" s="44"/>
    </row>
    <row r="77" spans="59:61" x14ac:dyDescent="0.15">
      <c r="BG77" s="44"/>
      <c r="BH77" s="44"/>
    </row>
    <row r="78" spans="59:61" x14ac:dyDescent="0.15">
      <c r="BG78" s="44"/>
      <c r="BH78" s="44"/>
    </row>
    <row r="79" spans="59:61" x14ac:dyDescent="0.15">
      <c r="BG79" s="44"/>
      <c r="BH79" s="44"/>
    </row>
  </sheetData>
  <mergeCells count="556">
    <mergeCell ref="Q14:AE15"/>
    <mergeCell ref="B62:G63"/>
    <mergeCell ref="BF7:BO10"/>
    <mergeCell ref="BF12:BO15"/>
    <mergeCell ref="AJ14:AO15"/>
    <mergeCell ref="BE6:BE15"/>
    <mergeCell ref="AY7:BB8"/>
    <mergeCell ref="BJ26:BK26"/>
    <mergeCell ref="AU24:AX25"/>
    <mergeCell ref="AY24:BC25"/>
    <mergeCell ref="B23:G26"/>
    <mergeCell ref="K11:P12"/>
    <mergeCell ref="AF11:AI12"/>
    <mergeCell ref="K8:P9"/>
    <mergeCell ref="BE25:BF25"/>
    <mergeCell ref="BI25:BJ25"/>
    <mergeCell ref="W25:AA25"/>
    <mergeCell ref="AQ24:AT25"/>
    <mergeCell ref="BC11:BD12"/>
    <mergeCell ref="AX11:BB12"/>
    <mergeCell ref="AJ11:AO12"/>
    <mergeCell ref="B8:E9"/>
    <mergeCell ref="Q8:AE9"/>
    <mergeCell ref="BD23:BK24"/>
    <mergeCell ref="AL24:AP25"/>
    <mergeCell ref="AG24:AK25"/>
    <mergeCell ref="AB24:AF25"/>
    <mergeCell ref="BC7:BD8"/>
    <mergeCell ref="AS11:AV12"/>
    <mergeCell ref="AW11:AW12"/>
    <mergeCell ref="O26:R26"/>
    <mergeCell ref="S26:V26"/>
    <mergeCell ref="O28:R28"/>
    <mergeCell ref="BD26:BE26"/>
    <mergeCell ref="BF26:BG26"/>
    <mergeCell ref="BH26:BI26"/>
    <mergeCell ref="AG27:AK27"/>
    <mergeCell ref="AL27:AP27"/>
    <mergeCell ref="BF27:BG27"/>
    <mergeCell ref="AB27:AF27"/>
    <mergeCell ref="H49:N49"/>
    <mergeCell ref="K14:P15"/>
    <mergeCell ref="AF14:AI15"/>
    <mergeCell ref="AJ8:AO9"/>
    <mergeCell ref="Q11:AE12"/>
    <mergeCell ref="O23:V24"/>
    <mergeCell ref="H24:N25"/>
    <mergeCell ref="O49:R49"/>
    <mergeCell ref="S49:V49"/>
    <mergeCell ref="H27:N27"/>
    <mergeCell ref="AV6:AX6"/>
    <mergeCell ref="AV9:AX9"/>
    <mergeCell ref="AR7:AU8"/>
    <mergeCell ref="AR14:BD15"/>
    <mergeCell ref="AV7:AX8"/>
    <mergeCell ref="AG5:AH5"/>
    <mergeCell ref="AJ5:AK5"/>
    <mergeCell ref="AM5:AN5"/>
    <mergeCell ref="AQ6:AQ15"/>
    <mergeCell ref="AF8:AI9"/>
    <mergeCell ref="W27:AA27"/>
    <mergeCell ref="O50:R50"/>
    <mergeCell ref="S50:V50"/>
    <mergeCell ref="W49:AA49"/>
    <mergeCell ref="O27:R27"/>
    <mergeCell ref="S27:V27"/>
    <mergeCell ref="S28:V28"/>
    <mergeCell ref="W28:AA28"/>
    <mergeCell ref="W47:AA47"/>
    <mergeCell ref="W50:AA50"/>
    <mergeCell ref="O48:R48"/>
    <mergeCell ref="S48:V48"/>
    <mergeCell ref="AU48:AX48"/>
    <mergeCell ref="W48:AA48"/>
    <mergeCell ref="AY48:BC48"/>
    <mergeCell ref="AQ48:AT48"/>
    <mergeCell ref="BH27:BI27"/>
    <mergeCell ref="AQ27:AT27"/>
    <mergeCell ref="AU27:AX27"/>
    <mergeCell ref="AY27:BC27"/>
    <mergeCell ref="BD27:BE27"/>
    <mergeCell ref="BJ27:BK27"/>
    <mergeCell ref="O53:R53"/>
    <mergeCell ref="S53:V53"/>
    <mergeCell ref="AB48:AF48"/>
    <mergeCell ref="H50:N50"/>
    <mergeCell ref="H51:N51"/>
    <mergeCell ref="O51:R51"/>
    <mergeCell ref="S51:V51"/>
    <mergeCell ref="H52:N52"/>
    <mergeCell ref="O52:R52"/>
    <mergeCell ref="H48:N48"/>
    <mergeCell ref="H56:N56"/>
    <mergeCell ref="O56:R56"/>
    <mergeCell ref="S56:V56"/>
    <mergeCell ref="O57:R57"/>
    <mergeCell ref="AG48:AK48"/>
    <mergeCell ref="AB49:AF49"/>
    <mergeCell ref="AG49:AK49"/>
    <mergeCell ref="AB50:AF50"/>
    <mergeCell ref="AG50:AK50"/>
    <mergeCell ref="H53:N53"/>
    <mergeCell ref="S52:V52"/>
    <mergeCell ref="AB52:AF52"/>
    <mergeCell ref="AG52:AK52"/>
    <mergeCell ref="H61:N61"/>
    <mergeCell ref="O61:R61"/>
    <mergeCell ref="S61:V61"/>
    <mergeCell ref="H60:N60"/>
    <mergeCell ref="O60:R60"/>
    <mergeCell ref="S60:V60"/>
    <mergeCell ref="H58:N58"/>
    <mergeCell ref="AB61:AF61"/>
    <mergeCell ref="AG61:AK61"/>
    <mergeCell ref="H59:N59"/>
    <mergeCell ref="O59:R59"/>
    <mergeCell ref="S59:V59"/>
    <mergeCell ref="H57:N57"/>
    <mergeCell ref="S57:V57"/>
    <mergeCell ref="O58:R58"/>
    <mergeCell ref="S58:V58"/>
    <mergeCell ref="AB55:AF55"/>
    <mergeCell ref="AG55:AK55"/>
    <mergeCell ref="H55:N55"/>
    <mergeCell ref="O55:R55"/>
    <mergeCell ref="S55:V55"/>
    <mergeCell ref="W54:AA54"/>
    <mergeCell ref="W55:AA55"/>
    <mergeCell ref="H54:N54"/>
    <mergeCell ref="O54:R54"/>
    <mergeCell ref="S54:V54"/>
    <mergeCell ref="AQ59:AT59"/>
    <mergeCell ref="AU59:AX59"/>
    <mergeCell ref="AB60:AF60"/>
    <mergeCell ref="AG60:AK60"/>
    <mergeCell ref="AQ60:AT60"/>
    <mergeCell ref="AB53:AF53"/>
    <mergeCell ref="AG53:AK53"/>
    <mergeCell ref="AB54:AF54"/>
    <mergeCell ref="AL58:AP58"/>
    <mergeCell ref="AL59:AP59"/>
    <mergeCell ref="AQ49:AT49"/>
    <mergeCell ref="AQ52:AT52"/>
    <mergeCell ref="AQ55:AT55"/>
    <mergeCell ref="AL56:AP56"/>
    <mergeCell ref="AQ53:AT53"/>
    <mergeCell ref="AL48:AP48"/>
    <mergeCell ref="AL49:AP49"/>
    <mergeCell ref="AL50:AP50"/>
    <mergeCell ref="AL55:AP55"/>
    <mergeCell ref="AU61:AX61"/>
    <mergeCell ref="AQ58:AT58"/>
    <mergeCell ref="AQ61:AT61"/>
    <mergeCell ref="AB57:AF57"/>
    <mergeCell ref="AG57:AK57"/>
    <mergeCell ref="AB58:AF58"/>
    <mergeCell ref="AG58:AK58"/>
    <mergeCell ref="AB59:AF59"/>
    <mergeCell ref="AG59:AK59"/>
    <mergeCell ref="AQ57:AT57"/>
    <mergeCell ref="BD51:BE51"/>
    <mergeCell ref="BF51:BG51"/>
    <mergeCell ref="BD50:BE50"/>
    <mergeCell ref="BF50:BG50"/>
    <mergeCell ref="AU56:AX56"/>
    <mergeCell ref="AQ54:AT54"/>
    <mergeCell ref="AU54:AX54"/>
    <mergeCell ref="BD52:BE52"/>
    <mergeCell ref="BF52:BG52"/>
    <mergeCell ref="AQ51:AT51"/>
    <mergeCell ref="AY61:BC61"/>
    <mergeCell ref="AY54:BC54"/>
    <mergeCell ref="AY55:BC55"/>
    <mergeCell ref="AY56:BC56"/>
    <mergeCell ref="AY57:BC57"/>
    <mergeCell ref="AY58:BC58"/>
    <mergeCell ref="AY59:BC59"/>
    <mergeCell ref="AY60:BC60"/>
    <mergeCell ref="AY49:BC49"/>
    <mergeCell ref="AY50:BC50"/>
    <mergeCell ref="AY51:BC51"/>
    <mergeCell ref="AU53:AX53"/>
    <mergeCell ref="AU49:AX49"/>
    <mergeCell ref="AU50:AX50"/>
    <mergeCell ref="AU51:AX51"/>
    <mergeCell ref="BJ48:BK48"/>
    <mergeCell ref="BD49:BE49"/>
    <mergeCell ref="BF49:BG49"/>
    <mergeCell ref="BH49:BI49"/>
    <mergeCell ref="BJ49:BK49"/>
    <mergeCell ref="BH48:BI48"/>
    <mergeCell ref="BD48:BE48"/>
    <mergeCell ref="BF48:BG48"/>
    <mergeCell ref="BJ51:BK51"/>
    <mergeCell ref="BH51:BI51"/>
    <mergeCell ref="BH50:BI50"/>
    <mergeCell ref="BJ50:BK50"/>
    <mergeCell ref="AU58:AX58"/>
    <mergeCell ref="AU52:AX52"/>
    <mergeCell ref="BD53:BE53"/>
    <mergeCell ref="BF53:BG53"/>
    <mergeCell ref="AU57:AX57"/>
    <mergeCell ref="BJ53:BK53"/>
    <mergeCell ref="BH52:BI52"/>
    <mergeCell ref="BJ52:BK52"/>
    <mergeCell ref="BH54:BI54"/>
    <mergeCell ref="BJ54:BK54"/>
    <mergeCell ref="BH53:BI53"/>
    <mergeCell ref="BD54:BE54"/>
    <mergeCell ref="BF54:BG54"/>
    <mergeCell ref="BH55:BI55"/>
    <mergeCell ref="BJ55:BK55"/>
    <mergeCell ref="BD56:BE56"/>
    <mergeCell ref="BF56:BG56"/>
    <mergeCell ref="BH56:BI56"/>
    <mergeCell ref="BJ56:BK56"/>
    <mergeCell ref="BD61:BE61"/>
    <mergeCell ref="BF61:BG61"/>
    <mergeCell ref="AU60:AX60"/>
    <mergeCell ref="AU55:AX55"/>
    <mergeCell ref="AQ56:AT56"/>
    <mergeCell ref="W59:AA59"/>
    <mergeCell ref="W60:AA60"/>
    <mergeCell ref="W61:AA61"/>
    <mergeCell ref="BD55:BE55"/>
    <mergeCell ref="BF55:BG55"/>
    <mergeCell ref="BH61:BI61"/>
    <mergeCell ref="BJ61:BK61"/>
    <mergeCell ref="AL61:AP61"/>
    <mergeCell ref="BD59:BE59"/>
    <mergeCell ref="BF59:BG59"/>
    <mergeCell ref="BH59:BI59"/>
    <mergeCell ref="BJ59:BK59"/>
    <mergeCell ref="BD60:BE60"/>
    <mergeCell ref="BF60:BG60"/>
    <mergeCell ref="BH60:BI60"/>
    <mergeCell ref="BJ60:BK60"/>
    <mergeCell ref="BD57:BE57"/>
    <mergeCell ref="BF57:BG57"/>
    <mergeCell ref="BH57:BI57"/>
    <mergeCell ref="BJ57:BK57"/>
    <mergeCell ref="BJ58:BK58"/>
    <mergeCell ref="BH58:BI58"/>
    <mergeCell ref="BD58:BE58"/>
    <mergeCell ref="BF58:BG58"/>
    <mergeCell ref="AL60:AP60"/>
    <mergeCell ref="AL51:AP51"/>
    <mergeCell ref="AL52:AP52"/>
    <mergeCell ref="AL53:AP53"/>
    <mergeCell ref="AL54:AP54"/>
    <mergeCell ref="AL57:AP57"/>
    <mergeCell ref="W51:AA51"/>
    <mergeCell ref="AY52:BC52"/>
    <mergeCell ref="AY53:BC53"/>
    <mergeCell ref="W56:AA56"/>
    <mergeCell ref="W57:AA57"/>
    <mergeCell ref="W52:AA52"/>
    <mergeCell ref="W53:AA53"/>
    <mergeCell ref="AB51:AF51"/>
    <mergeCell ref="AG51:AK51"/>
    <mergeCell ref="AG54:AK54"/>
    <mergeCell ref="AB28:AF28"/>
    <mergeCell ref="BJ63:BK63"/>
    <mergeCell ref="H63:N63"/>
    <mergeCell ref="O63:R63"/>
    <mergeCell ref="S63:V63"/>
    <mergeCell ref="W63:AA63"/>
    <mergeCell ref="AB63:AF63"/>
    <mergeCell ref="AG63:AK63"/>
    <mergeCell ref="AL63:AP63"/>
    <mergeCell ref="H28:N28"/>
    <mergeCell ref="BF63:BG63"/>
    <mergeCell ref="BH63:BI63"/>
    <mergeCell ref="W58:AA58"/>
    <mergeCell ref="AB56:AF56"/>
    <mergeCell ref="AG56:AK56"/>
    <mergeCell ref="AQ50:AT50"/>
    <mergeCell ref="AY63:BC63"/>
    <mergeCell ref="BD63:BE63"/>
    <mergeCell ref="AQ63:AT63"/>
    <mergeCell ref="AU63:AX63"/>
    <mergeCell ref="AY28:BC28"/>
    <mergeCell ref="BD28:BE28"/>
    <mergeCell ref="BF28:BG28"/>
    <mergeCell ref="BH28:BI28"/>
    <mergeCell ref="AG28:AK28"/>
    <mergeCell ref="AL28:AP28"/>
    <mergeCell ref="AQ28:AT28"/>
    <mergeCell ref="AU28:AX28"/>
    <mergeCell ref="BF29:BG29"/>
    <mergeCell ref="BH29:BI29"/>
    <mergeCell ref="BJ28:BK28"/>
    <mergeCell ref="H29:N29"/>
    <mergeCell ref="O29:R29"/>
    <mergeCell ref="S29:V29"/>
    <mergeCell ref="W29:AA29"/>
    <mergeCell ref="AB29:AF29"/>
    <mergeCell ref="AG29:AK29"/>
    <mergeCell ref="AL29:AP29"/>
    <mergeCell ref="AQ30:AT30"/>
    <mergeCell ref="AU30:AX30"/>
    <mergeCell ref="AY29:BC29"/>
    <mergeCell ref="BD29:BE29"/>
    <mergeCell ref="AQ29:AT29"/>
    <mergeCell ref="AU29:AX29"/>
    <mergeCell ref="AY30:BC30"/>
    <mergeCell ref="BD30:BE30"/>
    <mergeCell ref="BF30:BG30"/>
    <mergeCell ref="BH30:BI30"/>
    <mergeCell ref="BJ29:BK29"/>
    <mergeCell ref="H30:N30"/>
    <mergeCell ref="O30:R30"/>
    <mergeCell ref="S30:V30"/>
    <mergeCell ref="W30:AA30"/>
    <mergeCell ref="AB30:AF30"/>
    <mergeCell ref="AG30:AK30"/>
    <mergeCell ref="AL30:AP30"/>
    <mergeCell ref="BF31:BG31"/>
    <mergeCell ref="BH31:BI31"/>
    <mergeCell ref="BJ30:BK30"/>
    <mergeCell ref="H31:N31"/>
    <mergeCell ref="O31:R31"/>
    <mergeCell ref="S31:V31"/>
    <mergeCell ref="W31:AA31"/>
    <mergeCell ref="AB31:AF31"/>
    <mergeCell ref="AG31:AK31"/>
    <mergeCell ref="AL31:AP31"/>
    <mergeCell ref="AQ32:AT32"/>
    <mergeCell ref="AU32:AX32"/>
    <mergeCell ref="AY31:BC31"/>
    <mergeCell ref="BD31:BE31"/>
    <mergeCell ref="AQ31:AT31"/>
    <mergeCell ref="AU31:AX31"/>
    <mergeCell ref="AY32:BC32"/>
    <mergeCell ref="BD32:BE32"/>
    <mergeCell ref="BF32:BG32"/>
    <mergeCell ref="BH32:BI32"/>
    <mergeCell ref="BJ31:BK31"/>
    <mergeCell ref="H32:N32"/>
    <mergeCell ref="O32:R32"/>
    <mergeCell ref="S32:V32"/>
    <mergeCell ref="W32:AA32"/>
    <mergeCell ref="AB32:AF32"/>
    <mergeCell ref="AG32:AK32"/>
    <mergeCell ref="AL32:AP32"/>
    <mergeCell ref="BF33:BG33"/>
    <mergeCell ref="BH33:BI33"/>
    <mergeCell ref="BJ32:BK32"/>
    <mergeCell ref="H33:N33"/>
    <mergeCell ref="O33:R33"/>
    <mergeCell ref="S33:V33"/>
    <mergeCell ref="W33:AA33"/>
    <mergeCell ref="AB33:AF33"/>
    <mergeCell ref="AG33:AK33"/>
    <mergeCell ref="AL33:AP33"/>
    <mergeCell ref="AQ34:AT34"/>
    <mergeCell ref="AU34:AX34"/>
    <mergeCell ref="AY33:BC33"/>
    <mergeCell ref="BD33:BE33"/>
    <mergeCell ref="AQ33:AT33"/>
    <mergeCell ref="AU33:AX33"/>
    <mergeCell ref="AY34:BC34"/>
    <mergeCell ref="BD34:BE34"/>
    <mergeCell ref="BF34:BG34"/>
    <mergeCell ref="BH34:BI34"/>
    <mergeCell ref="BJ33:BK33"/>
    <mergeCell ref="H34:N34"/>
    <mergeCell ref="O34:R34"/>
    <mergeCell ref="S34:V34"/>
    <mergeCell ref="W34:AA34"/>
    <mergeCell ref="AB34:AF34"/>
    <mergeCell ref="AG34:AK34"/>
    <mergeCell ref="AL34:AP34"/>
    <mergeCell ref="BF35:BG35"/>
    <mergeCell ref="BH35:BI35"/>
    <mergeCell ref="BJ34:BK34"/>
    <mergeCell ref="H35:N35"/>
    <mergeCell ref="O35:R35"/>
    <mergeCell ref="S35:V35"/>
    <mergeCell ref="W35:AA35"/>
    <mergeCell ref="AB35:AF35"/>
    <mergeCell ref="AG35:AK35"/>
    <mergeCell ref="AL35:AP35"/>
    <mergeCell ref="AQ36:AT36"/>
    <mergeCell ref="AU36:AX36"/>
    <mergeCell ref="AY35:BC35"/>
    <mergeCell ref="BD35:BE35"/>
    <mergeCell ref="AQ35:AT35"/>
    <mergeCell ref="AU35:AX35"/>
    <mergeCell ref="AY36:BC36"/>
    <mergeCell ref="BD36:BE36"/>
    <mergeCell ref="BF36:BG36"/>
    <mergeCell ref="BH36:BI36"/>
    <mergeCell ref="BJ35:BK35"/>
    <mergeCell ref="H36:N36"/>
    <mergeCell ref="O36:R36"/>
    <mergeCell ref="S36:V36"/>
    <mergeCell ref="W36:AA36"/>
    <mergeCell ref="AB36:AF36"/>
    <mergeCell ref="AG36:AK36"/>
    <mergeCell ref="AL36:AP36"/>
    <mergeCell ref="BF37:BG37"/>
    <mergeCell ref="BH37:BI37"/>
    <mergeCell ref="BJ36:BK36"/>
    <mergeCell ref="H37:N37"/>
    <mergeCell ref="O37:R37"/>
    <mergeCell ref="S37:V37"/>
    <mergeCell ref="W37:AA37"/>
    <mergeCell ref="AB37:AF37"/>
    <mergeCell ref="AG37:AK37"/>
    <mergeCell ref="AL37:AP37"/>
    <mergeCell ref="AQ38:AT38"/>
    <mergeCell ref="AU38:AX38"/>
    <mergeCell ref="AY37:BC37"/>
    <mergeCell ref="BD37:BE37"/>
    <mergeCell ref="AQ37:AT37"/>
    <mergeCell ref="AU37:AX37"/>
    <mergeCell ref="AY38:BC38"/>
    <mergeCell ref="BD38:BE38"/>
    <mergeCell ref="BF38:BG38"/>
    <mergeCell ref="BH38:BI38"/>
    <mergeCell ref="BJ37:BK37"/>
    <mergeCell ref="H38:N38"/>
    <mergeCell ref="O38:R38"/>
    <mergeCell ref="S38:V38"/>
    <mergeCell ref="W38:AA38"/>
    <mergeCell ref="AB38:AF38"/>
    <mergeCell ref="AG38:AK38"/>
    <mergeCell ref="AL38:AP38"/>
    <mergeCell ref="BF39:BG39"/>
    <mergeCell ref="BH39:BI39"/>
    <mergeCell ref="BJ38:BK38"/>
    <mergeCell ref="H39:N39"/>
    <mergeCell ref="O39:R39"/>
    <mergeCell ref="S39:V39"/>
    <mergeCell ref="W39:AA39"/>
    <mergeCell ref="AB39:AF39"/>
    <mergeCell ref="AG39:AK39"/>
    <mergeCell ref="AL39:AP39"/>
    <mergeCell ref="AQ40:AT40"/>
    <mergeCell ref="AU40:AX40"/>
    <mergeCell ref="AY39:BC39"/>
    <mergeCell ref="BD39:BE39"/>
    <mergeCell ref="AQ39:AT39"/>
    <mergeCell ref="AU39:AX39"/>
    <mergeCell ref="AY40:BC40"/>
    <mergeCell ref="BD40:BE40"/>
    <mergeCell ref="BF40:BG40"/>
    <mergeCell ref="BH40:BI40"/>
    <mergeCell ref="BJ39:BK39"/>
    <mergeCell ref="H40:N40"/>
    <mergeCell ref="O40:R40"/>
    <mergeCell ref="S40:V40"/>
    <mergeCell ref="W40:AA40"/>
    <mergeCell ref="AB40:AF40"/>
    <mergeCell ref="AG40:AK40"/>
    <mergeCell ref="AL40:AP40"/>
    <mergeCell ref="BF41:BG41"/>
    <mergeCell ref="BH41:BI41"/>
    <mergeCell ref="BJ40:BK40"/>
    <mergeCell ref="H41:N41"/>
    <mergeCell ref="O41:R41"/>
    <mergeCell ref="S41:V41"/>
    <mergeCell ref="W41:AA41"/>
    <mergeCell ref="AB41:AF41"/>
    <mergeCell ref="AG41:AK41"/>
    <mergeCell ref="AL41:AP41"/>
    <mergeCell ref="AQ42:AT42"/>
    <mergeCell ref="AU42:AX42"/>
    <mergeCell ref="AY41:BC41"/>
    <mergeCell ref="BD41:BE41"/>
    <mergeCell ref="AQ41:AT41"/>
    <mergeCell ref="AU41:AX41"/>
    <mergeCell ref="AY42:BC42"/>
    <mergeCell ref="BD42:BE42"/>
    <mergeCell ref="BF42:BG42"/>
    <mergeCell ref="BH42:BI42"/>
    <mergeCell ref="BJ41:BK41"/>
    <mergeCell ref="H42:N42"/>
    <mergeCell ref="O42:R42"/>
    <mergeCell ref="S42:V42"/>
    <mergeCell ref="W42:AA42"/>
    <mergeCell ref="AB42:AF42"/>
    <mergeCell ref="AG42:AK42"/>
    <mergeCell ref="AL42:AP42"/>
    <mergeCell ref="BF43:BG43"/>
    <mergeCell ref="BH43:BI43"/>
    <mergeCell ref="BJ42:BK42"/>
    <mergeCell ref="H43:N43"/>
    <mergeCell ref="O43:R43"/>
    <mergeCell ref="S43:V43"/>
    <mergeCell ref="W43:AA43"/>
    <mergeCell ref="AB43:AF43"/>
    <mergeCell ref="AG43:AK43"/>
    <mergeCell ref="AL43:AP43"/>
    <mergeCell ref="AQ44:AT44"/>
    <mergeCell ref="AU44:AX44"/>
    <mergeCell ref="AY43:BC43"/>
    <mergeCell ref="BD43:BE43"/>
    <mergeCell ref="AQ43:AT43"/>
    <mergeCell ref="AU43:AX43"/>
    <mergeCell ref="AY44:BC44"/>
    <mergeCell ref="BD44:BE44"/>
    <mergeCell ref="BF44:BG44"/>
    <mergeCell ref="BH44:BI44"/>
    <mergeCell ref="BJ43:BK43"/>
    <mergeCell ref="H44:N44"/>
    <mergeCell ref="O44:R44"/>
    <mergeCell ref="S44:V44"/>
    <mergeCell ref="W44:AA44"/>
    <mergeCell ref="AB44:AF44"/>
    <mergeCell ref="AG44:AK44"/>
    <mergeCell ref="AL44:AP44"/>
    <mergeCell ref="BF45:BG45"/>
    <mergeCell ref="BH45:BI45"/>
    <mergeCell ref="BJ44:BK44"/>
    <mergeCell ref="H45:N45"/>
    <mergeCell ref="O45:R45"/>
    <mergeCell ref="S45:V45"/>
    <mergeCell ref="W45:AA45"/>
    <mergeCell ref="AB45:AF45"/>
    <mergeCell ref="AG45:AK45"/>
    <mergeCell ref="AL45:AP45"/>
    <mergeCell ref="AY45:BC45"/>
    <mergeCell ref="BD45:BE45"/>
    <mergeCell ref="AQ45:AT45"/>
    <mergeCell ref="AU45:AX45"/>
    <mergeCell ref="AY46:BC46"/>
    <mergeCell ref="BD46:BE46"/>
    <mergeCell ref="BJ45:BK45"/>
    <mergeCell ref="H46:N46"/>
    <mergeCell ref="O46:R46"/>
    <mergeCell ref="S46:V46"/>
    <mergeCell ref="W46:AA46"/>
    <mergeCell ref="AB46:AF46"/>
    <mergeCell ref="AG46:AK46"/>
    <mergeCell ref="AL46:AP46"/>
    <mergeCell ref="AQ46:AT46"/>
    <mergeCell ref="AU46:AX46"/>
    <mergeCell ref="AG47:AK47"/>
    <mergeCell ref="AL47:AP47"/>
    <mergeCell ref="AQ47:AT47"/>
    <mergeCell ref="AU47:AX47"/>
    <mergeCell ref="BJ47:BK47"/>
    <mergeCell ref="BF46:BG46"/>
    <mergeCell ref="BH46:BI46"/>
    <mergeCell ref="F8:I9"/>
    <mergeCell ref="AY47:BC47"/>
    <mergeCell ref="BD47:BE47"/>
    <mergeCell ref="BF47:BG47"/>
    <mergeCell ref="BH47:BI47"/>
    <mergeCell ref="BJ46:BK46"/>
    <mergeCell ref="H47:N47"/>
    <mergeCell ref="O47:R47"/>
    <mergeCell ref="S47:V47"/>
    <mergeCell ref="AB47:AF47"/>
  </mergeCells>
  <phoneticPr fontId="2"/>
  <conditionalFormatting sqref="B8:E9">
    <cfRule type="cellIs" dxfId="20" priority="1" stopIfTrue="1" operator="equal">
      <formula>""</formula>
    </cfRule>
    <cfRule type="cellIs" dxfId="19" priority="2" stopIfTrue="1" operator="equal">
      <formula>""</formula>
    </cfRule>
  </conditionalFormatting>
  <conditionalFormatting sqref="Q8:AE9 Q11:AE12 Q14:Z15 AJ8:AO9 AJ11:AO12 AJ14:AO15 AJ5:AK5 AM5:AN5 AR7:BD8 B27:V61 BD27:BK61 AX11:BB12 AS11:AV12 AR14:BD15 AB27:AK61 AQ27:AX61 AG5:AH5">
    <cfRule type="cellIs" dxfId="18" priority="3" stopIfTrue="1" operator="equal">
      <formula>""</formula>
    </cfRule>
  </conditionalFormatting>
  <conditionalFormatting sqref="BF7:BO10 BF12:BO15">
    <cfRule type="cellIs" dxfId="17" priority="4" stopIfTrue="1" operator="equal">
      <formula>0</formula>
    </cfRule>
  </conditionalFormatting>
  <pageMargins left="0.39370078740157483" right="0.39370078740157483" top="0.47244094488188981" bottom="0.19685039370078741" header="0.31496062992125984" footer="0"/>
  <pageSetup paperSize="12"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FF00"/>
    <pageSetUpPr fitToPage="1"/>
  </sheetPr>
  <dimension ref="B1:BO65"/>
  <sheetViews>
    <sheetView view="pageBreakPreview" zoomScale="90" zoomScaleNormal="75" zoomScaleSheetLayoutView="90" workbookViewId="0">
      <selection activeCell="H6" sqref="H6:N7"/>
    </sheetView>
  </sheetViews>
  <sheetFormatPr defaultRowHeight="11.25" x14ac:dyDescent="0.15"/>
  <cols>
    <col min="1" max="23" width="2.625" style="25" customWidth="1"/>
    <col min="24" max="24" width="2.625" style="2" customWidth="1"/>
    <col min="25" max="68" width="2.625" style="25" customWidth="1"/>
    <col min="69" max="16384" width="9" style="25"/>
  </cols>
  <sheetData>
    <row r="1" spans="2:67" ht="15.75" customHeight="1" x14ac:dyDescent="0.15">
      <c r="BI1" s="2"/>
      <c r="BJ1" s="2"/>
      <c r="BK1" s="2"/>
      <c r="BL1" s="2"/>
      <c r="BM1" s="2"/>
      <c r="BO1" s="18" t="s">
        <v>130</v>
      </c>
    </row>
    <row r="2" spans="2:67" ht="15.75" customHeight="1" x14ac:dyDescent="0.15">
      <c r="BI2" s="2"/>
      <c r="BJ2" s="2"/>
      <c r="BK2" s="2"/>
      <c r="BL2" s="2"/>
      <c r="BM2" s="2"/>
      <c r="BO2" s="18"/>
    </row>
    <row r="3" spans="2:67" s="44" customFormat="1" ht="16.5" customHeight="1" x14ac:dyDescent="0.15">
      <c r="B3" s="83" t="s">
        <v>311</v>
      </c>
      <c r="BA3" s="83" t="s">
        <v>156</v>
      </c>
      <c r="BN3" s="78"/>
    </row>
    <row r="4" spans="2:67" s="44" customFormat="1" x14ac:dyDescent="0.15">
      <c r="B4" s="180" t="s">
        <v>2</v>
      </c>
      <c r="C4" s="181"/>
      <c r="D4" s="181"/>
      <c r="E4" s="181"/>
      <c r="F4" s="181"/>
      <c r="G4" s="182"/>
      <c r="H4" s="196" t="s">
        <v>312</v>
      </c>
      <c r="I4" s="201"/>
      <c r="J4" s="201"/>
      <c r="K4" s="201"/>
      <c r="L4" s="201"/>
      <c r="M4" s="201"/>
      <c r="N4" s="201"/>
      <c r="O4" s="201"/>
      <c r="P4" s="201"/>
      <c r="Q4" s="201"/>
      <c r="R4" s="201"/>
      <c r="S4" s="201"/>
      <c r="T4" s="201"/>
      <c r="U4" s="197"/>
      <c r="V4" s="196" t="s">
        <v>25</v>
      </c>
      <c r="W4" s="201"/>
      <c r="X4" s="201"/>
      <c r="Y4" s="201"/>
      <c r="Z4" s="201"/>
      <c r="AA4" s="197"/>
      <c r="AB4" s="40" t="s">
        <v>26</v>
      </c>
      <c r="AC4" s="20"/>
      <c r="AD4" s="20"/>
      <c r="AE4" s="20"/>
      <c r="AF4" s="20"/>
      <c r="AG4" s="21"/>
      <c r="AH4" s="40" t="s">
        <v>27</v>
      </c>
      <c r="AI4" s="20"/>
      <c r="AJ4" s="20"/>
      <c r="AK4" s="20"/>
      <c r="AL4" s="21"/>
      <c r="AM4" s="41" t="s">
        <v>28</v>
      </c>
      <c r="AN4" s="20"/>
      <c r="AO4" s="20"/>
      <c r="AP4" s="20"/>
      <c r="AQ4" s="40" t="s">
        <v>29</v>
      </c>
      <c r="AR4" s="20"/>
      <c r="AS4" s="20"/>
      <c r="AT4" s="21"/>
      <c r="AU4" s="41" t="s">
        <v>68</v>
      </c>
      <c r="AV4" s="20"/>
      <c r="AW4" s="20"/>
      <c r="AX4" s="20"/>
      <c r="AY4" s="21"/>
    </row>
    <row r="5" spans="2:67" s="44" customFormat="1" x14ac:dyDescent="0.15">
      <c r="B5" s="203"/>
      <c r="C5" s="204"/>
      <c r="D5" s="204"/>
      <c r="E5" s="204"/>
      <c r="F5" s="204"/>
      <c r="G5" s="205"/>
      <c r="H5" s="329"/>
      <c r="I5" s="330"/>
      <c r="J5" s="330"/>
      <c r="K5" s="330"/>
      <c r="L5" s="330"/>
      <c r="M5" s="330"/>
      <c r="N5" s="330"/>
      <c r="O5" s="330"/>
      <c r="P5" s="330"/>
      <c r="Q5" s="330"/>
      <c r="R5" s="330"/>
      <c r="S5" s="330"/>
      <c r="T5" s="330"/>
      <c r="U5" s="331"/>
      <c r="V5" s="329"/>
      <c r="W5" s="330"/>
      <c r="X5" s="330"/>
      <c r="Y5" s="330"/>
      <c r="Z5" s="330"/>
      <c r="AA5" s="331"/>
      <c r="AB5" s="46"/>
      <c r="AG5" s="45"/>
      <c r="AH5" s="332" t="s">
        <v>67</v>
      </c>
      <c r="AI5" s="333"/>
      <c r="AJ5" s="333"/>
      <c r="AK5" s="333"/>
      <c r="AL5" s="334"/>
      <c r="AM5" s="332" t="s">
        <v>174</v>
      </c>
      <c r="AN5" s="333"/>
      <c r="AO5" s="333"/>
      <c r="AP5" s="334"/>
      <c r="AQ5" s="332" t="s">
        <v>175</v>
      </c>
      <c r="AR5" s="222"/>
      <c r="AS5" s="222"/>
      <c r="AT5" s="223"/>
      <c r="AY5" s="45"/>
      <c r="BA5" s="44" t="s">
        <v>65</v>
      </c>
      <c r="BI5" s="341" t="s">
        <v>251</v>
      </c>
      <c r="BJ5" s="341"/>
      <c r="BN5" s="78"/>
    </row>
    <row r="6" spans="2:67" s="44" customFormat="1" x14ac:dyDescent="0.15">
      <c r="B6" s="203"/>
      <c r="C6" s="204"/>
      <c r="D6" s="204"/>
      <c r="E6" s="204"/>
      <c r="F6" s="204"/>
      <c r="G6" s="205"/>
      <c r="H6" s="221" t="s">
        <v>30</v>
      </c>
      <c r="I6" s="222"/>
      <c r="J6" s="222"/>
      <c r="K6" s="222"/>
      <c r="L6" s="222"/>
      <c r="M6" s="222"/>
      <c r="N6" s="222"/>
      <c r="O6" s="196" t="s">
        <v>31</v>
      </c>
      <c r="P6" s="201"/>
      <c r="Q6" s="201"/>
      <c r="R6" s="201"/>
      <c r="S6" s="201"/>
      <c r="T6" s="201"/>
      <c r="U6" s="197"/>
      <c r="V6" s="19" t="s">
        <v>32</v>
      </c>
      <c r="W6" s="20"/>
      <c r="X6" s="21"/>
      <c r="Y6" s="44" t="s">
        <v>33</v>
      </c>
      <c r="AA6" s="45"/>
      <c r="AB6" s="221" t="s">
        <v>43</v>
      </c>
      <c r="AC6" s="222"/>
      <c r="AD6" s="222"/>
      <c r="AE6" s="222"/>
      <c r="AF6" s="222"/>
      <c r="AG6" s="223"/>
      <c r="AH6" s="332"/>
      <c r="AI6" s="333"/>
      <c r="AJ6" s="333"/>
      <c r="AK6" s="333"/>
      <c r="AL6" s="334"/>
      <c r="AM6" s="332"/>
      <c r="AN6" s="333"/>
      <c r="AO6" s="333"/>
      <c r="AP6" s="334"/>
      <c r="AQ6" s="221"/>
      <c r="AR6" s="222"/>
      <c r="AS6" s="222"/>
      <c r="AT6" s="223"/>
      <c r="AU6" s="222" t="s">
        <v>44</v>
      </c>
      <c r="AV6" s="222"/>
      <c r="AW6" s="222"/>
      <c r="AX6" s="222"/>
      <c r="AY6" s="223"/>
      <c r="BA6" s="118"/>
      <c r="BB6" s="343" t="s">
        <v>262</v>
      </c>
      <c r="BC6" s="343"/>
      <c r="BD6" s="343"/>
      <c r="BE6" s="343"/>
      <c r="BF6" s="343"/>
      <c r="BG6" s="343"/>
      <c r="BH6" s="343"/>
      <c r="BI6" s="343"/>
      <c r="BJ6" s="343"/>
      <c r="BK6" s="343"/>
      <c r="BL6" s="119"/>
      <c r="BN6" s="78"/>
    </row>
    <row r="7" spans="2:67" s="44" customFormat="1" x14ac:dyDescent="0.15">
      <c r="B7" s="183"/>
      <c r="C7" s="184"/>
      <c r="D7" s="184"/>
      <c r="E7" s="184"/>
      <c r="F7" s="184"/>
      <c r="G7" s="185"/>
      <c r="H7" s="329"/>
      <c r="I7" s="330"/>
      <c r="J7" s="330"/>
      <c r="K7" s="330"/>
      <c r="L7" s="330"/>
      <c r="M7" s="330"/>
      <c r="N7" s="330"/>
      <c r="O7" s="329"/>
      <c r="P7" s="330"/>
      <c r="Q7" s="330"/>
      <c r="R7" s="330"/>
      <c r="S7" s="330"/>
      <c r="T7" s="330"/>
      <c r="U7" s="331"/>
      <c r="V7" s="329" t="s">
        <v>13</v>
      </c>
      <c r="W7" s="330"/>
      <c r="X7" s="331"/>
      <c r="Y7" s="330" t="s">
        <v>15</v>
      </c>
      <c r="Z7" s="330"/>
      <c r="AA7" s="331"/>
      <c r="AB7" s="29"/>
      <c r="AC7" s="24"/>
      <c r="AD7" s="24"/>
      <c r="AE7" s="24"/>
      <c r="AF7" s="24"/>
      <c r="AG7" s="30"/>
      <c r="AH7" s="29"/>
      <c r="AI7" s="24"/>
      <c r="AJ7" s="24"/>
      <c r="AK7" s="24"/>
      <c r="AL7" s="30"/>
      <c r="AM7" s="24"/>
      <c r="AN7" s="24"/>
      <c r="AO7" s="24"/>
      <c r="AP7" s="24"/>
      <c r="AQ7" s="29"/>
      <c r="AR7" s="24"/>
      <c r="AS7" s="24"/>
      <c r="AT7" s="30"/>
      <c r="AU7" s="24"/>
      <c r="AV7" s="24"/>
      <c r="AW7" s="24"/>
      <c r="AX7" s="24"/>
      <c r="AY7" s="30"/>
      <c r="BA7" s="118" t="str">
        <f>IF(OR(BI5="2",BI5="1及び2"),"○","")</f>
        <v/>
      </c>
      <c r="BB7" s="343" t="s">
        <v>263</v>
      </c>
      <c r="BC7" s="343"/>
      <c r="BD7" s="343"/>
      <c r="BE7" s="343"/>
      <c r="BF7" s="343"/>
      <c r="BG7" s="343"/>
      <c r="BH7" s="343"/>
      <c r="BI7" s="343"/>
      <c r="BJ7" s="343"/>
      <c r="BK7" s="343"/>
      <c r="BL7" s="343"/>
      <c r="BN7" s="78"/>
    </row>
    <row r="8" spans="2:67" s="44" customFormat="1" ht="15" customHeight="1" x14ac:dyDescent="0.15">
      <c r="B8" s="115"/>
      <c r="C8" s="116"/>
      <c r="D8" s="116"/>
      <c r="E8" s="116"/>
      <c r="F8" s="116"/>
      <c r="G8" s="117"/>
      <c r="H8" s="158"/>
      <c r="I8" s="159"/>
      <c r="J8" s="159"/>
      <c r="K8" s="159"/>
      <c r="L8" s="159"/>
      <c r="M8" s="159"/>
      <c r="N8" s="160"/>
      <c r="O8" s="158"/>
      <c r="P8" s="159"/>
      <c r="Q8" s="159"/>
      <c r="R8" s="159"/>
      <c r="S8" s="159"/>
      <c r="T8" s="159"/>
      <c r="U8" s="160"/>
      <c r="V8" s="158"/>
      <c r="W8" s="159"/>
      <c r="X8" s="160"/>
      <c r="Y8" s="158"/>
      <c r="Z8" s="159"/>
      <c r="AA8" s="160"/>
      <c r="AB8" s="158">
        <f>H8-O8+V8+Y8</f>
        <v>0</v>
      </c>
      <c r="AC8" s="159"/>
      <c r="AD8" s="159"/>
      <c r="AE8" s="159"/>
      <c r="AF8" s="159"/>
      <c r="AG8" s="160"/>
      <c r="AH8" s="158"/>
      <c r="AI8" s="159"/>
      <c r="AJ8" s="159"/>
      <c r="AK8" s="159"/>
      <c r="AL8" s="160"/>
      <c r="AM8" s="158"/>
      <c r="AN8" s="159"/>
      <c r="AO8" s="159"/>
      <c r="AP8" s="160"/>
      <c r="AQ8" s="158"/>
      <c r="AR8" s="159"/>
      <c r="AS8" s="159"/>
      <c r="AT8" s="160"/>
      <c r="AU8" s="158">
        <f>SUM(AH8:AT8)</f>
        <v>0</v>
      </c>
      <c r="AV8" s="159"/>
      <c r="AW8" s="159"/>
      <c r="AX8" s="159"/>
      <c r="AY8" s="160"/>
      <c r="BA8" s="118" t="str">
        <f>IF(BI5="3","○","")</f>
        <v/>
      </c>
      <c r="BB8" s="343" t="s">
        <v>264</v>
      </c>
      <c r="BC8" s="343"/>
      <c r="BD8" s="343"/>
      <c r="BE8" s="343"/>
      <c r="BF8" s="343"/>
      <c r="BG8" s="343"/>
      <c r="BH8" s="343"/>
      <c r="BI8" s="343"/>
      <c r="BJ8" s="343"/>
      <c r="BK8" s="343"/>
      <c r="BL8" s="119"/>
      <c r="BN8" s="78"/>
    </row>
    <row r="9" spans="2:67" s="44" customFormat="1" ht="15" customHeight="1" x14ac:dyDescent="0.15">
      <c r="B9" s="115"/>
      <c r="C9" s="116"/>
      <c r="D9" s="116"/>
      <c r="E9" s="116"/>
      <c r="F9" s="116"/>
      <c r="G9" s="117"/>
      <c r="H9" s="158"/>
      <c r="I9" s="159"/>
      <c r="J9" s="159"/>
      <c r="K9" s="159"/>
      <c r="L9" s="159"/>
      <c r="M9" s="159"/>
      <c r="N9" s="160"/>
      <c r="O9" s="158"/>
      <c r="P9" s="159"/>
      <c r="Q9" s="159"/>
      <c r="R9" s="159"/>
      <c r="S9" s="159"/>
      <c r="T9" s="159"/>
      <c r="U9" s="160"/>
      <c r="V9" s="158"/>
      <c r="W9" s="159"/>
      <c r="X9" s="160"/>
      <c r="Y9" s="158"/>
      <c r="Z9" s="159"/>
      <c r="AA9" s="160"/>
      <c r="AB9" s="158">
        <f t="shared" ref="AB9:AB22" si="0">H9-O9+V9+Y9</f>
        <v>0</v>
      </c>
      <c r="AC9" s="159"/>
      <c r="AD9" s="159"/>
      <c r="AE9" s="159"/>
      <c r="AF9" s="159"/>
      <c r="AG9" s="160"/>
      <c r="AH9" s="158"/>
      <c r="AI9" s="159"/>
      <c r="AJ9" s="159"/>
      <c r="AK9" s="159"/>
      <c r="AL9" s="160"/>
      <c r="AM9" s="158"/>
      <c r="AN9" s="159"/>
      <c r="AO9" s="159"/>
      <c r="AP9" s="160"/>
      <c r="AQ9" s="158"/>
      <c r="AR9" s="159"/>
      <c r="AS9" s="159"/>
      <c r="AT9" s="160"/>
      <c r="AU9" s="158">
        <f t="shared" ref="AU9:AU22" si="1">SUM(AH9:AT9)</f>
        <v>0</v>
      </c>
      <c r="AV9" s="159"/>
      <c r="AW9" s="159"/>
      <c r="AX9" s="159"/>
      <c r="AY9" s="160"/>
      <c r="BN9" s="78"/>
    </row>
    <row r="10" spans="2:67" s="44" customFormat="1" ht="15" customHeight="1" x14ac:dyDescent="0.15">
      <c r="B10" s="115"/>
      <c r="C10" s="116"/>
      <c r="D10" s="116"/>
      <c r="E10" s="116"/>
      <c r="F10" s="116"/>
      <c r="G10" s="117"/>
      <c r="H10" s="158"/>
      <c r="I10" s="159"/>
      <c r="J10" s="159"/>
      <c r="K10" s="159"/>
      <c r="L10" s="159"/>
      <c r="M10" s="159"/>
      <c r="N10" s="160"/>
      <c r="O10" s="158"/>
      <c r="P10" s="159"/>
      <c r="Q10" s="159"/>
      <c r="R10" s="159"/>
      <c r="S10" s="159"/>
      <c r="T10" s="159"/>
      <c r="U10" s="160"/>
      <c r="V10" s="158"/>
      <c r="W10" s="159"/>
      <c r="X10" s="160"/>
      <c r="Y10" s="158"/>
      <c r="Z10" s="159"/>
      <c r="AA10" s="160"/>
      <c r="AB10" s="158">
        <f t="shared" si="0"/>
        <v>0</v>
      </c>
      <c r="AC10" s="159"/>
      <c r="AD10" s="159"/>
      <c r="AE10" s="159"/>
      <c r="AF10" s="159"/>
      <c r="AG10" s="160"/>
      <c r="AH10" s="158"/>
      <c r="AI10" s="159"/>
      <c r="AJ10" s="159"/>
      <c r="AK10" s="159"/>
      <c r="AL10" s="160"/>
      <c r="AM10" s="158"/>
      <c r="AN10" s="159"/>
      <c r="AO10" s="159"/>
      <c r="AP10" s="160"/>
      <c r="AQ10" s="158"/>
      <c r="AR10" s="159"/>
      <c r="AS10" s="159"/>
      <c r="AT10" s="160"/>
      <c r="AU10" s="158">
        <f t="shared" si="1"/>
        <v>0</v>
      </c>
      <c r="AV10" s="159"/>
      <c r="AW10" s="159"/>
      <c r="AX10" s="159"/>
      <c r="AY10" s="160"/>
      <c r="BA10" s="44" t="s">
        <v>66</v>
      </c>
      <c r="BN10" s="78"/>
    </row>
    <row r="11" spans="2:67" s="44" customFormat="1" ht="15" customHeight="1" x14ac:dyDescent="0.15">
      <c r="B11" s="115"/>
      <c r="C11" s="116"/>
      <c r="D11" s="116"/>
      <c r="E11" s="116"/>
      <c r="F11" s="116"/>
      <c r="G11" s="117"/>
      <c r="H11" s="158"/>
      <c r="I11" s="159"/>
      <c r="J11" s="159"/>
      <c r="K11" s="159"/>
      <c r="L11" s="159"/>
      <c r="M11" s="159"/>
      <c r="N11" s="160"/>
      <c r="O11" s="158"/>
      <c r="P11" s="159"/>
      <c r="Q11" s="159"/>
      <c r="R11" s="159"/>
      <c r="S11" s="159"/>
      <c r="T11" s="159"/>
      <c r="U11" s="160"/>
      <c r="V11" s="158"/>
      <c r="W11" s="159"/>
      <c r="X11" s="160"/>
      <c r="Y11" s="158"/>
      <c r="Z11" s="159"/>
      <c r="AA11" s="160"/>
      <c r="AB11" s="158">
        <f t="shared" si="0"/>
        <v>0</v>
      </c>
      <c r="AC11" s="159"/>
      <c r="AD11" s="159"/>
      <c r="AE11" s="159"/>
      <c r="AF11" s="159"/>
      <c r="AG11" s="160"/>
      <c r="AH11" s="158"/>
      <c r="AI11" s="159"/>
      <c r="AJ11" s="159"/>
      <c r="AK11" s="159"/>
      <c r="AL11" s="160"/>
      <c r="AM11" s="158"/>
      <c r="AN11" s="159"/>
      <c r="AO11" s="159"/>
      <c r="AP11" s="160"/>
      <c r="AQ11" s="158"/>
      <c r="AR11" s="159"/>
      <c r="AS11" s="159"/>
      <c r="AT11" s="160"/>
      <c r="AU11" s="158">
        <f t="shared" si="1"/>
        <v>0</v>
      </c>
      <c r="AV11" s="159"/>
      <c r="AW11" s="159"/>
      <c r="AX11" s="159"/>
      <c r="AY11" s="160"/>
      <c r="BB11" s="335" t="s">
        <v>34</v>
      </c>
      <c r="BC11" s="336"/>
      <c r="BD11" s="336"/>
      <c r="BE11" s="336"/>
      <c r="BF11" s="336"/>
      <c r="BG11" s="336"/>
      <c r="BH11" s="337"/>
      <c r="BI11" s="287"/>
      <c r="BJ11" s="287"/>
      <c r="BK11" s="287"/>
      <c r="BL11" s="287"/>
      <c r="BM11" s="287"/>
      <c r="BN11" s="287"/>
    </row>
    <row r="12" spans="2:67" s="44" customFormat="1" ht="15" customHeight="1" x14ac:dyDescent="0.15">
      <c r="B12" s="115"/>
      <c r="C12" s="116"/>
      <c r="D12" s="116"/>
      <c r="E12" s="116"/>
      <c r="F12" s="116"/>
      <c r="G12" s="117"/>
      <c r="H12" s="158"/>
      <c r="I12" s="159"/>
      <c r="J12" s="159"/>
      <c r="K12" s="159"/>
      <c r="L12" s="159"/>
      <c r="M12" s="159"/>
      <c r="N12" s="160"/>
      <c r="O12" s="158"/>
      <c r="P12" s="159"/>
      <c r="Q12" s="159"/>
      <c r="R12" s="159"/>
      <c r="S12" s="159"/>
      <c r="T12" s="159"/>
      <c r="U12" s="160"/>
      <c r="V12" s="158"/>
      <c r="W12" s="159"/>
      <c r="X12" s="160"/>
      <c r="Y12" s="158"/>
      <c r="Z12" s="159"/>
      <c r="AA12" s="160"/>
      <c r="AB12" s="158">
        <f t="shared" si="0"/>
        <v>0</v>
      </c>
      <c r="AC12" s="159"/>
      <c r="AD12" s="159"/>
      <c r="AE12" s="159"/>
      <c r="AF12" s="159"/>
      <c r="AG12" s="160"/>
      <c r="AH12" s="158"/>
      <c r="AI12" s="159"/>
      <c r="AJ12" s="159"/>
      <c r="AK12" s="159"/>
      <c r="AL12" s="160"/>
      <c r="AM12" s="158"/>
      <c r="AN12" s="159"/>
      <c r="AO12" s="159"/>
      <c r="AP12" s="160"/>
      <c r="AQ12" s="158"/>
      <c r="AR12" s="159"/>
      <c r="AS12" s="159"/>
      <c r="AT12" s="160"/>
      <c r="AU12" s="158">
        <f t="shared" si="1"/>
        <v>0</v>
      </c>
      <c r="AV12" s="159"/>
      <c r="AW12" s="159"/>
      <c r="AX12" s="159"/>
      <c r="AY12" s="160"/>
      <c r="BB12" s="338"/>
      <c r="BC12" s="339"/>
      <c r="BD12" s="339"/>
      <c r="BE12" s="339"/>
      <c r="BF12" s="339"/>
      <c r="BG12" s="339"/>
      <c r="BH12" s="340"/>
      <c r="BI12" s="287"/>
      <c r="BJ12" s="287"/>
      <c r="BK12" s="287"/>
      <c r="BL12" s="287"/>
      <c r="BM12" s="287"/>
      <c r="BN12" s="287"/>
    </row>
    <row r="13" spans="2:67" s="44" customFormat="1" ht="15" customHeight="1" x14ac:dyDescent="0.15">
      <c r="B13" s="115"/>
      <c r="C13" s="116"/>
      <c r="D13" s="116"/>
      <c r="E13" s="116"/>
      <c r="F13" s="116"/>
      <c r="G13" s="117"/>
      <c r="H13" s="158"/>
      <c r="I13" s="159"/>
      <c r="J13" s="159"/>
      <c r="K13" s="159"/>
      <c r="L13" s="159"/>
      <c r="M13" s="159"/>
      <c r="N13" s="160"/>
      <c r="O13" s="158"/>
      <c r="P13" s="159"/>
      <c r="Q13" s="159"/>
      <c r="R13" s="159"/>
      <c r="S13" s="159"/>
      <c r="T13" s="159"/>
      <c r="U13" s="160"/>
      <c r="V13" s="158"/>
      <c r="W13" s="159"/>
      <c r="X13" s="160"/>
      <c r="Y13" s="158"/>
      <c r="Z13" s="159"/>
      <c r="AA13" s="160"/>
      <c r="AB13" s="158">
        <f t="shared" si="0"/>
        <v>0</v>
      </c>
      <c r="AC13" s="159"/>
      <c r="AD13" s="159"/>
      <c r="AE13" s="159"/>
      <c r="AF13" s="159"/>
      <c r="AG13" s="160"/>
      <c r="AH13" s="158"/>
      <c r="AI13" s="159"/>
      <c r="AJ13" s="159"/>
      <c r="AK13" s="159"/>
      <c r="AL13" s="160"/>
      <c r="AM13" s="158"/>
      <c r="AN13" s="159"/>
      <c r="AO13" s="159"/>
      <c r="AP13" s="160"/>
      <c r="AQ13" s="158"/>
      <c r="AR13" s="159"/>
      <c r="AS13" s="159"/>
      <c r="AT13" s="160"/>
      <c r="AU13" s="158">
        <f t="shared" si="1"/>
        <v>0</v>
      </c>
      <c r="AV13" s="159"/>
      <c r="AW13" s="159"/>
      <c r="AX13" s="159"/>
      <c r="AY13" s="160"/>
      <c r="BB13" s="281" t="s">
        <v>35</v>
      </c>
      <c r="BC13" s="282"/>
      <c r="BD13" s="282"/>
      <c r="BE13" s="282"/>
      <c r="BF13" s="282"/>
      <c r="BG13" s="282"/>
      <c r="BH13" s="283"/>
      <c r="BI13" s="287"/>
      <c r="BJ13" s="287"/>
      <c r="BK13" s="287"/>
      <c r="BL13" s="287"/>
      <c r="BM13" s="287"/>
      <c r="BN13" s="287"/>
    </row>
    <row r="14" spans="2:67" s="44" customFormat="1" ht="15" customHeight="1" x14ac:dyDescent="0.15">
      <c r="B14" s="115"/>
      <c r="C14" s="116"/>
      <c r="D14" s="116"/>
      <c r="E14" s="116"/>
      <c r="F14" s="116"/>
      <c r="G14" s="117"/>
      <c r="H14" s="158"/>
      <c r="I14" s="159"/>
      <c r="J14" s="159"/>
      <c r="K14" s="159"/>
      <c r="L14" s="159"/>
      <c r="M14" s="159"/>
      <c r="N14" s="160"/>
      <c r="O14" s="158"/>
      <c r="P14" s="159"/>
      <c r="Q14" s="159"/>
      <c r="R14" s="159"/>
      <c r="S14" s="159"/>
      <c r="T14" s="159"/>
      <c r="U14" s="160"/>
      <c r="V14" s="158"/>
      <c r="W14" s="159"/>
      <c r="X14" s="160"/>
      <c r="Y14" s="158"/>
      <c r="Z14" s="159"/>
      <c r="AA14" s="160"/>
      <c r="AB14" s="158">
        <f t="shared" si="0"/>
        <v>0</v>
      </c>
      <c r="AC14" s="159"/>
      <c r="AD14" s="159"/>
      <c r="AE14" s="159"/>
      <c r="AF14" s="159"/>
      <c r="AG14" s="160"/>
      <c r="AH14" s="158"/>
      <c r="AI14" s="159"/>
      <c r="AJ14" s="159"/>
      <c r="AK14" s="159"/>
      <c r="AL14" s="160"/>
      <c r="AM14" s="158"/>
      <c r="AN14" s="159"/>
      <c r="AO14" s="159"/>
      <c r="AP14" s="160"/>
      <c r="AQ14" s="158"/>
      <c r="AR14" s="159"/>
      <c r="AS14" s="159"/>
      <c r="AT14" s="160"/>
      <c r="AU14" s="158">
        <f t="shared" si="1"/>
        <v>0</v>
      </c>
      <c r="AV14" s="159"/>
      <c r="AW14" s="159"/>
      <c r="AX14" s="159"/>
      <c r="AY14" s="160"/>
      <c r="BB14" s="284"/>
      <c r="BC14" s="285"/>
      <c r="BD14" s="285"/>
      <c r="BE14" s="285"/>
      <c r="BF14" s="285"/>
      <c r="BG14" s="285"/>
      <c r="BH14" s="286"/>
      <c r="BI14" s="287"/>
      <c r="BJ14" s="287"/>
      <c r="BK14" s="287"/>
      <c r="BL14" s="287"/>
      <c r="BM14" s="287"/>
      <c r="BN14" s="287"/>
    </row>
    <row r="15" spans="2:67" s="44" customFormat="1" ht="15" customHeight="1" x14ac:dyDescent="0.15">
      <c r="B15" s="115"/>
      <c r="C15" s="116"/>
      <c r="D15" s="116"/>
      <c r="E15" s="116"/>
      <c r="F15" s="116"/>
      <c r="G15" s="117"/>
      <c r="H15" s="158"/>
      <c r="I15" s="159"/>
      <c r="J15" s="159"/>
      <c r="K15" s="159"/>
      <c r="L15" s="159"/>
      <c r="M15" s="159"/>
      <c r="N15" s="160"/>
      <c r="O15" s="158"/>
      <c r="P15" s="159"/>
      <c r="Q15" s="159"/>
      <c r="R15" s="159"/>
      <c r="S15" s="159"/>
      <c r="T15" s="159"/>
      <c r="U15" s="160"/>
      <c r="V15" s="158"/>
      <c r="W15" s="159"/>
      <c r="X15" s="160"/>
      <c r="Y15" s="158"/>
      <c r="Z15" s="159"/>
      <c r="AA15" s="160"/>
      <c r="AB15" s="158">
        <f t="shared" si="0"/>
        <v>0</v>
      </c>
      <c r="AC15" s="159"/>
      <c r="AD15" s="159"/>
      <c r="AE15" s="159"/>
      <c r="AF15" s="159"/>
      <c r="AG15" s="160"/>
      <c r="AH15" s="158"/>
      <c r="AI15" s="159"/>
      <c r="AJ15" s="159"/>
      <c r="AK15" s="159"/>
      <c r="AL15" s="160"/>
      <c r="AM15" s="158"/>
      <c r="AN15" s="159"/>
      <c r="AO15" s="159"/>
      <c r="AP15" s="160"/>
      <c r="AQ15" s="158"/>
      <c r="AR15" s="159"/>
      <c r="AS15" s="159"/>
      <c r="AT15" s="160"/>
      <c r="AU15" s="158">
        <f t="shared" si="1"/>
        <v>0</v>
      </c>
      <c r="AV15" s="159"/>
      <c r="AW15" s="159"/>
      <c r="AX15" s="159"/>
      <c r="AY15" s="160"/>
      <c r="BB15" s="288" t="s">
        <v>36</v>
      </c>
      <c r="BC15" s="288"/>
      <c r="BD15" s="288"/>
      <c r="BE15" s="288"/>
      <c r="BF15" s="288"/>
      <c r="BG15" s="288"/>
      <c r="BH15" s="288"/>
      <c r="BI15" s="287" t="e">
        <f>IF(BI5="3","0",ROUNDDOWN(BI13/BI11*100,1))</f>
        <v>#DIV/0!</v>
      </c>
      <c r="BJ15" s="287"/>
      <c r="BK15" s="287"/>
      <c r="BL15" s="287"/>
      <c r="BM15" s="289"/>
      <c r="BN15" s="290" t="s">
        <v>266</v>
      </c>
    </row>
    <row r="16" spans="2:67" s="44" customFormat="1" ht="15" customHeight="1" x14ac:dyDescent="0.15">
      <c r="B16" s="115"/>
      <c r="C16" s="116"/>
      <c r="D16" s="116"/>
      <c r="E16" s="116"/>
      <c r="F16" s="116"/>
      <c r="G16" s="117"/>
      <c r="H16" s="158"/>
      <c r="I16" s="159"/>
      <c r="J16" s="159"/>
      <c r="K16" s="159"/>
      <c r="L16" s="159"/>
      <c r="M16" s="159"/>
      <c r="N16" s="160"/>
      <c r="O16" s="158"/>
      <c r="P16" s="159"/>
      <c r="Q16" s="159"/>
      <c r="R16" s="159"/>
      <c r="S16" s="159"/>
      <c r="T16" s="159"/>
      <c r="U16" s="160"/>
      <c r="V16" s="158"/>
      <c r="W16" s="159"/>
      <c r="X16" s="160"/>
      <c r="Y16" s="158"/>
      <c r="Z16" s="159"/>
      <c r="AA16" s="160"/>
      <c r="AB16" s="158">
        <f t="shared" si="0"/>
        <v>0</v>
      </c>
      <c r="AC16" s="159"/>
      <c r="AD16" s="159"/>
      <c r="AE16" s="159"/>
      <c r="AF16" s="159"/>
      <c r="AG16" s="160"/>
      <c r="AH16" s="158"/>
      <c r="AI16" s="159"/>
      <c r="AJ16" s="159"/>
      <c r="AK16" s="159"/>
      <c r="AL16" s="160"/>
      <c r="AM16" s="158"/>
      <c r="AN16" s="159"/>
      <c r="AO16" s="159"/>
      <c r="AP16" s="160"/>
      <c r="AQ16" s="158"/>
      <c r="AR16" s="159"/>
      <c r="AS16" s="159"/>
      <c r="AT16" s="160"/>
      <c r="AU16" s="158">
        <f t="shared" si="1"/>
        <v>0</v>
      </c>
      <c r="AV16" s="159"/>
      <c r="AW16" s="159"/>
      <c r="AX16" s="159"/>
      <c r="AY16" s="160"/>
      <c r="BB16" s="288"/>
      <c r="BC16" s="288"/>
      <c r="BD16" s="288"/>
      <c r="BE16" s="288"/>
      <c r="BF16" s="288"/>
      <c r="BG16" s="288"/>
      <c r="BH16" s="288"/>
      <c r="BI16" s="287"/>
      <c r="BJ16" s="287"/>
      <c r="BK16" s="287"/>
      <c r="BL16" s="287"/>
      <c r="BM16" s="289"/>
      <c r="BN16" s="290"/>
    </row>
    <row r="17" spans="2:66" s="44" customFormat="1" ht="15" customHeight="1" x14ac:dyDescent="0.15">
      <c r="B17" s="115"/>
      <c r="C17" s="116"/>
      <c r="D17" s="116"/>
      <c r="E17" s="116"/>
      <c r="F17" s="116"/>
      <c r="G17" s="117"/>
      <c r="H17" s="96"/>
      <c r="I17" s="97"/>
      <c r="J17" s="97"/>
      <c r="K17" s="97"/>
      <c r="L17" s="97"/>
      <c r="M17" s="97"/>
      <c r="N17" s="98"/>
      <c r="O17" s="96"/>
      <c r="P17" s="97"/>
      <c r="Q17" s="97"/>
      <c r="R17" s="97"/>
      <c r="S17" s="97"/>
      <c r="T17" s="97"/>
      <c r="U17" s="98"/>
      <c r="V17" s="96"/>
      <c r="W17" s="97"/>
      <c r="X17" s="98"/>
      <c r="Y17" s="96"/>
      <c r="Z17" s="97"/>
      <c r="AA17" s="98"/>
      <c r="AB17" s="158">
        <f>H17-O17+V17+Y17</f>
        <v>0</v>
      </c>
      <c r="AC17" s="159"/>
      <c r="AD17" s="159"/>
      <c r="AE17" s="159"/>
      <c r="AF17" s="159"/>
      <c r="AG17" s="160"/>
      <c r="AH17" s="158"/>
      <c r="AI17" s="159"/>
      <c r="AJ17" s="159"/>
      <c r="AK17" s="159"/>
      <c r="AL17" s="160"/>
      <c r="AM17" s="158"/>
      <c r="AN17" s="159"/>
      <c r="AO17" s="159"/>
      <c r="AP17" s="160"/>
      <c r="AQ17" s="158"/>
      <c r="AR17" s="159"/>
      <c r="AS17" s="159"/>
      <c r="AT17" s="160"/>
      <c r="AU17" s="158">
        <f>SUM(AH17:AT17)</f>
        <v>0</v>
      </c>
      <c r="AV17" s="159"/>
      <c r="AW17" s="159"/>
      <c r="AX17" s="159"/>
      <c r="AY17" s="160"/>
      <c r="BB17" s="150"/>
      <c r="BC17" s="150"/>
      <c r="BD17" s="150"/>
      <c r="BE17" s="150"/>
      <c r="BF17" s="150"/>
      <c r="BG17" s="150"/>
      <c r="BH17" s="150"/>
      <c r="BI17" s="151"/>
      <c r="BJ17" s="151"/>
      <c r="BK17" s="151"/>
      <c r="BL17" s="151"/>
      <c r="BM17" s="151"/>
      <c r="BN17" s="151"/>
    </row>
    <row r="18" spans="2:66" s="44" customFormat="1" ht="15" customHeight="1" x14ac:dyDescent="0.15">
      <c r="B18" s="115"/>
      <c r="C18" s="116"/>
      <c r="D18" s="116"/>
      <c r="E18" s="116"/>
      <c r="F18" s="116"/>
      <c r="G18" s="117"/>
      <c r="H18" s="96"/>
      <c r="I18" s="97"/>
      <c r="J18" s="97"/>
      <c r="K18" s="97"/>
      <c r="L18" s="97"/>
      <c r="M18" s="97"/>
      <c r="N18" s="98"/>
      <c r="O18" s="96"/>
      <c r="P18" s="97"/>
      <c r="Q18" s="97"/>
      <c r="R18" s="97"/>
      <c r="S18" s="97"/>
      <c r="T18" s="97"/>
      <c r="U18" s="98"/>
      <c r="V18" s="96"/>
      <c r="W18" s="97"/>
      <c r="X18" s="98"/>
      <c r="Y18" s="96"/>
      <c r="Z18" s="97"/>
      <c r="AA18" s="98"/>
      <c r="AB18" s="158">
        <f>H18-O18+V18+Y18</f>
        <v>0</v>
      </c>
      <c r="AC18" s="159"/>
      <c r="AD18" s="159"/>
      <c r="AE18" s="159"/>
      <c r="AF18" s="159"/>
      <c r="AG18" s="160"/>
      <c r="AH18" s="158"/>
      <c r="AI18" s="159"/>
      <c r="AJ18" s="159"/>
      <c r="AK18" s="159"/>
      <c r="AL18" s="160"/>
      <c r="AM18" s="158"/>
      <c r="AN18" s="159"/>
      <c r="AO18" s="159"/>
      <c r="AP18" s="160"/>
      <c r="AQ18" s="158"/>
      <c r="AR18" s="159"/>
      <c r="AS18" s="159"/>
      <c r="AT18" s="160"/>
      <c r="AU18" s="158">
        <f>SUM(AH18:AT18)</f>
        <v>0</v>
      </c>
      <c r="AV18" s="159"/>
      <c r="AW18" s="159"/>
      <c r="AX18" s="159"/>
      <c r="AY18" s="160"/>
      <c r="BB18" s="150"/>
      <c r="BC18" s="150"/>
      <c r="BD18" s="150"/>
      <c r="BE18" s="150"/>
      <c r="BF18" s="150"/>
      <c r="BG18" s="150"/>
      <c r="BH18" s="150"/>
      <c r="BI18" s="151"/>
      <c r="BJ18" s="151"/>
      <c r="BK18" s="151"/>
      <c r="BL18" s="151"/>
      <c r="BM18" s="151"/>
      <c r="BN18" s="151"/>
    </row>
    <row r="19" spans="2:66" s="44" customFormat="1" ht="15" customHeight="1" x14ac:dyDescent="0.15">
      <c r="B19" s="115"/>
      <c r="C19" s="116"/>
      <c r="D19" s="116"/>
      <c r="E19" s="116"/>
      <c r="F19" s="116"/>
      <c r="G19" s="117"/>
      <c r="H19" s="96"/>
      <c r="I19" s="97"/>
      <c r="J19" s="97"/>
      <c r="K19" s="97"/>
      <c r="L19" s="97"/>
      <c r="M19" s="97"/>
      <c r="N19" s="98"/>
      <c r="O19" s="96"/>
      <c r="P19" s="97"/>
      <c r="Q19" s="97"/>
      <c r="R19" s="97"/>
      <c r="S19" s="97"/>
      <c r="T19" s="97"/>
      <c r="U19" s="98"/>
      <c r="V19" s="96"/>
      <c r="W19" s="97"/>
      <c r="X19" s="98"/>
      <c r="Y19" s="96"/>
      <c r="Z19" s="97"/>
      <c r="AA19" s="98"/>
      <c r="AB19" s="158">
        <f>H19-O19+V19+Y19</f>
        <v>0</v>
      </c>
      <c r="AC19" s="159"/>
      <c r="AD19" s="159"/>
      <c r="AE19" s="159"/>
      <c r="AF19" s="159"/>
      <c r="AG19" s="160"/>
      <c r="AH19" s="158"/>
      <c r="AI19" s="159"/>
      <c r="AJ19" s="159"/>
      <c r="AK19" s="159"/>
      <c r="AL19" s="160"/>
      <c r="AM19" s="158"/>
      <c r="AN19" s="159"/>
      <c r="AO19" s="159"/>
      <c r="AP19" s="160"/>
      <c r="AQ19" s="158"/>
      <c r="AR19" s="159"/>
      <c r="AS19" s="159"/>
      <c r="AT19" s="160"/>
      <c r="AU19" s="158">
        <f>SUM(AH19:AT19)</f>
        <v>0</v>
      </c>
      <c r="AV19" s="159"/>
      <c r="AW19" s="159"/>
      <c r="AX19" s="159"/>
      <c r="AY19" s="160"/>
      <c r="BB19" s="150"/>
      <c r="BC19" s="150"/>
      <c r="BD19" s="150"/>
      <c r="BE19" s="150"/>
      <c r="BF19" s="150"/>
      <c r="BG19" s="150"/>
      <c r="BH19" s="150"/>
      <c r="BI19" s="151"/>
      <c r="BJ19" s="151"/>
      <c r="BK19" s="151"/>
      <c r="BL19" s="151"/>
      <c r="BM19" s="151"/>
      <c r="BN19" s="151"/>
    </row>
    <row r="20" spans="2:66" s="44" customFormat="1" ht="15" customHeight="1" x14ac:dyDescent="0.15">
      <c r="B20" s="115"/>
      <c r="C20" s="116"/>
      <c r="D20" s="116"/>
      <c r="E20" s="116"/>
      <c r="F20" s="116"/>
      <c r="G20" s="117"/>
      <c r="H20" s="96"/>
      <c r="I20" s="97"/>
      <c r="J20" s="97"/>
      <c r="K20" s="97"/>
      <c r="L20" s="97"/>
      <c r="M20" s="97"/>
      <c r="N20" s="98"/>
      <c r="O20" s="96"/>
      <c r="P20" s="97"/>
      <c r="Q20" s="97"/>
      <c r="R20" s="97"/>
      <c r="S20" s="97"/>
      <c r="T20" s="97"/>
      <c r="U20" s="98"/>
      <c r="V20" s="96"/>
      <c r="W20" s="97"/>
      <c r="X20" s="98"/>
      <c r="Y20" s="96"/>
      <c r="Z20" s="97"/>
      <c r="AA20" s="98"/>
      <c r="AB20" s="158">
        <f>H20-O20+V20+Y20</f>
        <v>0</v>
      </c>
      <c r="AC20" s="159"/>
      <c r="AD20" s="159"/>
      <c r="AE20" s="159"/>
      <c r="AF20" s="159"/>
      <c r="AG20" s="160"/>
      <c r="AH20" s="158"/>
      <c r="AI20" s="159"/>
      <c r="AJ20" s="159"/>
      <c r="AK20" s="159"/>
      <c r="AL20" s="160"/>
      <c r="AM20" s="158"/>
      <c r="AN20" s="159"/>
      <c r="AO20" s="159"/>
      <c r="AP20" s="160"/>
      <c r="AQ20" s="158"/>
      <c r="AR20" s="159"/>
      <c r="AS20" s="159"/>
      <c r="AT20" s="160"/>
      <c r="AU20" s="158">
        <f>SUM(AH20:AT20)</f>
        <v>0</v>
      </c>
      <c r="AV20" s="159"/>
      <c r="AW20" s="159"/>
      <c r="AX20" s="159"/>
      <c r="AY20" s="160"/>
      <c r="BB20" s="150"/>
      <c r="BC20" s="150"/>
      <c r="BD20" s="150"/>
      <c r="BE20" s="150"/>
      <c r="BF20" s="150"/>
      <c r="BG20" s="150"/>
      <c r="BH20" s="150"/>
      <c r="BI20" s="151"/>
      <c r="BJ20" s="151"/>
      <c r="BK20" s="151"/>
      <c r="BL20" s="151"/>
      <c r="BM20" s="151"/>
      <c r="BN20" s="151"/>
    </row>
    <row r="21" spans="2:66" s="44" customFormat="1" ht="15" customHeight="1" x14ac:dyDescent="0.15">
      <c r="B21" s="115"/>
      <c r="C21" s="116"/>
      <c r="D21" s="116"/>
      <c r="E21" s="116"/>
      <c r="F21" s="116"/>
      <c r="G21" s="117"/>
      <c r="H21" s="96"/>
      <c r="I21" s="97"/>
      <c r="J21" s="97"/>
      <c r="K21" s="97"/>
      <c r="L21" s="97"/>
      <c r="M21" s="97"/>
      <c r="N21" s="98"/>
      <c r="O21" s="96"/>
      <c r="P21" s="97"/>
      <c r="Q21" s="97"/>
      <c r="R21" s="97"/>
      <c r="S21" s="97"/>
      <c r="T21" s="97"/>
      <c r="U21" s="98"/>
      <c r="V21" s="96"/>
      <c r="W21" s="97"/>
      <c r="X21" s="98"/>
      <c r="Y21" s="96"/>
      <c r="Z21" s="97"/>
      <c r="AA21" s="98"/>
      <c r="AB21" s="158">
        <f>H21-O21+V21+Y21</f>
        <v>0</v>
      </c>
      <c r="AC21" s="159"/>
      <c r="AD21" s="159"/>
      <c r="AE21" s="159"/>
      <c r="AF21" s="159"/>
      <c r="AG21" s="160"/>
      <c r="AH21" s="158"/>
      <c r="AI21" s="159"/>
      <c r="AJ21" s="159"/>
      <c r="AK21" s="159"/>
      <c r="AL21" s="160"/>
      <c r="AM21" s="158"/>
      <c r="AN21" s="159"/>
      <c r="AO21" s="159"/>
      <c r="AP21" s="160"/>
      <c r="AQ21" s="158"/>
      <c r="AR21" s="159"/>
      <c r="AS21" s="159"/>
      <c r="AT21" s="160"/>
      <c r="AU21" s="158">
        <f>SUM(AH21:AT21)</f>
        <v>0</v>
      </c>
      <c r="AV21" s="159"/>
      <c r="AW21" s="159"/>
      <c r="AX21" s="159"/>
      <c r="AY21" s="160"/>
      <c r="BB21" s="150"/>
      <c r="BC21" s="150"/>
      <c r="BD21" s="150"/>
      <c r="BE21" s="150"/>
      <c r="BF21" s="150"/>
      <c r="BG21" s="150"/>
      <c r="BH21" s="150"/>
      <c r="BI21" s="151"/>
      <c r="BJ21" s="151"/>
      <c r="BK21" s="151"/>
      <c r="BL21" s="151"/>
      <c r="BM21" s="151"/>
      <c r="BN21" s="151"/>
    </row>
    <row r="22" spans="2:66" s="44" customFormat="1" ht="15" customHeight="1" x14ac:dyDescent="0.15">
      <c r="B22" s="115"/>
      <c r="C22" s="116"/>
      <c r="D22" s="116"/>
      <c r="E22" s="116"/>
      <c r="F22" s="116"/>
      <c r="G22" s="117"/>
      <c r="H22" s="158"/>
      <c r="I22" s="159"/>
      <c r="J22" s="159"/>
      <c r="K22" s="159"/>
      <c r="L22" s="159"/>
      <c r="M22" s="159"/>
      <c r="N22" s="160"/>
      <c r="O22" s="158"/>
      <c r="P22" s="159"/>
      <c r="Q22" s="159"/>
      <c r="R22" s="159"/>
      <c r="S22" s="159"/>
      <c r="T22" s="159"/>
      <c r="U22" s="160"/>
      <c r="V22" s="158"/>
      <c r="W22" s="159"/>
      <c r="X22" s="160"/>
      <c r="Y22" s="158"/>
      <c r="Z22" s="159"/>
      <c r="AA22" s="160"/>
      <c r="AB22" s="158">
        <f t="shared" si="0"/>
        <v>0</v>
      </c>
      <c r="AC22" s="159"/>
      <c r="AD22" s="159"/>
      <c r="AE22" s="159"/>
      <c r="AF22" s="159"/>
      <c r="AG22" s="160"/>
      <c r="AH22" s="158"/>
      <c r="AI22" s="159"/>
      <c r="AJ22" s="159"/>
      <c r="AK22" s="159"/>
      <c r="AL22" s="160"/>
      <c r="AM22" s="158"/>
      <c r="AN22" s="159"/>
      <c r="AO22" s="159"/>
      <c r="AP22" s="160"/>
      <c r="AQ22" s="158"/>
      <c r="AR22" s="159"/>
      <c r="AS22" s="159"/>
      <c r="AT22" s="160"/>
      <c r="AU22" s="158">
        <f t="shared" si="1"/>
        <v>0</v>
      </c>
      <c r="AV22" s="159"/>
      <c r="AW22" s="159"/>
      <c r="AX22" s="159"/>
      <c r="AY22" s="160"/>
    </row>
    <row r="23" spans="2:66" s="44" customFormat="1" x14ac:dyDescent="0.15">
      <c r="B23" s="180" t="s">
        <v>18</v>
      </c>
      <c r="C23" s="181"/>
      <c r="D23" s="181"/>
      <c r="E23" s="181"/>
      <c r="F23" s="181"/>
      <c r="G23" s="182"/>
      <c r="H23" s="46"/>
      <c r="O23" s="42" t="s">
        <v>69</v>
      </c>
      <c r="U23" s="45"/>
      <c r="V23" s="46"/>
      <c r="X23" s="45"/>
      <c r="AA23" s="45"/>
      <c r="AB23" s="40" t="s">
        <v>37</v>
      </c>
      <c r="AC23" s="20"/>
      <c r="AD23" s="20"/>
      <c r="AE23" s="20"/>
      <c r="AF23" s="20"/>
      <c r="AG23" s="21"/>
      <c r="AH23" s="19"/>
      <c r="AI23" s="20"/>
      <c r="AJ23" s="20"/>
      <c r="AK23" s="20"/>
      <c r="AL23" s="21"/>
      <c r="AM23" s="20"/>
      <c r="AN23" s="20"/>
      <c r="AO23" s="20"/>
      <c r="AP23" s="20"/>
      <c r="AQ23" s="19"/>
      <c r="AR23" s="20"/>
      <c r="AS23" s="20"/>
      <c r="AT23" s="21"/>
      <c r="AU23" s="43" t="s">
        <v>38</v>
      </c>
      <c r="AV23" s="20"/>
      <c r="AW23" s="20"/>
      <c r="AX23" s="20"/>
      <c r="AY23" s="21"/>
    </row>
    <row r="24" spans="2:66" s="44" customFormat="1" x14ac:dyDescent="0.15">
      <c r="B24" s="183"/>
      <c r="C24" s="184"/>
      <c r="D24" s="184"/>
      <c r="E24" s="184"/>
      <c r="F24" s="184"/>
      <c r="G24" s="185"/>
      <c r="H24" s="268">
        <f>SUM(H8:N22)</f>
        <v>0</v>
      </c>
      <c r="I24" s="269"/>
      <c r="J24" s="269"/>
      <c r="K24" s="269"/>
      <c r="L24" s="269"/>
      <c r="M24" s="269"/>
      <c r="N24" s="270"/>
      <c r="O24" s="268">
        <f>SUM(O8:U22)</f>
        <v>0</v>
      </c>
      <c r="P24" s="269"/>
      <c r="Q24" s="269"/>
      <c r="R24" s="269"/>
      <c r="S24" s="269"/>
      <c r="T24" s="269"/>
      <c r="U24" s="270"/>
      <c r="V24" s="268">
        <f>SUM(V8:X22)</f>
        <v>0</v>
      </c>
      <c r="W24" s="269"/>
      <c r="X24" s="270"/>
      <c r="Y24" s="268">
        <f>SUM(Y8:AA22)</f>
        <v>0</v>
      </c>
      <c r="Z24" s="269"/>
      <c r="AA24" s="270"/>
      <c r="AB24" s="268">
        <f>SUM(AB8:AG22)</f>
        <v>0</v>
      </c>
      <c r="AC24" s="269"/>
      <c r="AD24" s="269"/>
      <c r="AE24" s="269"/>
      <c r="AF24" s="269"/>
      <c r="AG24" s="270"/>
      <c r="AH24" s="268">
        <f>SUM(AH8:AL22)</f>
        <v>0</v>
      </c>
      <c r="AI24" s="269"/>
      <c r="AJ24" s="269"/>
      <c r="AK24" s="269"/>
      <c r="AL24" s="270"/>
      <c r="AM24" s="268">
        <f>SUM(AM8:AP22)</f>
        <v>0</v>
      </c>
      <c r="AN24" s="269"/>
      <c r="AO24" s="269"/>
      <c r="AP24" s="270"/>
      <c r="AQ24" s="268">
        <f>SUM(AQ8:AT22)</f>
        <v>0</v>
      </c>
      <c r="AR24" s="269"/>
      <c r="AS24" s="269"/>
      <c r="AT24" s="270"/>
      <c r="AU24" s="268">
        <f>SUM(AU8:AY22)</f>
        <v>0</v>
      </c>
      <c r="AV24" s="269"/>
      <c r="AW24" s="269"/>
      <c r="AX24" s="269"/>
      <c r="AY24" s="270"/>
    </row>
    <row r="25" spans="2:66" s="26" customFormat="1" ht="15" customHeight="1" x14ac:dyDescent="0.15">
      <c r="B25" s="11"/>
      <c r="C25" s="44"/>
      <c r="D25" s="44"/>
      <c r="E25" s="44"/>
      <c r="F25" s="44"/>
      <c r="G25" s="44"/>
      <c r="H25" s="44"/>
      <c r="I25" s="44"/>
      <c r="J25" s="44"/>
      <c r="K25" s="44"/>
      <c r="L25" s="44"/>
      <c r="M25" s="44"/>
      <c r="N25" s="44"/>
      <c r="O25" s="44"/>
      <c r="P25" s="44"/>
      <c r="Q25" s="44"/>
      <c r="R25" s="44"/>
      <c r="S25" s="44"/>
      <c r="T25" s="44"/>
      <c r="U25" s="44"/>
      <c r="V25" s="44"/>
      <c r="W25" s="44"/>
      <c r="X25" s="44"/>
      <c r="Y25" s="44"/>
      <c r="Z25" s="44"/>
      <c r="AA25" s="44"/>
      <c r="AB25" s="44"/>
      <c r="AC25" s="44"/>
      <c r="AD25" s="44"/>
      <c r="AE25" s="44"/>
      <c r="AF25" s="44"/>
      <c r="AG25" s="44"/>
      <c r="AH25" s="44"/>
      <c r="AI25" s="44"/>
      <c r="AJ25" s="44"/>
      <c r="AK25" s="44"/>
      <c r="AL25" s="44"/>
      <c r="AM25" s="44"/>
      <c r="AN25" s="44"/>
      <c r="AO25" s="44"/>
      <c r="AP25" s="44"/>
      <c r="AQ25" s="44"/>
      <c r="AR25" s="44"/>
      <c r="AS25" s="44"/>
      <c r="AT25" s="44"/>
      <c r="AU25" s="44"/>
      <c r="AV25" s="44"/>
      <c r="AW25" s="44"/>
      <c r="AX25" s="44"/>
      <c r="AY25" s="44"/>
      <c r="AZ25" s="44"/>
      <c r="BA25" s="44"/>
      <c r="BB25" s="44"/>
      <c r="BC25" s="44"/>
      <c r="BD25" s="44"/>
      <c r="BE25" s="44"/>
      <c r="BF25" s="44"/>
      <c r="BG25" s="44"/>
      <c r="BH25" s="44"/>
      <c r="BI25" s="44"/>
      <c r="BJ25" s="44"/>
      <c r="BK25" s="44"/>
      <c r="BL25" s="44"/>
      <c r="BM25" s="44"/>
    </row>
    <row r="26" spans="2:66" ht="15" customHeight="1" x14ac:dyDescent="0.15">
      <c r="B26" s="18"/>
      <c r="C26" s="2"/>
      <c r="D26" s="2"/>
      <c r="E26" s="2"/>
      <c r="F26" s="2"/>
      <c r="G26" s="2"/>
      <c r="H26" s="2"/>
      <c r="I26" s="2"/>
      <c r="J26" s="2"/>
      <c r="K26" s="2"/>
      <c r="L26" s="2"/>
      <c r="M26" s="2"/>
      <c r="N26" s="2"/>
      <c r="O26" s="2"/>
      <c r="P26" s="2"/>
      <c r="Q26" s="2"/>
      <c r="R26" s="2"/>
      <c r="S26" s="2"/>
      <c r="T26" s="2"/>
      <c r="U26" s="2"/>
      <c r="V26" s="2"/>
      <c r="W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44"/>
      <c r="BC26" s="44"/>
      <c r="BD26" s="44"/>
      <c r="BE26" s="44"/>
      <c r="BF26" s="44"/>
      <c r="BG26" s="44"/>
      <c r="BH26" s="44"/>
      <c r="BI26" s="44"/>
      <c r="BJ26" s="2"/>
      <c r="BK26" s="2"/>
      <c r="BL26" s="2"/>
      <c r="BM26" s="2"/>
    </row>
    <row r="27" spans="2:66" x14ac:dyDescent="0.15">
      <c r="B27" s="206" t="s">
        <v>167</v>
      </c>
      <c r="C27" s="291"/>
      <c r="D27" s="291"/>
      <c r="E27" s="291"/>
      <c r="F27" s="291"/>
      <c r="G27" s="291"/>
      <c r="H27" s="291"/>
      <c r="I27" s="291"/>
      <c r="J27" s="291"/>
      <c r="K27" s="291"/>
      <c r="L27" s="292"/>
      <c r="M27" s="344" t="s">
        <v>155</v>
      </c>
      <c r="N27" s="344"/>
      <c r="O27" s="344"/>
      <c r="P27" s="344"/>
      <c r="Q27" s="344"/>
      <c r="R27" s="344"/>
      <c r="S27" s="344"/>
      <c r="T27" s="344"/>
      <c r="U27" s="344"/>
      <c r="V27" s="344"/>
      <c r="W27" s="344"/>
      <c r="Y27" s="2"/>
      <c r="Z27" s="2"/>
      <c r="AA27" s="2"/>
      <c r="AB27" s="2"/>
      <c r="AC27" s="2"/>
      <c r="AD27" s="2"/>
      <c r="AE27" s="2"/>
      <c r="AF27" s="2"/>
      <c r="AG27" s="2"/>
      <c r="BG27" s="44"/>
      <c r="BH27" s="44"/>
      <c r="BI27" s="44"/>
      <c r="BJ27" s="2"/>
      <c r="BK27" s="2"/>
      <c r="BL27" s="2"/>
      <c r="BM27" s="2"/>
    </row>
    <row r="28" spans="2:66" x14ac:dyDescent="0.15">
      <c r="B28" s="293"/>
      <c r="C28" s="294"/>
      <c r="D28" s="294"/>
      <c r="E28" s="294"/>
      <c r="F28" s="294"/>
      <c r="G28" s="294"/>
      <c r="H28" s="294"/>
      <c r="I28" s="294"/>
      <c r="J28" s="294"/>
      <c r="K28" s="294"/>
      <c r="L28" s="295"/>
      <c r="M28" s="345"/>
      <c r="N28" s="345"/>
      <c r="O28" s="345"/>
      <c r="P28" s="345"/>
      <c r="Q28" s="345"/>
      <c r="R28" s="345"/>
      <c r="S28" s="345"/>
      <c r="T28" s="345"/>
      <c r="U28" s="345"/>
      <c r="V28" s="345"/>
      <c r="W28" s="345"/>
      <c r="Y28" s="2"/>
      <c r="Z28" s="2"/>
      <c r="AA28" s="2"/>
      <c r="AB28" s="2"/>
      <c r="AC28" s="2"/>
      <c r="AD28" s="2"/>
      <c r="AE28" s="2"/>
      <c r="AF28" s="2"/>
      <c r="AG28" s="2"/>
      <c r="BG28" s="44"/>
      <c r="BH28" s="44"/>
      <c r="BI28" s="44"/>
      <c r="BJ28" s="2"/>
      <c r="BK28" s="2"/>
      <c r="BL28" s="2"/>
      <c r="BM28" s="2"/>
    </row>
    <row r="29" spans="2:66" ht="14.25" customHeight="1" x14ac:dyDescent="0.15">
      <c r="B29" s="46" t="s">
        <v>157</v>
      </c>
      <c r="C29" s="44"/>
      <c r="D29" s="44"/>
      <c r="E29" s="44"/>
      <c r="F29" s="44"/>
      <c r="G29" s="44"/>
      <c r="H29" s="26"/>
      <c r="I29" s="11"/>
      <c r="J29" s="11"/>
      <c r="K29" s="11"/>
      <c r="L29" s="11"/>
      <c r="M29" s="46" t="s">
        <v>158</v>
      </c>
      <c r="N29" s="11"/>
      <c r="O29" s="26"/>
      <c r="Q29" s="26"/>
      <c r="R29" s="11"/>
      <c r="S29" s="11"/>
      <c r="T29" s="11"/>
      <c r="U29" s="11"/>
      <c r="V29" s="44"/>
      <c r="W29" s="45"/>
      <c r="Y29" s="2"/>
      <c r="Z29" s="2"/>
      <c r="AA29" s="2"/>
      <c r="AB29" s="2"/>
      <c r="AC29" s="2"/>
      <c r="AD29" s="2"/>
      <c r="AE29" s="2"/>
      <c r="AF29" s="2"/>
      <c r="AG29" s="2"/>
      <c r="BG29" s="44"/>
      <c r="BH29" s="44"/>
      <c r="BI29" s="44"/>
      <c r="BJ29" s="2"/>
      <c r="BK29" s="2"/>
      <c r="BL29" s="2"/>
      <c r="BM29" s="2"/>
    </row>
    <row r="30" spans="2:66" ht="12" customHeight="1" x14ac:dyDescent="0.15">
      <c r="B30" s="311">
        <f>'様式第１号①（組合控）'!W63+様式第１号②!AB24</f>
        <v>0</v>
      </c>
      <c r="C30" s="312"/>
      <c r="D30" s="312"/>
      <c r="E30" s="312"/>
      <c r="F30" s="312"/>
      <c r="G30" s="312"/>
      <c r="H30" s="312"/>
      <c r="I30" s="312"/>
      <c r="J30" s="312"/>
      <c r="K30" s="312"/>
      <c r="L30" s="313"/>
      <c r="M30" s="311">
        <f>'様式第１号①（組合控）'!AY63+様式第１号②!AU24</f>
        <v>0</v>
      </c>
      <c r="N30" s="312"/>
      <c r="O30" s="312"/>
      <c r="P30" s="312"/>
      <c r="Q30" s="312"/>
      <c r="R30" s="312"/>
      <c r="S30" s="312"/>
      <c r="T30" s="312"/>
      <c r="U30" s="312"/>
      <c r="V30" s="312"/>
      <c r="W30" s="313"/>
      <c r="Y30" s="2"/>
      <c r="Z30" s="2"/>
      <c r="AA30" s="2"/>
      <c r="AB30" s="2"/>
      <c r="AC30" s="2"/>
      <c r="AD30" s="2"/>
      <c r="AE30" s="2"/>
      <c r="AF30" s="2"/>
      <c r="AG30" s="2"/>
      <c r="BG30" s="44"/>
      <c r="BH30" s="44"/>
      <c r="BI30" s="44"/>
      <c r="BJ30" s="2"/>
      <c r="BK30" s="2"/>
      <c r="BL30" s="2"/>
      <c r="BM30" s="2"/>
    </row>
    <row r="31" spans="2:66" ht="12" customHeight="1" x14ac:dyDescent="0.15">
      <c r="B31" s="314"/>
      <c r="C31" s="315"/>
      <c r="D31" s="315"/>
      <c r="E31" s="315"/>
      <c r="F31" s="315"/>
      <c r="G31" s="315"/>
      <c r="H31" s="315"/>
      <c r="I31" s="315"/>
      <c r="J31" s="315"/>
      <c r="K31" s="315"/>
      <c r="L31" s="316"/>
      <c r="M31" s="314"/>
      <c r="N31" s="315"/>
      <c r="O31" s="315"/>
      <c r="P31" s="315"/>
      <c r="Q31" s="315"/>
      <c r="R31" s="315"/>
      <c r="S31" s="315"/>
      <c r="T31" s="315"/>
      <c r="U31" s="315"/>
      <c r="V31" s="315"/>
      <c r="W31" s="316"/>
      <c r="Y31" s="2"/>
      <c r="Z31" s="2"/>
      <c r="AA31" s="2"/>
      <c r="AB31" s="2"/>
      <c r="AC31" s="2"/>
      <c r="AD31" s="2"/>
      <c r="AE31" s="2"/>
      <c r="AF31" s="2"/>
      <c r="AG31" s="2"/>
      <c r="BJ31" s="2"/>
      <c r="BK31" s="2"/>
      <c r="BL31" s="2"/>
      <c r="BM31" s="2"/>
    </row>
    <row r="32" spans="2:66" ht="15" customHeight="1" x14ac:dyDescent="0.15">
      <c r="B32" s="44"/>
      <c r="C32" s="44"/>
      <c r="D32" s="44"/>
      <c r="E32" s="44"/>
      <c r="F32" s="44"/>
      <c r="G32" s="44"/>
      <c r="H32" s="26"/>
      <c r="I32" s="26"/>
      <c r="J32" s="26"/>
      <c r="K32" s="26"/>
      <c r="L32" s="26"/>
      <c r="M32" s="26"/>
      <c r="N32" s="26"/>
      <c r="O32" s="26"/>
      <c r="P32" s="26"/>
      <c r="Q32" s="26"/>
      <c r="R32" s="26"/>
      <c r="S32" s="26"/>
      <c r="T32" s="26"/>
      <c r="U32" s="26"/>
      <c r="V32" s="44"/>
      <c r="W32" s="44"/>
      <c r="Y32" s="2"/>
      <c r="Z32" s="2"/>
      <c r="AA32" s="2"/>
      <c r="AB32" s="2"/>
      <c r="AC32" s="2"/>
      <c r="AD32" s="2"/>
      <c r="AE32" s="2"/>
      <c r="AF32" s="2"/>
      <c r="AG32" s="2"/>
      <c r="AH32" s="44"/>
      <c r="AI32" s="44"/>
      <c r="AJ32" s="44"/>
      <c r="AK32" s="44"/>
      <c r="AL32" s="26"/>
      <c r="AM32" s="26"/>
      <c r="AN32" s="26"/>
      <c r="AO32" s="26"/>
      <c r="AP32" s="44"/>
      <c r="AQ32" s="44"/>
      <c r="AR32" s="44"/>
      <c r="AS32" s="44"/>
      <c r="AT32" s="2"/>
      <c r="AU32" s="44"/>
      <c r="AV32" s="44"/>
      <c r="AW32" s="44"/>
      <c r="AX32" s="44"/>
      <c r="AY32" s="26"/>
      <c r="AZ32" s="26"/>
      <c r="BA32" s="26"/>
      <c r="BB32" s="26"/>
      <c r="BC32" s="44"/>
      <c r="BD32" s="44"/>
      <c r="BE32" s="44"/>
      <c r="BF32" s="44"/>
      <c r="BJ32" s="2"/>
      <c r="BK32" s="2"/>
      <c r="BL32" s="2"/>
      <c r="BM32" s="2"/>
    </row>
    <row r="33" spans="2:63" ht="15" customHeight="1" x14ac:dyDescent="0.15">
      <c r="B33" s="82" t="s">
        <v>74</v>
      </c>
    </row>
    <row r="34" spans="2:63" ht="15" customHeight="1" x14ac:dyDescent="0.15">
      <c r="B34" s="25" t="s">
        <v>77</v>
      </c>
      <c r="L34" s="25" t="s">
        <v>76</v>
      </c>
      <c r="U34" s="25" t="s">
        <v>80</v>
      </c>
    </row>
    <row r="35" spans="2:63" ht="15" customHeight="1" x14ac:dyDescent="0.15">
      <c r="T35" s="2"/>
      <c r="X35" s="25"/>
    </row>
    <row r="36" spans="2:63" ht="15" customHeight="1" x14ac:dyDescent="0.15">
      <c r="B36" s="206" t="s">
        <v>159</v>
      </c>
      <c r="C36" s="291"/>
      <c r="D36" s="291"/>
      <c r="E36" s="291"/>
      <c r="F36" s="292"/>
      <c r="G36" s="296" t="e">
        <f>M30/B30*100</f>
        <v>#DIV/0!</v>
      </c>
      <c r="H36" s="297"/>
      <c r="I36" s="297"/>
      <c r="J36" s="300" t="s">
        <v>266</v>
      </c>
      <c r="L36" s="25" t="e">
        <f>IF(L38&lt;&gt;"○","○","")</f>
        <v>#DIV/0!</v>
      </c>
      <c r="M36" s="37" t="s">
        <v>78</v>
      </c>
      <c r="N36" s="37" t="s">
        <v>297</v>
      </c>
      <c r="O36" s="36"/>
      <c r="P36" s="36"/>
      <c r="Q36" s="36"/>
      <c r="T36" s="2"/>
      <c r="V36" s="302" t="s">
        <v>81</v>
      </c>
      <c r="W36" s="303"/>
      <c r="X36" s="303"/>
      <c r="Y36" s="303"/>
      <c r="Z36" s="303"/>
      <c r="AA36" s="303"/>
      <c r="AB36" s="303"/>
      <c r="AC36" s="304"/>
      <c r="AD36" s="262" t="s">
        <v>87</v>
      </c>
      <c r="AE36" s="263"/>
      <c r="AF36" s="263"/>
      <c r="AG36" s="263"/>
      <c r="AH36" s="263"/>
      <c r="AI36" s="263"/>
      <c r="AJ36" s="263"/>
      <c r="AK36" s="263"/>
      <c r="AL36" s="263"/>
      <c r="AM36" s="263"/>
      <c r="AN36" s="263"/>
      <c r="AO36" s="263"/>
      <c r="AP36" s="263"/>
      <c r="AQ36" s="263"/>
      <c r="AR36" s="263"/>
      <c r="AS36" s="263"/>
      <c r="AT36" s="263"/>
      <c r="AU36" s="263"/>
      <c r="AV36" s="263"/>
      <c r="AW36" s="263"/>
      <c r="AX36" s="263"/>
      <c r="AY36" s="263"/>
      <c r="AZ36" s="263"/>
      <c r="BA36" s="264"/>
      <c r="BB36" s="247" t="s">
        <v>165</v>
      </c>
      <c r="BC36" s="248"/>
      <c r="BD36" s="248"/>
      <c r="BE36" s="248"/>
      <c r="BF36" s="248"/>
      <c r="BG36" s="248"/>
      <c r="BH36" s="248"/>
      <c r="BI36" s="249"/>
    </row>
    <row r="37" spans="2:63" ht="9.75" customHeight="1" x14ac:dyDescent="0.15">
      <c r="B37" s="293"/>
      <c r="C37" s="294"/>
      <c r="D37" s="294"/>
      <c r="E37" s="294"/>
      <c r="F37" s="295"/>
      <c r="G37" s="298"/>
      <c r="H37" s="299"/>
      <c r="I37" s="299"/>
      <c r="J37" s="301"/>
      <c r="T37" s="2"/>
      <c r="V37" s="305"/>
      <c r="W37" s="306"/>
      <c r="X37" s="306"/>
      <c r="Y37" s="306"/>
      <c r="Z37" s="306"/>
      <c r="AA37" s="306"/>
      <c r="AB37" s="306"/>
      <c r="AC37" s="307"/>
      <c r="AD37" s="265"/>
      <c r="AE37" s="266"/>
      <c r="AF37" s="266"/>
      <c r="AG37" s="266"/>
      <c r="AH37" s="266"/>
      <c r="AI37" s="266"/>
      <c r="AJ37" s="266"/>
      <c r="AK37" s="266"/>
      <c r="AL37" s="266"/>
      <c r="AM37" s="266"/>
      <c r="AN37" s="266"/>
      <c r="AO37" s="266"/>
      <c r="AP37" s="266"/>
      <c r="AQ37" s="266"/>
      <c r="AR37" s="266"/>
      <c r="AS37" s="266"/>
      <c r="AT37" s="266"/>
      <c r="AU37" s="266"/>
      <c r="AV37" s="266"/>
      <c r="AW37" s="266"/>
      <c r="AX37" s="266"/>
      <c r="AY37" s="266"/>
      <c r="AZ37" s="266"/>
      <c r="BA37" s="267"/>
      <c r="BB37" s="250"/>
      <c r="BC37" s="251"/>
      <c r="BD37" s="251"/>
      <c r="BE37" s="251"/>
      <c r="BF37" s="251"/>
      <c r="BG37" s="251"/>
      <c r="BH37" s="251"/>
      <c r="BI37" s="252"/>
    </row>
    <row r="38" spans="2:63" ht="15" customHeight="1" x14ac:dyDescent="0.15">
      <c r="B38" s="317" t="s">
        <v>75</v>
      </c>
      <c r="C38" s="318"/>
      <c r="D38" s="318"/>
      <c r="E38" s="318"/>
      <c r="F38" s="319"/>
      <c r="G38" s="323" t="s">
        <v>261</v>
      </c>
      <c r="H38" s="324"/>
      <c r="I38" s="324"/>
      <c r="J38" s="325"/>
      <c r="L38" s="25" t="e">
        <f>IF(AND(OR(BI5="1",BI5="2",BI5="1及び2"),BI15&gt;=50),"○","")</f>
        <v>#DIV/0!</v>
      </c>
      <c r="M38" s="37" t="s">
        <v>79</v>
      </c>
      <c r="N38" s="37" t="s">
        <v>298</v>
      </c>
      <c r="T38" s="2"/>
      <c r="V38" s="305"/>
      <c r="W38" s="306"/>
      <c r="X38" s="306"/>
      <c r="Y38" s="306"/>
      <c r="Z38" s="306"/>
      <c r="AA38" s="306"/>
      <c r="AB38" s="306"/>
      <c r="AC38" s="307"/>
      <c r="AD38" s="256">
        <v>12400</v>
      </c>
      <c r="AE38" s="257"/>
      <c r="AF38" s="257"/>
      <c r="AG38" s="257"/>
      <c r="AH38" s="257"/>
      <c r="AI38" s="258"/>
      <c r="AJ38" s="256">
        <v>6200</v>
      </c>
      <c r="AK38" s="257"/>
      <c r="AL38" s="257"/>
      <c r="AM38" s="257"/>
      <c r="AN38" s="257"/>
      <c r="AO38" s="258"/>
      <c r="AP38" s="256">
        <v>6200</v>
      </c>
      <c r="AQ38" s="257"/>
      <c r="AR38" s="257"/>
      <c r="AS38" s="257"/>
      <c r="AT38" s="257"/>
      <c r="AU38" s="258"/>
      <c r="AV38" s="256">
        <v>3100</v>
      </c>
      <c r="AW38" s="257"/>
      <c r="AX38" s="257"/>
      <c r="AY38" s="257"/>
      <c r="AZ38" s="257"/>
      <c r="BA38" s="258"/>
      <c r="BB38" s="250"/>
      <c r="BC38" s="251"/>
      <c r="BD38" s="251"/>
      <c r="BE38" s="251"/>
      <c r="BF38" s="251"/>
      <c r="BG38" s="251"/>
      <c r="BH38" s="251"/>
      <c r="BI38" s="252"/>
    </row>
    <row r="39" spans="2:63" ht="9" customHeight="1" x14ac:dyDescent="0.15">
      <c r="B39" s="320"/>
      <c r="C39" s="321"/>
      <c r="D39" s="321"/>
      <c r="E39" s="321"/>
      <c r="F39" s="322"/>
      <c r="G39" s="326"/>
      <c r="H39" s="327"/>
      <c r="I39" s="327"/>
      <c r="J39" s="328"/>
      <c r="T39" s="2"/>
      <c r="V39" s="308"/>
      <c r="W39" s="309"/>
      <c r="X39" s="309"/>
      <c r="Y39" s="309"/>
      <c r="Z39" s="309"/>
      <c r="AA39" s="309"/>
      <c r="AB39" s="309"/>
      <c r="AC39" s="310"/>
      <c r="AD39" s="259"/>
      <c r="AE39" s="260"/>
      <c r="AF39" s="260"/>
      <c r="AG39" s="260"/>
      <c r="AH39" s="260"/>
      <c r="AI39" s="261"/>
      <c r="AJ39" s="259"/>
      <c r="AK39" s="260"/>
      <c r="AL39" s="260"/>
      <c r="AM39" s="260"/>
      <c r="AN39" s="260"/>
      <c r="AO39" s="261"/>
      <c r="AP39" s="259"/>
      <c r="AQ39" s="260"/>
      <c r="AR39" s="260"/>
      <c r="AS39" s="260"/>
      <c r="AT39" s="260"/>
      <c r="AU39" s="261"/>
      <c r="AV39" s="259"/>
      <c r="AW39" s="260"/>
      <c r="AX39" s="260"/>
      <c r="AY39" s="260"/>
      <c r="AZ39" s="260"/>
      <c r="BA39" s="261"/>
      <c r="BB39" s="253"/>
      <c r="BC39" s="254"/>
      <c r="BD39" s="254"/>
      <c r="BE39" s="254"/>
      <c r="BF39" s="254"/>
      <c r="BG39" s="254"/>
      <c r="BH39" s="254"/>
      <c r="BI39" s="255"/>
    </row>
    <row r="40" spans="2:63" ht="15" customHeight="1" x14ac:dyDescent="0.15">
      <c r="N40" s="38" t="s">
        <v>299</v>
      </c>
      <c r="T40" s="2"/>
      <c r="V40" s="19" t="s">
        <v>166</v>
      </c>
      <c r="W40" s="5"/>
      <c r="X40" s="5"/>
      <c r="Y40" s="5"/>
      <c r="Z40" s="5"/>
      <c r="AA40" s="5"/>
      <c r="AB40" s="27"/>
      <c r="AC40" s="32"/>
      <c r="AD40" s="39" t="s">
        <v>82</v>
      </c>
      <c r="AE40" s="88"/>
      <c r="AF40" s="89" t="s">
        <v>269</v>
      </c>
      <c r="AG40" s="27"/>
      <c r="AH40" s="27"/>
      <c r="AI40" s="32"/>
      <c r="AJ40" s="39" t="s">
        <v>83</v>
      </c>
      <c r="AK40" s="90"/>
      <c r="AL40" s="75" t="s">
        <v>152</v>
      </c>
      <c r="AM40" s="27"/>
      <c r="AN40" s="27"/>
      <c r="AO40" s="32"/>
      <c r="AP40" s="39" t="s">
        <v>84</v>
      </c>
      <c r="AQ40" s="88"/>
      <c r="AR40" s="89" t="s">
        <v>153</v>
      </c>
      <c r="AS40" s="27"/>
      <c r="AT40" s="27"/>
      <c r="AU40" s="32"/>
      <c r="AV40" s="39" t="s">
        <v>85</v>
      </c>
      <c r="AW40" s="90"/>
      <c r="AX40" s="75" t="s">
        <v>154</v>
      </c>
      <c r="AY40" s="27"/>
      <c r="AZ40" s="27"/>
      <c r="BA40" s="32"/>
      <c r="BB40" s="40" t="s">
        <v>86</v>
      </c>
      <c r="BC40" s="91"/>
      <c r="BD40" s="41" t="s">
        <v>132</v>
      </c>
      <c r="BE40" s="20"/>
      <c r="BF40" s="20"/>
      <c r="BG40" s="20"/>
      <c r="BH40" s="20"/>
      <c r="BI40" s="21"/>
    </row>
    <row r="41" spans="2:63" ht="9" customHeight="1" x14ac:dyDescent="0.15">
      <c r="M41" s="342"/>
      <c r="N41" s="342"/>
      <c r="O41" s="342"/>
      <c r="P41" s="342"/>
      <c r="Q41" s="342"/>
      <c r="R41" s="342"/>
      <c r="S41" s="342"/>
      <c r="T41" s="2"/>
      <c r="V41" s="243">
        <f>ROUNDDOWN(('様式第１号①（組合控）'!AL63-様式第１号②!O24)*2/100,0)</f>
        <v>0</v>
      </c>
      <c r="W41" s="272"/>
      <c r="X41" s="272"/>
      <c r="Y41" s="272"/>
      <c r="Z41" s="272"/>
      <c r="AA41" s="272"/>
      <c r="AB41" s="272"/>
      <c r="AC41" s="273"/>
      <c r="AD41" s="243">
        <f>'様式第１号①（組合控）'!BD63</f>
        <v>0</v>
      </c>
      <c r="AE41" s="244"/>
      <c r="AF41" s="271">
        <f>AD41*12400</f>
        <v>0</v>
      </c>
      <c r="AG41" s="272"/>
      <c r="AH41" s="272"/>
      <c r="AI41" s="273"/>
      <c r="AJ41" s="243">
        <f>'様式第１号①（組合控）'!BF63</f>
        <v>0</v>
      </c>
      <c r="AK41" s="244"/>
      <c r="AL41" s="271">
        <f>AJ41*6200</f>
        <v>0</v>
      </c>
      <c r="AM41" s="272"/>
      <c r="AN41" s="272"/>
      <c r="AO41" s="273"/>
      <c r="AP41" s="243">
        <f>'様式第１号①（組合控）'!BH63</f>
        <v>0</v>
      </c>
      <c r="AQ41" s="244"/>
      <c r="AR41" s="271">
        <f>AP41*6200</f>
        <v>0</v>
      </c>
      <c r="AS41" s="272"/>
      <c r="AT41" s="272"/>
      <c r="AU41" s="273"/>
      <c r="AV41" s="243">
        <f>'様式第１号①（組合控）'!BJ63</f>
        <v>0</v>
      </c>
      <c r="AW41" s="244"/>
      <c r="AX41" s="271">
        <f>AV41*3100</f>
        <v>0</v>
      </c>
      <c r="AY41" s="272"/>
      <c r="AZ41" s="272"/>
      <c r="BA41" s="273"/>
      <c r="BB41" s="277">
        <f>IF(AD41+AJ41+AP41+AV41&gt;1000,"1,000",AD41+AJ41+AP41+AV41)</f>
        <v>0</v>
      </c>
      <c r="BC41" s="278"/>
      <c r="BD41" s="271">
        <f>ROUNDDOWN(V41+AF41+AL41+AR41+AX41,-2)</f>
        <v>0</v>
      </c>
      <c r="BE41" s="272"/>
      <c r="BF41" s="272"/>
      <c r="BG41" s="272"/>
      <c r="BH41" s="272"/>
      <c r="BI41" s="273"/>
    </row>
    <row r="42" spans="2:63" ht="9" customHeight="1" x14ac:dyDescent="0.15">
      <c r="M42" s="342"/>
      <c r="N42" s="342"/>
      <c r="O42" s="342"/>
      <c r="P42" s="342"/>
      <c r="Q42" s="342"/>
      <c r="R42" s="342"/>
      <c r="S42" s="342"/>
      <c r="T42" s="2"/>
      <c r="V42" s="243"/>
      <c r="W42" s="272"/>
      <c r="X42" s="272"/>
      <c r="Y42" s="272"/>
      <c r="Z42" s="272"/>
      <c r="AA42" s="272"/>
      <c r="AB42" s="272"/>
      <c r="AC42" s="273"/>
      <c r="AD42" s="243"/>
      <c r="AE42" s="244"/>
      <c r="AF42" s="271"/>
      <c r="AG42" s="272"/>
      <c r="AH42" s="272"/>
      <c r="AI42" s="273"/>
      <c r="AJ42" s="243"/>
      <c r="AK42" s="244"/>
      <c r="AL42" s="271"/>
      <c r="AM42" s="272"/>
      <c r="AN42" s="272"/>
      <c r="AO42" s="273"/>
      <c r="AP42" s="243"/>
      <c r="AQ42" s="244"/>
      <c r="AR42" s="271"/>
      <c r="AS42" s="272"/>
      <c r="AT42" s="272"/>
      <c r="AU42" s="273"/>
      <c r="AV42" s="243"/>
      <c r="AW42" s="244"/>
      <c r="AX42" s="271"/>
      <c r="AY42" s="272"/>
      <c r="AZ42" s="272"/>
      <c r="BA42" s="273"/>
      <c r="BB42" s="277"/>
      <c r="BC42" s="278"/>
      <c r="BD42" s="271"/>
      <c r="BE42" s="272"/>
      <c r="BF42" s="272"/>
      <c r="BG42" s="272"/>
      <c r="BH42" s="272"/>
      <c r="BI42" s="273"/>
    </row>
    <row r="43" spans="2:63" ht="9" customHeight="1" x14ac:dyDescent="0.15">
      <c r="M43" s="342"/>
      <c r="N43" s="342"/>
      <c r="O43" s="342"/>
      <c r="P43" s="342"/>
      <c r="Q43" s="342"/>
      <c r="R43" s="342"/>
      <c r="S43" s="342"/>
      <c r="T43" s="2"/>
      <c r="V43" s="243"/>
      <c r="W43" s="272"/>
      <c r="X43" s="272"/>
      <c r="Y43" s="272"/>
      <c r="Z43" s="272"/>
      <c r="AA43" s="272"/>
      <c r="AB43" s="272"/>
      <c r="AC43" s="273"/>
      <c r="AD43" s="243"/>
      <c r="AE43" s="244"/>
      <c r="AF43" s="271"/>
      <c r="AG43" s="272"/>
      <c r="AH43" s="272"/>
      <c r="AI43" s="273"/>
      <c r="AJ43" s="243"/>
      <c r="AK43" s="244"/>
      <c r="AL43" s="271"/>
      <c r="AM43" s="272"/>
      <c r="AN43" s="272"/>
      <c r="AO43" s="273"/>
      <c r="AP43" s="243"/>
      <c r="AQ43" s="244"/>
      <c r="AR43" s="271"/>
      <c r="AS43" s="272"/>
      <c r="AT43" s="272"/>
      <c r="AU43" s="273"/>
      <c r="AV43" s="243"/>
      <c r="AW43" s="244"/>
      <c r="AX43" s="271"/>
      <c r="AY43" s="272"/>
      <c r="AZ43" s="272"/>
      <c r="BA43" s="273"/>
      <c r="BB43" s="277"/>
      <c r="BC43" s="278"/>
      <c r="BD43" s="271"/>
      <c r="BE43" s="272"/>
      <c r="BF43" s="272"/>
      <c r="BG43" s="272"/>
      <c r="BH43" s="272"/>
      <c r="BI43" s="273"/>
    </row>
    <row r="44" spans="2:63" ht="9" customHeight="1" x14ac:dyDescent="0.15">
      <c r="M44" s="342"/>
      <c r="N44" s="342"/>
      <c r="O44" s="342"/>
      <c r="P44" s="342"/>
      <c r="Q44" s="342"/>
      <c r="R44" s="342"/>
      <c r="S44" s="342"/>
      <c r="V44" s="245"/>
      <c r="W44" s="275"/>
      <c r="X44" s="275"/>
      <c r="Y44" s="275"/>
      <c r="Z44" s="275"/>
      <c r="AA44" s="275"/>
      <c r="AB44" s="275"/>
      <c r="AC44" s="276"/>
      <c r="AD44" s="245"/>
      <c r="AE44" s="246"/>
      <c r="AF44" s="274"/>
      <c r="AG44" s="275"/>
      <c r="AH44" s="275"/>
      <c r="AI44" s="276"/>
      <c r="AJ44" s="245"/>
      <c r="AK44" s="246"/>
      <c r="AL44" s="274"/>
      <c r="AM44" s="275"/>
      <c r="AN44" s="275"/>
      <c r="AO44" s="276"/>
      <c r="AP44" s="245"/>
      <c r="AQ44" s="246"/>
      <c r="AR44" s="274"/>
      <c r="AS44" s="275"/>
      <c r="AT44" s="275"/>
      <c r="AU44" s="276"/>
      <c r="AV44" s="245"/>
      <c r="AW44" s="246"/>
      <c r="AX44" s="274"/>
      <c r="AY44" s="275"/>
      <c r="AZ44" s="275"/>
      <c r="BA44" s="276"/>
      <c r="BB44" s="279"/>
      <c r="BC44" s="280"/>
      <c r="BD44" s="274"/>
      <c r="BE44" s="275"/>
      <c r="BF44" s="275"/>
      <c r="BG44" s="275"/>
      <c r="BH44" s="275"/>
      <c r="BI44" s="276"/>
    </row>
    <row r="45" spans="2:63" ht="15" customHeight="1" x14ac:dyDescent="0.15">
      <c r="X45" s="47"/>
      <c r="Z45" s="44"/>
      <c r="AA45" s="44"/>
      <c r="AB45" s="44"/>
      <c r="AC45" s="44"/>
      <c r="AD45" s="44"/>
      <c r="AE45" s="44"/>
      <c r="AF45" s="44"/>
      <c r="AG45" s="44"/>
      <c r="AH45" s="44"/>
      <c r="AI45" s="44"/>
      <c r="AJ45" s="44"/>
      <c r="AK45" s="44"/>
      <c r="AL45" s="44"/>
      <c r="AM45" s="44"/>
      <c r="AN45" s="44"/>
      <c r="AO45" s="44"/>
      <c r="AP45" s="2"/>
      <c r="AQ45" s="2"/>
      <c r="AR45" s="2"/>
      <c r="AS45" s="2"/>
      <c r="AT45" s="2"/>
      <c r="AU45" s="2"/>
      <c r="AV45" s="2"/>
      <c r="AW45" s="2"/>
      <c r="AX45" s="2"/>
      <c r="AY45" s="2"/>
      <c r="AZ45" s="2"/>
      <c r="BA45" s="2"/>
      <c r="BJ45" s="2"/>
      <c r="BK45" s="2"/>
    </row>
    <row r="46" spans="2:63" ht="15" customHeight="1" x14ac:dyDescent="0.15">
      <c r="B46" s="44" t="s">
        <v>172</v>
      </c>
      <c r="C46" s="44"/>
      <c r="D46" s="44"/>
      <c r="E46" s="44"/>
      <c r="J46" s="44"/>
      <c r="K46" s="44"/>
      <c r="L46" s="44"/>
      <c r="M46" s="44"/>
      <c r="N46" s="2"/>
      <c r="O46" s="44" t="s">
        <v>72</v>
      </c>
      <c r="P46" s="44"/>
      <c r="Q46" s="44"/>
      <c r="R46" s="44"/>
      <c r="W46" s="44"/>
      <c r="X46" s="44"/>
      <c r="Y46" s="44"/>
      <c r="Z46" s="44"/>
      <c r="AA46" s="2"/>
      <c r="AB46" s="44" t="s">
        <v>73</v>
      </c>
      <c r="AC46" s="44"/>
      <c r="AD46" s="44"/>
      <c r="AE46" s="44"/>
      <c r="AJ46" s="44"/>
      <c r="AK46" s="44"/>
      <c r="AL46" s="44"/>
      <c r="AM46" s="44"/>
      <c r="AN46" s="44"/>
      <c r="AO46" s="44"/>
      <c r="AP46" s="2"/>
      <c r="AQ46" s="2"/>
      <c r="AR46" s="2"/>
      <c r="AS46" s="2"/>
      <c r="AT46" s="2"/>
      <c r="AU46" s="2"/>
      <c r="AV46" s="2"/>
      <c r="AW46" s="2"/>
      <c r="AX46" s="2"/>
      <c r="AY46" s="2"/>
      <c r="AZ46" s="2"/>
      <c r="BA46" s="2"/>
      <c r="BJ46" s="2"/>
      <c r="BK46" s="2"/>
    </row>
    <row r="47" spans="2:63" ht="15" customHeight="1" x14ac:dyDescent="0.15">
      <c r="B47" s="85" t="s">
        <v>173</v>
      </c>
      <c r="C47" s="20"/>
      <c r="D47" s="20"/>
      <c r="E47" s="20"/>
      <c r="F47" s="27"/>
      <c r="G47" s="27"/>
      <c r="H47" s="27"/>
      <c r="I47" s="27"/>
      <c r="J47" s="20"/>
      <c r="K47" s="20"/>
      <c r="L47" s="20"/>
      <c r="M47" s="21" t="s">
        <v>71</v>
      </c>
      <c r="N47" s="2"/>
      <c r="O47" s="40" t="s">
        <v>131</v>
      </c>
      <c r="P47" s="20"/>
      <c r="Q47" s="20"/>
      <c r="R47" s="20"/>
      <c r="S47" s="27"/>
      <c r="T47" s="27"/>
      <c r="U47" s="27"/>
      <c r="V47" s="27"/>
      <c r="W47" s="20"/>
      <c r="X47" s="20"/>
      <c r="Y47" s="20"/>
      <c r="Z47" s="21" t="s">
        <v>71</v>
      </c>
      <c r="AA47" s="2"/>
      <c r="AB47" s="40" t="s">
        <v>162</v>
      </c>
      <c r="AC47" s="20"/>
      <c r="AD47" s="20"/>
      <c r="AE47" s="20"/>
      <c r="AF47" s="27"/>
      <c r="AG47" s="27"/>
      <c r="AH47" s="27"/>
      <c r="AI47" s="27"/>
      <c r="AJ47" s="20"/>
      <c r="AK47" s="20"/>
      <c r="AL47" s="20"/>
      <c r="AM47" s="21" t="s">
        <v>71</v>
      </c>
      <c r="AN47" s="44"/>
      <c r="AO47" s="44"/>
      <c r="AP47" s="2"/>
      <c r="AQ47" s="2"/>
      <c r="AR47" s="2"/>
      <c r="AS47" s="2"/>
      <c r="AT47" s="2"/>
      <c r="AU47" s="2"/>
      <c r="AV47" s="2"/>
      <c r="AW47" s="2"/>
      <c r="AX47" s="2"/>
      <c r="AY47" s="2"/>
      <c r="AZ47" s="2"/>
      <c r="BA47" s="2"/>
      <c r="BJ47" s="2"/>
      <c r="BK47" s="2"/>
    </row>
    <row r="48" spans="2:63" ht="10.5" customHeight="1" x14ac:dyDescent="0.15">
      <c r="B48" s="243"/>
      <c r="C48" s="272"/>
      <c r="D48" s="272"/>
      <c r="E48" s="272"/>
      <c r="F48" s="272"/>
      <c r="G48" s="272"/>
      <c r="H48" s="272"/>
      <c r="I48" s="272"/>
      <c r="J48" s="272"/>
      <c r="K48" s="272"/>
      <c r="L48" s="272"/>
      <c r="M48" s="273"/>
      <c r="N48" s="123"/>
      <c r="O48" s="243"/>
      <c r="P48" s="272"/>
      <c r="Q48" s="272"/>
      <c r="R48" s="272"/>
      <c r="S48" s="272"/>
      <c r="T48" s="272"/>
      <c r="U48" s="272"/>
      <c r="V48" s="272"/>
      <c r="W48" s="272"/>
      <c r="X48" s="272"/>
      <c r="Y48" s="272"/>
      <c r="Z48" s="273"/>
      <c r="AA48" s="123"/>
      <c r="AB48" s="346" t="e">
        <f>IF(G36&lt;95,"納付率が95%未満のため不支給",IF(BD41&gt;=30000000,"上限3,000万円",""))</f>
        <v>#DIV/0!</v>
      </c>
      <c r="AC48" s="347"/>
      <c r="AD48" s="347"/>
      <c r="AE48" s="347"/>
      <c r="AF48" s="347"/>
      <c r="AG48" s="347"/>
      <c r="AH48" s="347"/>
      <c r="AI48" s="347"/>
      <c r="AJ48" s="347"/>
      <c r="AK48" s="347"/>
      <c r="AL48" s="347"/>
      <c r="AM48" s="348"/>
      <c r="AN48" s="44"/>
      <c r="AO48" s="44"/>
      <c r="AP48" s="2"/>
      <c r="AQ48" s="2"/>
      <c r="AR48" s="2"/>
      <c r="AS48" s="2"/>
      <c r="AT48" s="2"/>
      <c r="AU48" s="2"/>
      <c r="AV48" s="2"/>
      <c r="AW48" s="2"/>
      <c r="AX48" s="2"/>
      <c r="AY48" s="2"/>
      <c r="AZ48" s="2"/>
      <c r="BA48" s="2"/>
      <c r="BJ48" s="2"/>
      <c r="BK48" s="2"/>
    </row>
    <row r="49" spans="2:63" ht="10.5" customHeight="1" x14ac:dyDescent="0.15">
      <c r="B49" s="243"/>
      <c r="C49" s="272"/>
      <c r="D49" s="272"/>
      <c r="E49" s="272"/>
      <c r="F49" s="272"/>
      <c r="G49" s="272"/>
      <c r="H49" s="272"/>
      <c r="I49" s="272"/>
      <c r="J49" s="272"/>
      <c r="K49" s="272"/>
      <c r="L49" s="272"/>
      <c r="M49" s="273"/>
      <c r="N49" s="123"/>
      <c r="O49" s="243"/>
      <c r="P49" s="272"/>
      <c r="Q49" s="272"/>
      <c r="R49" s="272"/>
      <c r="S49" s="272"/>
      <c r="T49" s="272"/>
      <c r="U49" s="272"/>
      <c r="V49" s="272"/>
      <c r="W49" s="272"/>
      <c r="X49" s="272"/>
      <c r="Y49" s="272"/>
      <c r="Z49" s="273"/>
      <c r="AA49" s="123"/>
      <c r="AB49" s="346"/>
      <c r="AC49" s="347"/>
      <c r="AD49" s="347"/>
      <c r="AE49" s="347"/>
      <c r="AF49" s="347"/>
      <c r="AG49" s="347"/>
      <c r="AH49" s="347"/>
      <c r="AI49" s="347"/>
      <c r="AJ49" s="347"/>
      <c r="AK49" s="347"/>
      <c r="AL49" s="347"/>
      <c r="AM49" s="348"/>
      <c r="AN49" s="44"/>
      <c r="AO49" s="44"/>
      <c r="AP49" s="2"/>
      <c r="AQ49" s="2"/>
      <c r="AR49" s="2"/>
      <c r="AS49" s="2"/>
      <c r="AT49" s="2"/>
      <c r="AU49" s="2"/>
      <c r="AV49" s="2"/>
      <c r="AW49" s="2"/>
      <c r="AX49" s="2"/>
      <c r="AY49" s="2"/>
      <c r="AZ49" s="2"/>
      <c r="BA49" s="2"/>
      <c r="BJ49" s="2"/>
      <c r="BK49" s="2"/>
    </row>
    <row r="50" spans="2:63" ht="10.5" customHeight="1" x14ac:dyDescent="0.15">
      <c r="B50" s="245"/>
      <c r="C50" s="275"/>
      <c r="D50" s="275"/>
      <c r="E50" s="275"/>
      <c r="F50" s="275"/>
      <c r="G50" s="275"/>
      <c r="H50" s="275"/>
      <c r="I50" s="275"/>
      <c r="J50" s="275"/>
      <c r="K50" s="275"/>
      <c r="L50" s="275"/>
      <c r="M50" s="276"/>
      <c r="N50" s="123"/>
      <c r="O50" s="245"/>
      <c r="P50" s="275"/>
      <c r="Q50" s="275"/>
      <c r="R50" s="275"/>
      <c r="S50" s="275"/>
      <c r="T50" s="275"/>
      <c r="U50" s="275"/>
      <c r="V50" s="275"/>
      <c r="W50" s="275"/>
      <c r="X50" s="275"/>
      <c r="Y50" s="275"/>
      <c r="Z50" s="276"/>
      <c r="AA50" s="123"/>
      <c r="AB50" s="349"/>
      <c r="AC50" s="350"/>
      <c r="AD50" s="350"/>
      <c r="AE50" s="350"/>
      <c r="AF50" s="350"/>
      <c r="AG50" s="350"/>
      <c r="AH50" s="350"/>
      <c r="AI50" s="350"/>
      <c r="AJ50" s="350"/>
      <c r="AK50" s="350"/>
      <c r="AL50" s="350"/>
      <c r="AM50" s="351"/>
    </row>
    <row r="53" spans="2:63" x14ac:dyDescent="0.15">
      <c r="BG53" s="44"/>
      <c r="BH53" s="44"/>
      <c r="BI53" s="44"/>
    </row>
    <row r="54" spans="2:63" x14ac:dyDescent="0.15">
      <c r="BG54" s="44"/>
      <c r="BH54" s="44"/>
      <c r="BI54" s="44"/>
    </row>
    <row r="55" spans="2:63" x14ac:dyDescent="0.15">
      <c r="BG55" s="44"/>
      <c r="BH55" s="44"/>
    </row>
    <row r="56" spans="2:63" x14ac:dyDescent="0.15">
      <c r="BG56" s="44"/>
      <c r="BH56" s="44"/>
    </row>
    <row r="57" spans="2:63" x14ac:dyDescent="0.15">
      <c r="BG57" s="44"/>
      <c r="BH57" s="44"/>
    </row>
    <row r="58" spans="2:63" x14ac:dyDescent="0.15">
      <c r="BG58" s="44"/>
      <c r="BH58" s="44"/>
    </row>
    <row r="59" spans="2:63" x14ac:dyDescent="0.15">
      <c r="BG59" s="44"/>
      <c r="BH59" s="44"/>
    </row>
    <row r="60" spans="2:63" x14ac:dyDescent="0.15">
      <c r="BG60" s="44"/>
      <c r="BH60" s="44"/>
    </row>
    <row r="61" spans="2:63" x14ac:dyDescent="0.15">
      <c r="BG61" s="44"/>
      <c r="BH61" s="44"/>
    </row>
    <row r="62" spans="2:63" x14ac:dyDescent="0.15">
      <c r="BG62" s="44"/>
      <c r="BH62" s="44"/>
    </row>
    <row r="63" spans="2:63" x14ac:dyDescent="0.15">
      <c r="BG63" s="44"/>
      <c r="BH63" s="44"/>
    </row>
    <row r="64" spans="2:63" x14ac:dyDescent="0.15">
      <c r="BG64" s="44"/>
      <c r="BH64" s="44"/>
    </row>
    <row r="65" spans="59:60" x14ac:dyDescent="0.15">
      <c r="BG65" s="44"/>
      <c r="BH65" s="44"/>
    </row>
  </sheetData>
  <mergeCells count="179">
    <mergeCell ref="AU16:AY16"/>
    <mergeCell ref="AU22:AY22"/>
    <mergeCell ref="AM14:AP14"/>
    <mergeCell ref="H24:N24"/>
    <mergeCell ref="O24:U24"/>
    <mergeCell ref="V24:X24"/>
    <mergeCell ref="Y24:AA24"/>
    <mergeCell ref="AB24:AG24"/>
    <mergeCell ref="Y16:AA16"/>
    <mergeCell ref="AH16:AL16"/>
    <mergeCell ref="B27:L28"/>
    <mergeCell ref="M27:W28"/>
    <mergeCell ref="B48:M50"/>
    <mergeCell ref="O48:Z50"/>
    <mergeCell ref="AB48:AM50"/>
    <mergeCell ref="V41:AC44"/>
    <mergeCell ref="AD41:AE44"/>
    <mergeCell ref="AF41:AI44"/>
    <mergeCell ref="AJ41:AK44"/>
    <mergeCell ref="AL41:AO44"/>
    <mergeCell ref="M41:S44"/>
    <mergeCell ref="AM16:AP16"/>
    <mergeCell ref="AQ16:AT16"/>
    <mergeCell ref="AU17:AY17"/>
    <mergeCell ref="BB6:BK6"/>
    <mergeCell ref="BB8:BK8"/>
    <mergeCell ref="BB7:BL7"/>
    <mergeCell ref="BI11:BN12"/>
    <mergeCell ref="AU8:AY8"/>
    <mergeCell ref="AU9:AY9"/>
    <mergeCell ref="AQ12:AT12"/>
    <mergeCell ref="AU14:AY14"/>
    <mergeCell ref="AU15:AY15"/>
    <mergeCell ref="AM11:AP11"/>
    <mergeCell ref="AQ11:AT11"/>
    <mergeCell ref="AQ14:AT14"/>
    <mergeCell ref="AM15:AP15"/>
    <mergeCell ref="AQ15:AT15"/>
    <mergeCell ref="AM13:AP13"/>
    <mergeCell ref="AQ13:AT13"/>
    <mergeCell ref="AQ9:AT9"/>
    <mergeCell ref="AM10:AP10"/>
    <mergeCell ref="AQ10:AT10"/>
    <mergeCell ref="AH13:AL13"/>
    <mergeCell ref="AU18:AY18"/>
    <mergeCell ref="AH15:AL15"/>
    <mergeCell ref="AU10:AY10"/>
    <mergeCell ref="AU11:AY11"/>
    <mergeCell ref="AU12:AY12"/>
    <mergeCell ref="AU13:AY13"/>
    <mergeCell ref="AH9:AL9"/>
    <mergeCell ref="AH10:AL10"/>
    <mergeCell ref="AH11:AL11"/>
    <mergeCell ref="AH12:AL12"/>
    <mergeCell ref="AM12:AP12"/>
    <mergeCell ref="AM9:AP9"/>
    <mergeCell ref="AB10:AG10"/>
    <mergeCell ref="AB11:AG11"/>
    <mergeCell ref="AB12:AG12"/>
    <mergeCell ref="AB13:AG13"/>
    <mergeCell ref="Y15:AA15"/>
    <mergeCell ref="AB9:AG9"/>
    <mergeCell ref="Y13:AA13"/>
    <mergeCell ref="AB14:AG14"/>
    <mergeCell ref="AB15:AG15"/>
    <mergeCell ref="AB16:AG16"/>
    <mergeCell ref="AB22:AG22"/>
    <mergeCell ref="Y22:AA22"/>
    <mergeCell ref="AH14:AL14"/>
    <mergeCell ref="AH18:AL18"/>
    <mergeCell ref="H16:N16"/>
    <mergeCell ref="O16:U16"/>
    <mergeCell ref="H22:N22"/>
    <mergeCell ref="O22:U22"/>
    <mergeCell ref="V22:X22"/>
    <mergeCell ref="V15:X15"/>
    <mergeCell ref="V16:X16"/>
    <mergeCell ref="AM5:AP6"/>
    <mergeCell ref="AQ5:AT6"/>
    <mergeCell ref="H6:N7"/>
    <mergeCell ref="H10:N10"/>
    <mergeCell ref="V9:X9"/>
    <mergeCell ref="Y9:AA9"/>
    <mergeCell ref="V10:X10"/>
    <mergeCell ref="Y10:AA10"/>
    <mergeCell ref="AH8:AL8"/>
    <mergeCell ref="AB8:AG8"/>
    <mergeCell ref="B4:G7"/>
    <mergeCell ref="H4:U5"/>
    <mergeCell ref="V4:AA5"/>
    <mergeCell ref="BI5:BJ5"/>
    <mergeCell ref="H8:N8"/>
    <mergeCell ref="O8:U8"/>
    <mergeCell ref="V8:X8"/>
    <mergeCell ref="Y8:AA8"/>
    <mergeCell ref="AM8:AP8"/>
    <mergeCell ref="AQ8:AT8"/>
    <mergeCell ref="BB11:BH12"/>
    <mergeCell ref="V11:X11"/>
    <mergeCell ref="V14:X14"/>
    <mergeCell ref="Y11:AA11"/>
    <mergeCell ref="V12:X12"/>
    <mergeCell ref="Y12:AA12"/>
    <mergeCell ref="V13:X13"/>
    <mergeCell ref="Y14:AA14"/>
    <mergeCell ref="H13:N13"/>
    <mergeCell ref="O13:U13"/>
    <mergeCell ref="H14:N14"/>
    <mergeCell ref="O14:U14"/>
    <mergeCell ref="AH5:AL6"/>
    <mergeCell ref="H15:N15"/>
    <mergeCell ref="O15:U15"/>
    <mergeCell ref="O6:U7"/>
    <mergeCell ref="H9:N9"/>
    <mergeCell ref="O9:U9"/>
    <mergeCell ref="B23:G24"/>
    <mergeCell ref="AB6:AG6"/>
    <mergeCell ref="AU6:AY6"/>
    <mergeCell ref="V7:X7"/>
    <mergeCell ref="Y7:AA7"/>
    <mergeCell ref="O10:U10"/>
    <mergeCell ref="H11:N11"/>
    <mergeCell ref="O11:U11"/>
    <mergeCell ref="H12:N12"/>
    <mergeCell ref="O12:U12"/>
    <mergeCell ref="B36:F37"/>
    <mergeCell ref="G36:I37"/>
    <mergeCell ref="J36:J37"/>
    <mergeCell ref="V36:AC39"/>
    <mergeCell ref="B30:L31"/>
    <mergeCell ref="M30:W31"/>
    <mergeCell ref="B38:F39"/>
    <mergeCell ref="G38:J39"/>
    <mergeCell ref="AR41:AU44"/>
    <mergeCell ref="AV41:AW44"/>
    <mergeCell ref="AX41:BA44"/>
    <mergeCell ref="BB41:BC44"/>
    <mergeCell ref="BD41:BI44"/>
    <mergeCell ref="BB13:BH14"/>
    <mergeCell ref="BI13:BN14"/>
    <mergeCell ref="BB15:BH16"/>
    <mergeCell ref="BI15:BM16"/>
    <mergeCell ref="BN15:BN16"/>
    <mergeCell ref="AM18:AP18"/>
    <mergeCell ref="AQ18:AT18"/>
    <mergeCell ref="AB19:AG19"/>
    <mergeCell ref="AD36:BA37"/>
    <mergeCell ref="AM20:AP20"/>
    <mergeCell ref="AH24:AL24"/>
    <mergeCell ref="AM24:AP24"/>
    <mergeCell ref="AQ24:AT24"/>
    <mergeCell ref="AU24:AY24"/>
    <mergeCell ref="AH19:AL19"/>
    <mergeCell ref="AU19:AY19"/>
    <mergeCell ref="AU21:AY21"/>
    <mergeCell ref="AD38:AI39"/>
    <mergeCell ref="AJ38:AO39"/>
    <mergeCell ref="AP38:AU39"/>
    <mergeCell ref="AV38:BA39"/>
    <mergeCell ref="AQ21:AT21"/>
    <mergeCell ref="AH20:AL20"/>
    <mergeCell ref="AH22:AL22"/>
    <mergeCell ref="BB36:BI39"/>
    <mergeCell ref="AB20:AG20"/>
    <mergeCell ref="AB21:AG21"/>
    <mergeCell ref="AM22:AP22"/>
    <mergeCell ref="AQ22:AT22"/>
    <mergeCell ref="AQ20:AT20"/>
    <mergeCell ref="AU20:AY20"/>
    <mergeCell ref="AP41:AQ44"/>
    <mergeCell ref="AB17:AG17"/>
    <mergeCell ref="AH17:AL17"/>
    <mergeCell ref="AM17:AP17"/>
    <mergeCell ref="AQ17:AT17"/>
    <mergeCell ref="AB18:AG18"/>
    <mergeCell ref="AH21:AL21"/>
    <mergeCell ref="AM21:AP21"/>
    <mergeCell ref="AM19:AP19"/>
    <mergeCell ref="AQ19:AT19"/>
  </mergeCells>
  <phoneticPr fontId="2"/>
  <conditionalFormatting sqref="BI5:BJ5">
    <cfRule type="cellIs" dxfId="16" priority="14" operator="equal">
      <formula>""</formula>
    </cfRule>
    <cfRule type="expression" dxfId="15" priority="15" stopIfTrue="1">
      <formula>$BI$5&gt;0</formula>
    </cfRule>
  </conditionalFormatting>
  <conditionalFormatting sqref="B8:AA22 BI11:BN14 AH8:AT22">
    <cfRule type="cellIs" dxfId="14" priority="13" operator="equal">
      <formula>""</formula>
    </cfRule>
  </conditionalFormatting>
  <conditionalFormatting sqref="BB8">
    <cfRule type="expression" dxfId="13" priority="9">
      <formula>OR($BI$5="1",$BI$5="2",$BI$5="1及び2")</formula>
    </cfRule>
  </conditionalFormatting>
  <conditionalFormatting sqref="BB7">
    <cfRule type="expression" dxfId="12" priority="8">
      <formula>OR($BI$5="1",$BI$5="3")</formula>
    </cfRule>
  </conditionalFormatting>
  <conditionalFormatting sqref="BB6">
    <cfRule type="expression" dxfId="11" priority="7">
      <formula>OR($BI$5="2",$BI$5="3")</formula>
    </cfRule>
  </conditionalFormatting>
  <conditionalFormatting sqref="BB8:BK8">
    <cfRule type="expression" dxfId="10" priority="5" stopIfTrue="1">
      <formula>OR($BI$37="1",$BI$37="2",$BI$37="1及び2")</formula>
    </cfRule>
    <cfRule type="expression" dxfId="9" priority="6" stopIfTrue="1">
      <formula>$BI$37="3"</formula>
    </cfRule>
  </conditionalFormatting>
  <conditionalFormatting sqref="BB6:BK6">
    <cfRule type="expression" dxfId="8" priority="3" stopIfTrue="1">
      <formula>OR($BI$37="2",$BI$37="3")</formula>
    </cfRule>
    <cfRule type="expression" dxfId="7" priority="4" stopIfTrue="1">
      <formula>OR($BI$37="1",$BI$37="1及び2")</formula>
    </cfRule>
  </conditionalFormatting>
  <conditionalFormatting sqref="BB7:BL7">
    <cfRule type="expression" dxfId="6" priority="1" stopIfTrue="1">
      <formula>OR($BI$37="1",$BI$37="3")</formula>
    </cfRule>
    <cfRule type="expression" dxfId="5" priority="2" stopIfTrue="1">
      <formula>OR($BI$37="2",$BI$37="1及び2")</formula>
    </cfRule>
  </conditionalFormatting>
  <dataValidations count="2">
    <dataValidation type="list" allowBlank="1" showInputMessage="1" showErrorMessage="1" sqref="G38:J39">
      <formula1>"有・無,有,無"</formula1>
    </dataValidation>
    <dataValidation type="list" allowBlank="1" showInputMessage="1" showErrorMessage="1" sqref="BI5:BJ5">
      <formula1>"選択▼,1,2,1及び2,3"</formula1>
    </dataValidation>
  </dataValidations>
  <pageMargins left="0.39370078740157483" right="0.39370078740157483" top="0.78740157480314965" bottom="0.39370078740157483" header="0.70866141732283472" footer="0"/>
  <pageSetup paperSize="12"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FFFF00"/>
    <pageSetUpPr fitToPage="1"/>
  </sheetPr>
  <dimension ref="B1:BO84"/>
  <sheetViews>
    <sheetView view="pageBreakPreview" zoomScaleNormal="100" zoomScaleSheetLayoutView="100" workbookViewId="0">
      <selection activeCell="D6" sqref="D6:I9"/>
    </sheetView>
  </sheetViews>
  <sheetFormatPr defaultRowHeight="11.25" x14ac:dyDescent="0.15"/>
  <cols>
    <col min="1" max="25" width="2.625" style="25" customWidth="1"/>
    <col min="26" max="26" width="2.625" style="2" customWidth="1"/>
    <col min="27" max="70" width="2.625" style="25" customWidth="1"/>
    <col min="71" max="16384" width="9" style="25"/>
  </cols>
  <sheetData>
    <row r="1" spans="4:67" ht="3" customHeight="1" x14ac:dyDescent="0.15">
      <c r="E1" s="2"/>
      <c r="F1" s="2"/>
      <c r="G1" s="2"/>
      <c r="H1" s="2"/>
      <c r="I1" s="2"/>
      <c r="J1" s="2"/>
      <c r="K1" s="2"/>
      <c r="L1" s="2"/>
      <c r="M1" s="2"/>
      <c r="N1" s="2"/>
      <c r="O1" s="2"/>
      <c r="P1" s="2"/>
      <c r="Q1" s="2"/>
      <c r="R1" s="2"/>
      <c r="S1" s="2"/>
      <c r="T1" s="2"/>
      <c r="U1" s="2"/>
      <c r="V1" s="2"/>
      <c r="W1" s="2"/>
      <c r="X1" s="2"/>
      <c r="Y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row>
    <row r="2" spans="4:67" ht="14.25" customHeight="1" x14ac:dyDescent="0.15">
      <c r="D2" s="3"/>
      <c r="Z2" s="25"/>
      <c r="BM2" s="18" t="s">
        <v>39</v>
      </c>
    </row>
    <row r="3" spans="4:67" ht="14.25" customHeight="1" x14ac:dyDescent="0.15">
      <c r="D3" s="3"/>
      <c r="Z3" s="25"/>
    </row>
    <row r="4" spans="4:67" ht="2.25" customHeight="1" x14ac:dyDescent="0.15">
      <c r="D4" s="2"/>
      <c r="E4" s="2"/>
      <c r="F4" s="2"/>
      <c r="G4" s="2"/>
      <c r="H4" s="2"/>
      <c r="I4" s="2"/>
      <c r="J4" s="2"/>
      <c r="K4" s="2"/>
      <c r="Z4" s="25"/>
    </row>
    <row r="5" spans="4:67" x14ac:dyDescent="0.15">
      <c r="D5" s="2" t="s">
        <v>313</v>
      </c>
      <c r="E5" s="2"/>
      <c r="F5" s="2"/>
      <c r="G5" s="2"/>
      <c r="H5" s="2"/>
      <c r="I5" s="2"/>
      <c r="J5" s="2"/>
      <c r="K5" s="2"/>
      <c r="L5" s="2"/>
      <c r="M5" s="2"/>
      <c r="N5" s="2"/>
      <c r="O5" s="2"/>
      <c r="P5" s="2"/>
      <c r="Q5" s="2"/>
      <c r="R5" s="2"/>
      <c r="S5" s="2"/>
      <c r="T5" s="2"/>
      <c r="U5" s="2"/>
      <c r="V5" s="2"/>
      <c r="W5" s="2"/>
      <c r="X5" s="2"/>
      <c r="Y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row>
    <row r="6" spans="4:67" x14ac:dyDescent="0.15">
      <c r="D6" s="180" t="s">
        <v>2</v>
      </c>
      <c r="E6" s="181"/>
      <c r="F6" s="181"/>
      <c r="G6" s="181"/>
      <c r="H6" s="181"/>
      <c r="I6" s="182"/>
      <c r="J6" s="40" t="s">
        <v>3</v>
      </c>
      <c r="K6" s="5"/>
      <c r="L6" s="5"/>
      <c r="M6" s="5"/>
      <c r="N6" s="5"/>
      <c r="O6" s="5"/>
      <c r="P6" s="5"/>
      <c r="Q6" s="40" t="s">
        <v>88</v>
      </c>
      <c r="R6" s="7"/>
      <c r="S6" s="7"/>
      <c r="T6" s="7"/>
      <c r="U6" s="9"/>
      <c r="V6" s="43"/>
      <c r="W6" s="43"/>
      <c r="Z6" s="25"/>
    </row>
    <row r="7" spans="4:67" x14ac:dyDescent="0.15">
      <c r="D7" s="203"/>
      <c r="E7" s="204"/>
      <c r="F7" s="204"/>
      <c r="G7" s="204"/>
      <c r="H7" s="204"/>
      <c r="I7" s="205"/>
      <c r="J7" s="198" t="s">
        <v>300</v>
      </c>
      <c r="K7" s="176"/>
      <c r="L7" s="176"/>
      <c r="M7" s="176"/>
      <c r="N7" s="176"/>
      <c r="O7" s="176"/>
      <c r="P7" s="212"/>
      <c r="Q7" s="198" t="s">
        <v>50</v>
      </c>
      <c r="R7" s="178"/>
      <c r="S7" s="178"/>
      <c r="T7" s="178"/>
      <c r="U7" s="199"/>
      <c r="V7" s="11"/>
      <c r="W7" s="11"/>
      <c r="Z7" s="25"/>
    </row>
    <row r="8" spans="4:67" x14ac:dyDescent="0.15">
      <c r="D8" s="203"/>
      <c r="E8" s="204"/>
      <c r="F8" s="204"/>
      <c r="G8" s="204"/>
      <c r="H8" s="204"/>
      <c r="I8" s="205"/>
      <c r="J8" s="198"/>
      <c r="K8" s="176"/>
      <c r="L8" s="176"/>
      <c r="M8" s="176"/>
      <c r="N8" s="176"/>
      <c r="O8" s="176"/>
      <c r="P8" s="212"/>
      <c r="Q8" s="200"/>
      <c r="R8" s="178"/>
      <c r="S8" s="178"/>
      <c r="T8" s="178"/>
      <c r="U8" s="199"/>
      <c r="V8" s="11"/>
      <c r="W8" s="11"/>
      <c r="Z8" s="25"/>
    </row>
    <row r="9" spans="4:67" ht="4.5" customHeight="1" x14ac:dyDescent="0.15">
      <c r="D9" s="183"/>
      <c r="E9" s="184"/>
      <c r="F9" s="184"/>
      <c r="G9" s="184"/>
      <c r="H9" s="184"/>
      <c r="I9" s="185"/>
      <c r="J9" s="29"/>
      <c r="K9" s="24"/>
      <c r="L9" s="24"/>
      <c r="M9" s="24"/>
      <c r="N9" s="24"/>
      <c r="O9" s="24"/>
      <c r="P9" s="30"/>
      <c r="Q9" s="10"/>
      <c r="R9" s="23"/>
      <c r="S9" s="23"/>
      <c r="T9" s="23"/>
      <c r="U9" s="31"/>
      <c r="V9" s="43"/>
      <c r="W9" s="43"/>
      <c r="Z9" s="25"/>
    </row>
    <row r="10" spans="4:67" ht="12.75" customHeight="1" x14ac:dyDescent="0.15">
      <c r="D10" s="124"/>
      <c r="E10" s="125"/>
      <c r="F10" s="125"/>
      <c r="G10" s="125"/>
      <c r="H10" s="125"/>
      <c r="I10" s="126"/>
      <c r="J10" s="158"/>
      <c r="K10" s="159"/>
      <c r="L10" s="159"/>
      <c r="M10" s="159"/>
      <c r="N10" s="159"/>
      <c r="O10" s="159"/>
      <c r="P10" s="160"/>
      <c r="Q10" s="158"/>
      <c r="R10" s="159"/>
      <c r="S10" s="159"/>
      <c r="T10" s="159"/>
      <c r="U10" s="160"/>
      <c r="V10" s="11"/>
      <c r="W10" s="11"/>
      <c r="Z10" s="25"/>
    </row>
    <row r="11" spans="4:67" ht="12.75" customHeight="1" x14ac:dyDescent="0.15">
      <c r="D11" s="124"/>
      <c r="E11" s="125"/>
      <c r="F11" s="125"/>
      <c r="G11" s="125"/>
      <c r="H11" s="125"/>
      <c r="I11" s="126"/>
      <c r="J11" s="96"/>
      <c r="K11" s="97"/>
      <c r="L11" s="97"/>
      <c r="M11" s="97"/>
      <c r="N11" s="97"/>
      <c r="O11" s="97"/>
      <c r="P11" s="98"/>
      <c r="Q11" s="96"/>
      <c r="R11" s="97"/>
      <c r="S11" s="97"/>
      <c r="T11" s="97"/>
      <c r="U11" s="98"/>
      <c r="V11" s="11"/>
      <c r="W11" s="11"/>
      <c r="Z11" s="25"/>
    </row>
    <row r="12" spans="4:67" ht="12.75" customHeight="1" x14ac:dyDescent="0.15">
      <c r="D12" s="124"/>
      <c r="E12" s="125"/>
      <c r="F12" s="125"/>
      <c r="G12" s="125"/>
      <c r="H12" s="125"/>
      <c r="I12" s="126"/>
      <c r="J12" s="96"/>
      <c r="K12" s="97"/>
      <c r="L12" s="97"/>
      <c r="M12" s="97"/>
      <c r="N12" s="97"/>
      <c r="O12" s="97"/>
      <c r="P12" s="98"/>
      <c r="Q12" s="96"/>
      <c r="R12" s="97"/>
      <c r="S12" s="97"/>
      <c r="T12" s="97"/>
      <c r="U12" s="98"/>
      <c r="V12" s="11"/>
      <c r="W12" s="11"/>
      <c r="Z12" s="25"/>
    </row>
    <row r="13" spans="4:67" ht="12.75" customHeight="1" x14ac:dyDescent="0.15">
      <c r="D13" s="124"/>
      <c r="E13" s="125"/>
      <c r="F13" s="125"/>
      <c r="G13" s="125"/>
      <c r="H13" s="125"/>
      <c r="I13" s="126"/>
      <c r="J13" s="96"/>
      <c r="K13" s="97"/>
      <c r="L13" s="97"/>
      <c r="M13" s="97"/>
      <c r="N13" s="97"/>
      <c r="O13" s="97"/>
      <c r="P13" s="98"/>
      <c r="Q13" s="96"/>
      <c r="R13" s="97"/>
      <c r="S13" s="97"/>
      <c r="T13" s="97"/>
      <c r="U13" s="98"/>
      <c r="V13" s="11"/>
      <c r="W13" s="11"/>
      <c r="Z13" s="25"/>
    </row>
    <row r="14" spans="4:67" ht="12.75" customHeight="1" x14ac:dyDescent="0.15">
      <c r="D14" s="124"/>
      <c r="E14" s="125"/>
      <c r="F14" s="125"/>
      <c r="G14" s="125"/>
      <c r="H14" s="125"/>
      <c r="I14" s="126"/>
      <c r="J14" s="96"/>
      <c r="K14" s="97"/>
      <c r="L14" s="97"/>
      <c r="M14" s="97"/>
      <c r="N14" s="97"/>
      <c r="O14" s="97"/>
      <c r="P14" s="98"/>
      <c r="Q14" s="96"/>
      <c r="R14" s="97"/>
      <c r="S14" s="97"/>
      <c r="T14" s="97"/>
      <c r="U14" s="98"/>
      <c r="V14" s="11"/>
      <c r="W14" s="11"/>
      <c r="Z14" s="25"/>
    </row>
    <row r="15" spans="4:67" ht="12.75" customHeight="1" x14ac:dyDescent="0.15">
      <c r="D15" s="124"/>
      <c r="E15" s="125"/>
      <c r="F15" s="125"/>
      <c r="G15" s="125"/>
      <c r="H15" s="125"/>
      <c r="I15" s="126"/>
      <c r="J15" s="96"/>
      <c r="K15" s="97"/>
      <c r="L15" s="97"/>
      <c r="M15" s="97"/>
      <c r="N15" s="97"/>
      <c r="O15" s="97"/>
      <c r="P15" s="98"/>
      <c r="Q15" s="96"/>
      <c r="R15" s="97"/>
      <c r="S15" s="97"/>
      <c r="T15" s="97"/>
      <c r="U15" s="98"/>
      <c r="V15" s="11"/>
      <c r="W15" s="11"/>
      <c r="Z15" s="25"/>
    </row>
    <row r="16" spans="4:67" ht="12.75" customHeight="1" x14ac:dyDescent="0.15">
      <c r="D16" s="124"/>
      <c r="E16" s="125"/>
      <c r="F16" s="125"/>
      <c r="G16" s="125"/>
      <c r="H16" s="125"/>
      <c r="I16" s="126"/>
      <c r="J16" s="96"/>
      <c r="K16" s="97"/>
      <c r="L16" s="97"/>
      <c r="M16" s="97"/>
      <c r="N16" s="97"/>
      <c r="O16" s="97"/>
      <c r="P16" s="98"/>
      <c r="Q16" s="96"/>
      <c r="R16" s="97"/>
      <c r="S16" s="97"/>
      <c r="T16" s="97"/>
      <c r="U16" s="98"/>
      <c r="V16" s="11"/>
      <c r="W16" s="11"/>
      <c r="Z16" s="25"/>
    </row>
    <row r="17" spans="4:26" ht="12.75" customHeight="1" x14ac:dyDescent="0.15">
      <c r="D17" s="124"/>
      <c r="E17" s="125"/>
      <c r="F17" s="125"/>
      <c r="G17" s="125"/>
      <c r="H17" s="125"/>
      <c r="I17" s="126"/>
      <c r="J17" s="96"/>
      <c r="K17" s="97"/>
      <c r="L17" s="97"/>
      <c r="M17" s="97"/>
      <c r="N17" s="97"/>
      <c r="O17" s="97"/>
      <c r="P17" s="98"/>
      <c r="Q17" s="96"/>
      <c r="R17" s="97"/>
      <c r="S17" s="97"/>
      <c r="T17" s="97"/>
      <c r="U17" s="98"/>
      <c r="V17" s="11"/>
      <c r="W17" s="11"/>
      <c r="Z17" s="25"/>
    </row>
    <row r="18" spans="4:26" ht="12.75" customHeight="1" x14ac:dyDescent="0.15">
      <c r="D18" s="124"/>
      <c r="E18" s="125"/>
      <c r="F18" s="125"/>
      <c r="G18" s="125"/>
      <c r="H18" s="125"/>
      <c r="I18" s="126"/>
      <c r="J18" s="96"/>
      <c r="K18" s="97"/>
      <c r="L18" s="97"/>
      <c r="M18" s="97"/>
      <c r="N18" s="97"/>
      <c r="O18" s="97"/>
      <c r="P18" s="98"/>
      <c r="Q18" s="96"/>
      <c r="R18" s="97"/>
      <c r="S18" s="97"/>
      <c r="T18" s="97"/>
      <c r="U18" s="98"/>
      <c r="V18" s="11"/>
      <c r="W18" s="11"/>
      <c r="Z18" s="25"/>
    </row>
    <row r="19" spans="4:26" ht="12.75" customHeight="1" x14ac:dyDescent="0.15">
      <c r="D19" s="124"/>
      <c r="E19" s="125"/>
      <c r="F19" s="125"/>
      <c r="G19" s="125"/>
      <c r="H19" s="125"/>
      <c r="I19" s="126"/>
      <c r="J19" s="96"/>
      <c r="K19" s="97"/>
      <c r="L19" s="97"/>
      <c r="M19" s="97"/>
      <c r="N19" s="97"/>
      <c r="O19" s="97"/>
      <c r="P19" s="98"/>
      <c r="Q19" s="96"/>
      <c r="R19" s="97"/>
      <c r="S19" s="97"/>
      <c r="T19" s="97"/>
      <c r="U19" s="98"/>
      <c r="V19" s="11"/>
      <c r="W19" s="11"/>
      <c r="Z19" s="25"/>
    </row>
    <row r="20" spans="4:26" ht="12.75" customHeight="1" x14ac:dyDescent="0.15">
      <c r="D20" s="124"/>
      <c r="E20" s="125"/>
      <c r="F20" s="125"/>
      <c r="G20" s="125"/>
      <c r="H20" s="125"/>
      <c r="I20" s="126"/>
      <c r="J20" s="96"/>
      <c r="K20" s="97"/>
      <c r="L20" s="97"/>
      <c r="M20" s="97"/>
      <c r="N20" s="97"/>
      <c r="O20" s="97"/>
      <c r="P20" s="98"/>
      <c r="Q20" s="96"/>
      <c r="R20" s="97"/>
      <c r="S20" s="97"/>
      <c r="T20" s="97"/>
      <c r="U20" s="98"/>
      <c r="V20" s="11"/>
      <c r="W20" s="11"/>
      <c r="Z20" s="25"/>
    </row>
    <row r="21" spans="4:26" ht="12.75" customHeight="1" x14ac:dyDescent="0.15">
      <c r="D21" s="124"/>
      <c r="E21" s="125"/>
      <c r="F21" s="125"/>
      <c r="G21" s="125"/>
      <c r="H21" s="125"/>
      <c r="I21" s="126"/>
      <c r="J21" s="96"/>
      <c r="K21" s="97"/>
      <c r="L21" s="97"/>
      <c r="M21" s="97"/>
      <c r="N21" s="97"/>
      <c r="O21" s="97"/>
      <c r="P21" s="98"/>
      <c r="Q21" s="96"/>
      <c r="R21" s="97"/>
      <c r="S21" s="97"/>
      <c r="T21" s="97"/>
      <c r="U21" s="98"/>
      <c r="V21" s="11"/>
      <c r="W21" s="11"/>
      <c r="Z21" s="25"/>
    </row>
    <row r="22" spans="4:26" ht="12.75" customHeight="1" x14ac:dyDescent="0.15">
      <c r="D22" s="124"/>
      <c r="E22" s="125"/>
      <c r="F22" s="125"/>
      <c r="G22" s="125"/>
      <c r="H22" s="125"/>
      <c r="I22" s="126"/>
      <c r="J22" s="96"/>
      <c r="K22" s="97"/>
      <c r="L22" s="97"/>
      <c r="M22" s="97"/>
      <c r="N22" s="97"/>
      <c r="O22" s="97"/>
      <c r="P22" s="98"/>
      <c r="Q22" s="96"/>
      <c r="R22" s="97"/>
      <c r="S22" s="97"/>
      <c r="T22" s="97"/>
      <c r="U22" s="98"/>
      <c r="V22" s="11"/>
      <c r="W22" s="11"/>
      <c r="Z22" s="25"/>
    </row>
    <row r="23" spans="4:26" ht="12.75" customHeight="1" x14ac:dyDescent="0.15">
      <c r="D23" s="124"/>
      <c r="E23" s="125"/>
      <c r="F23" s="125"/>
      <c r="G23" s="125"/>
      <c r="H23" s="125"/>
      <c r="I23" s="126"/>
      <c r="J23" s="96"/>
      <c r="K23" s="97"/>
      <c r="L23" s="97"/>
      <c r="M23" s="97"/>
      <c r="N23" s="97"/>
      <c r="O23" s="97"/>
      <c r="P23" s="98"/>
      <c r="Q23" s="96"/>
      <c r="R23" s="97"/>
      <c r="S23" s="97"/>
      <c r="T23" s="97"/>
      <c r="U23" s="98"/>
      <c r="V23" s="11"/>
      <c r="W23" s="11"/>
      <c r="Z23" s="25"/>
    </row>
    <row r="24" spans="4:26" ht="12.75" customHeight="1" x14ac:dyDescent="0.15">
      <c r="D24" s="124"/>
      <c r="E24" s="125"/>
      <c r="F24" s="125"/>
      <c r="G24" s="125"/>
      <c r="H24" s="125"/>
      <c r="I24" s="126"/>
      <c r="J24" s="96"/>
      <c r="K24" s="97"/>
      <c r="L24" s="97"/>
      <c r="M24" s="97"/>
      <c r="N24" s="97"/>
      <c r="O24" s="97"/>
      <c r="P24" s="98"/>
      <c r="Q24" s="96"/>
      <c r="R24" s="97"/>
      <c r="S24" s="97"/>
      <c r="T24" s="97"/>
      <c r="U24" s="98"/>
      <c r="V24" s="11"/>
      <c r="W24" s="11"/>
      <c r="Z24" s="25"/>
    </row>
    <row r="25" spans="4:26" ht="12.75" customHeight="1" x14ac:dyDescent="0.15">
      <c r="D25" s="124"/>
      <c r="E25" s="125"/>
      <c r="F25" s="125"/>
      <c r="G25" s="125"/>
      <c r="H25" s="125"/>
      <c r="I25" s="126"/>
      <c r="J25" s="96"/>
      <c r="K25" s="97"/>
      <c r="L25" s="97"/>
      <c r="M25" s="97"/>
      <c r="N25" s="97"/>
      <c r="O25" s="97"/>
      <c r="P25" s="98"/>
      <c r="Q25" s="96"/>
      <c r="R25" s="97"/>
      <c r="S25" s="97"/>
      <c r="T25" s="97"/>
      <c r="U25" s="98"/>
      <c r="V25" s="11"/>
      <c r="W25" s="11"/>
      <c r="Z25" s="25"/>
    </row>
    <row r="26" spans="4:26" ht="12.75" customHeight="1" x14ac:dyDescent="0.15">
      <c r="D26" s="124"/>
      <c r="E26" s="125"/>
      <c r="F26" s="125"/>
      <c r="G26" s="125"/>
      <c r="H26" s="125"/>
      <c r="I26" s="126"/>
      <c r="J26" s="96"/>
      <c r="K26" s="97"/>
      <c r="L26" s="97"/>
      <c r="M26" s="97"/>
      <c r="N26" s="97"/>
      <c r="O26" s="97"/>
      <c r="P26" s="98"/>
      <c r="Q26" s="96"/>
      <c r="R26" s="97"/>
      <c r="S26" s="97"/>
      <c r="T26" s="97"/>
      <c r="U26" s="98"/>
      <c r="V26" s="11"/>
      <c r="W26" s="11"/>
      <c r="Z26" s="25"/>
    </row>
    <row r="27" spans="4:26" ht="12.75" customHeight="1" x14ac:dyDescent="0.15">
      <c r="D27" s="124"/>
      <c r="E27" s="125"/>
      <c r="F27" s="125"/>
      <c r="G27" s="125"/>
      <c r="H27" s="125"/>
      <c r="I27" s="126"/>
      <c r="J27" s="96"/>
      <c r="K27" s="97"/>
      <c r="L27" s="97"/>
      <c r="M27" s="97"/>
      <c r="N27" s="97"/>
      <c r="O27" s="97"/>
      <c r="P27" s="98"/>
      <c r="Q27" s="96"/>
      <c r="R27" s="97"/>
      <c r="S27" s="97"/>
      <c r="T27" s="97"/>
      <c r="U27" s="98"/>
      <c r="V27" s="11"/>
      <c r="W27" s="11"/>
      <c r="Z27" s="25"/>
    </row>
    <row r="28" spans="4:26" ht="12.75" customHeight="1" x14ac:dyDescent="0.15">
      <c r="D28" s="124"/>
      <c r="E28" s="125"/>
      <c r="F28" s="125"/>
      <c r="G28" s="125"/>
      <c r="H28" s="125"/>
      <c r="I28" s="126"/>
      <c r="J28" s="96"/>
      <c r="K28" s="97"/>
      <c r="L28" s="97"/>
      <c r="M28" s="97"/>
      <c r="N28" s="97"/>
      <c r="O28" s="97"/>
      <c r="P28" s="98"/>
      <c r="Q28" s="96"/>
      <c r="R28" s="97"/>
      <c r="S28" s="97"/>
      <c r="T28" s="97"/>
      <c r="U28" s="98"/>
      <c r="V28" s="11"/>
      <c r="W28" s="11"/>
      <c r="Z28" s="25"/>
    </row>
    <row r="29" spans="4:26" ht="12.75" customHeight="1" x14ac:dyDescent="0.15">
      <c r="D29" s="124"/>
      <c r="E29" s="125"/>
      <c r="F29" s="125"/>
      <c r="G29" s="125"/>
      <c r="H29" s="125"/>
      <c r="I29" s="126"/>
      <c r="J29" s="96"/>
      <c r="K29" s="97"/>
      <c r="L29" s="97"/>
      <c r="M29" s="97"/>
      <c r="N29" s="97"/>
      <c r="O29" s="97"/>
      <c r="P29" s="98"/>
      <c r="Q29" s="96"/>
      <c r="R29" s="97"/>
      <c r="S29" s="97"/>
      <c r="T29" s="97"/>
      <c r="U29" s="98"/>
      <c r="V29" s="11"/>
      <c r="W29" s="11"/>
      <c r="Z29" s="25"/>
    </row>
    <row r="30" spans="4:26" ht="12.75" customHeight="1" x14ac:dyDescent="0.15">
      <c r="D30" s="124"/>
      <c r="E30" s="125"/>
      <c r="F30" s="125"/>
      <c r="G30" s="125"/>
      <c r="H30" s="125"/>
      <c r="I30" s="126"/>
      <c r="J30" s="96"/>
      <c r="K30" s="97"/>
      <c r="L30" s="97"/>
      <c r="M30" s="97"/>
      <c r="N30" s="97"/>
      <c r="O30" s="97"/>
      <c r="P30" s="98"/>
      <c r="Q30" s="96"/>
      <c r="R30" s="97"/>
      <c r="S30" s="97"/>
      <c r="T30" s="97"/>
      <c r="U30" s="98"/>
      <c r="V30" s="11"/>
      <c r="W30" s="11"/>
      <c r="Z30" s="25"/>
    </row>
    <row r="31" spans="4:26" ht="12.75" customHeight="1" x14ac:dyDescent="0.15">
      <c r="D31" s="124"/>
      <c r="E31" s="125"/>
      <c r="F31" s="125"/>
      <c r="G31" s="125"/>
      <c r="H31" s="125"/>
      <c r="I31" s="126"/>
      <c r="J31" s="158"/>
      <c r="K31" s="159"/>
      <c r="L31" s="159"/>
      <c r="M31" s="159"/>
      <c r="N31" s="159"/>
      <c r="O31" s="159"/>
      <c r="P31" s="160"/>
      <c r="Q31" s="158"/>
      <c r="R31" s="159"/>
      <c r="S31" s="159"/>
      <c r="T31" s="159"/>
      <c r="U31" s="160"/>
      <c r="V31" s="11"/>
      <c r="W31" s="11"/>
      <c r="Z31" s="25"/>
    </row>
    <row r="32" spans="4:26" ht="12.75" customHeight="1" x14ac:dyDescent="0.15">
      <c r="D32" s="124"/>
      <c r="E32" s="125"/>
      <c r="F32" s="125"/>
      <c r="G32" s="125"/>
      <c r="H32" s="125"/>
      <c r="I32" s="126"/>
      <c r="J32" s="158"/>
      <c r="K32" s="159"/>
      <c r="L32" s="159"/>
      <c r="M32" s="159"/>
      <c r="N32" s="159"/>
      <c r="O32" s="159"/>
      <c r="P32" s="160"/>
      <c r="Q32" s="158"/>
      <c r="R32" s="159"/>
      <c r="S32" s="159"/>
      <c r="T32" s="159"/>
      <c r="U32" s="160"/>
      <c r="V32" s="11"/>
      <c r="W32" s="11"/>
      <c r="Z32" s="25"/>
    </row>
    <row r="33" spans="4:67" ht="12.75" customHeight="1" x14ac:dyDescent="0.15">
      <c r="D33" s="124"/>
      <c r="E33" s="125"/>
      <c r="F33" s="125"/>
      <c r="G33" s="125"/>
      <c r="H33" s="125"/>
      <c r="I33" s="126"/>
      <c r="J33" s="96"/>
      <c r="K33" s="97"/>
      <c r="L33" s="97"/>
      <c r="M33" s="97"/>
      <c r="N33" s="97"/>
      <c r="O33" s="97"/>
      <c r="P33" s="98"/>
      <c r="Q33" s="96"/>
      <c r="R33" s="97"/>
      <c r="S33" s="97"/>
      <c r="T33" s="97"/>
      <c r="U33" s="98"/>
      <c r="V33" s="11"/>
      <c r="W33" s="11"/>
      <c r="Z33" s="25"/>
    </row>
    <row r="34" spans="4:67" ht="12.75" customHeight="1" x14ac:dyDescent="0.15">
      <c r="D34" s="124"/>
      <c r="E34" s="125"/>
      <c r="F34" s="125"/>
      <c r="G34" s="125"/>
      <c r="H34" s="125"/>
      <c r="I34" s="126"/>
      <c r="J34" s="96"/>
      <c r="K34" s="97"/>
      <c r="L34" s="97"/>
      <c r="M34" s="97"/>
      <c r="N34" s="97"/>
      <c r="O34" s="97"/>
      <c r="P34" s="98"/>
      <c r="Q34" s="96"/>
      <c r="R34" s="97"/>
      <c r="S34" s="97"/>
      <c r="T34" s="97"/>
      <c r="U34" s="98"/>
      <c r="V34" s="11"/>
      <c r="W34" s="11"/>
      <c r="Z34" s="25"/>
    </row>
    <row r="35" spans="4:67" ht="12.75" customHeight="1" x14ac:dyDescent="0.15">
      <c r="D35" s="124"/>
      <c r="E35" s="125"/>
      <c r="F35" s="125"/>
      <c r="G35" s="125"/>
      <c r="H35" s="125"/>
      <c r="I35" s="126"/>
      <c r="J35" s="96"/>
      <c r="K35" s="97"/>
      <c r="L35" s="97"/>
      <c r="M35" s="97"/>
      <c r="N35" s="97"/>
      <c r="O35" s="97"/>
      <c r="P35" s="98"/>
      <c r="Q35" s="96"/>
      <c r="R35" s="97"/>
      <c r="S35" s="97"/>
      <c r="T35" s="97"/>
      <c r="U35" s="98"/>
      <c r="V35" s="11"/>
      <c r="W35" s="11"/>
      <c r="Z35" s="25"/>
    </row>
    <row r="36" spans="4:67" ht="12.75" customHeight="1" x14ac:dyDescent="0.15">
      <c r="D36" s="124"/>
      <c r="E36" s="125"/>
      <c r="F36" s="125"/>
      <c r="G36" s="125"/>
      <c r="H36" s="125"/>
      <c r="I36" s="126"/>
      <c r="J36" s="158"/>
      <c r="K36" s="159"/>
      <c r="L36" s="159"/>
      <c r="M36" s="159"/>
      <c r="N36" s="159"/>
      <c r="O36" s="159"/>
      <c r="P36" s="160"/>
      <c r="Q36" s="158"/>
      <c r="R36" s="159"/>
      <c r="S36" s="159"/>
      <c r="T36" s="159"/>
      <c r="U36" s="160"/>
      <c r="V36" s="11"/>
      <c r="W36" s="11"/>
      <c r="Z36" s="25"/>
    </row>
    <row r="37" spans="4:67" ht="12.75" customHeight="1" x14ac:dyDescent="0.15">
      <c r="D37" s="124"/>
      <c r="E37" s="125"/>
      <c r="F37" s="125"/>
      <c r="G37" s="125"/>
      <c r="H37" s="125"/>
      <c r="I37" s="126"/>
      <c r="J37" s="158"/>
      <c r="K37" s="159"/>
      <c r="L37" s="159"/>
      <c r="M37" s="159"/>
      <c r="N37" s="159"/>
      <c r="O37" s="159"/>
      <c r="P37" s="160"/>
      <c r="Q37" s="158"/>
      <c r="R37" s="159"/>
      <c r="S37" s="159"/>
      <c r="T37" s="159"/>
      <c r="U37" s="160"/>
      <c r="V37" s="11"/>
      <c r="W37" s="11"/>
      <c r="Z37" s="25"/>
    </row>
    <row r="38" spans="4:67" ht="12.75" customHeight="1" x14ac:dyDescent="0.15">
      <c r="D38" s="124"/>
      <c r="E38" s="125"/>
      <c r="F38" s="125"/>
      <c r="G38" s="125"/>
      <c r="H38" s="125"/>
      <c r="I38" s="126"/>
      <c r="J38" s="158"/>
      <c r="K38" s="159"/>
      <c r="L38" s="159"/>
      <c r="M38" s="159"/>
      <c r="N38" s="159"/>
      <c r="O38" s="159"/>
      <c r="P38" s="160"/>
      <c r="Q38" s="158"/>
      <c r="R38" s="159"/>
      <c r="S38" s="159"/>
      <c r="T38" s="159"/>
      <c r="U38" s="160"/>
      <c r="V38" s="11"/>
      <c r="W38" s="11"/>
      <c r="Z38" s="25"/>
    </row>
    <row r="39" spans="4:67" ht="12.75" customHeight="1" x14ac:dyDescent="0.15">
      <c r="D39" s="124"/>
      <c r="E39" s="125"/>
      <c r="F39" s="125"/>
      <c r="G39" s="125"/>
      <c r="H39" s="125"/>
      <c r="I39" s="126"/>
      <c r="J39" s="158"/>
      <c r="K39" s="159"/>
      <c r="L39" s="159"/>
      <c r="M39" s="159"/>
      <c r="N39" s="159"/>
      <c r="O39" s="159"/>
      <c r="P39" s="160"/>
      <c r="Q39" s="158"/>
      <c r="R39" s="159"/>
      <c r="S39" s="159"/>
      <c r="T39" s="159"/>
      <c r="U39" s="160"/>
      <c r="V39" s="11"/>
      <c r="W39" s="11"/>
      <c r="Z39" s="25"/>
    </row>
    <row r="40" spans="4:67" ht="14.25" customHeight="1" x14ac:dyDescent="0.15">
      <c r="D40" s="180" t="s">
        <v>89</v>
      </c>
      <c r="E40" s="181"/>
      <c r="F40" s="181"/>
      <c r="G40" s="181"/>
      <c r="H40" s="181"/>
      <c r="I40" s="182"/>
      <c r="J40" s="42" t="s">
        <v>19</v>
      </c>
      <c r="K40" s="366">
        <f>SUM(J10:P39)</f>
        <v>0</v>
      </c>
      <c r="L40" s="366"/>
      <c r="M40" s="366"/>
      <c r="N40" s="366"/>
      <c r="O40" s="366"/>
      <c r="P40" s="367"/>
      <c r="Q40" s="41" t="s">
        <v>20</v>
      </c>
      <c r="R40" s="366">
        <f>SUM(Q10:U39)</f>
        <v>0</v>
      </c>
      <c r="S40" s="366"/>
      <c r="T40" s="366"/>
      <c r="U40" s="367"/>
      <c r="V40" s="8"/>
      <c r="W40" s="8"/>
      <c r="Z40" s="25"/>
    </row>
    <row r="41" spans="4:67" ht="2.25" customHeight="1" x14ac:dyDescent="0.15">
      <c r="D41" s="183"/>
      <c r="E41" s="184"/>
      <c r="F41" s="184"/>
      <c r="G41" s="184"/>
      <c r="H41" s="184"/>
      <c r="I41" s="185"/>
      <c r="J41" s="14"/>
      <c r="K41" s="241"/>
      <c r="L41" s="241"/>
      <c r="M41" s="241"/>
      <c r="N41" s="241"/>
      <c r="O41" s="241"/>
      <c r="P41" s="242"/>
      <c r="Q41" s="16"/>
      <c r="R41" s="241"/>
      <c r="S41" s="241"/>
      <c r="T41" s="241"/>
      <c r="U41" s="242"/>
      <c r="V41" s="8"/>
      <c r="W41" s="8"/>
      <c r="Z41" s="25"/>
    </row>
    <row r="42" spans="4:67" ht="10.5" customHeight="1" x14ac:dyDescent="0.15">
      <c r="D42" s="48"/>
      <c r="E42" s="48"/>
      <c r="F42" s="48"/>
      <c r="G42" s="48"/>
      <c r="H42" s="48"/>
      <c r="I42" s="48"/>
      <c r="J42" s="11"/>
      <c r="K42" s="11"/>
      <c r="L42" s="11"/>
      <c r="M42" s="11"/>
      <c r="N42" s="11"/>
      <c r="O42" s="11"/>
      <c r="P42" s="11"/>
      <c r="Q42" s="11"/>
      <c r="R42" s="11"/>
      <c r="S42" s="11"/>
      <c r="T42" s="11"/>
      <c r="U42" s="11"/>
      <c r="V42" s="11"/>
      <c r="W42" s="11"/>
      <c r="X42" s="11"/>
      <c r="Y42" s="8"/>
      <c r="Z42" s="23"/>
      <c r="AA42" s="8"/>
      <c r="AB42" s="8"/>
      <c r="AC42" s="8"/>
      <c r="AD42" s="8"/>
      <c r="AE42" s="8"/>
      <c r="AF42" s="8"/>
      <c r="AG42" s="8"/>
      <c r="AH42" s="8"/>
      <c r="AI42" s="8"/>
      <c r="AJ42" s="8"/>
      <c r="AK42" s="8"/>
      <c r="AL42" s="8"/>
      <c r="AM42" s="8"/>
      <c r="AN42" s="8"/>
      <c r="AO42" s="8"/>
      <c r="AP42" s="8"/>
      <c r="AQ42" s="8"/>
      <c r="AR42" s="8"/>
      <c r="AS42" s="8"/>
      <c r="AT42" s="8"/>
      <c r="AU42" s="8"/>
      <c r="AV42" s="8"/>
      <c r="AW42" s="8"/>
      <c r="AX42" s="8"/>
      <c r="AY42" s="8"/>
      <c r="AZ42" s="8"/>
      <c r="BA42" s="8"/>
      <c r="BB42" s="8"/>
      <c r="BC42" s="8"/>
      <c r="BD42" s="8"/>
      <c r="BE42" s="8"/>
      <c r="BF42" s="8"/>
      <c r="BG42" s="8"/>
      <c r="BH42" s="8"/>
      <c r="BI42" s="8"/>
      <c r="BJ42" s="8"/>
      <c r="BK42" s="8"/>
      <c r="BL42" s="8"/>
      <c r="BM42" s="8"/>
      <c r="BN42" s="8"/>
      <c r="BO42" s="8"/>
    </row>
    <row r="43" spans="4:67" s="44" customFormat="1" ht="15" customHeight="1" x14ac:dyDescent="0.15">
      <c r="D43" s="44" t="s">
        <v>295</v>
      </c>
    </row>
    <row r="44" spans="4:67" s="44" customFormat="1" x14ac:dyDescent="0.15">
      <c r="D44" s="180" t="s">
        <v>2</v>
      </c>
      <c r="E44" s="181"/>
      <c r="F44" s="181"/>
      <c r="G44" s="181"/>
      <c r="H44" s="181"/>
      <c r="I44" s="182"/>
      <c r="J44" s="231" t="s">
        <v>296</v>
      </c>
      <c r="K44" s="232"/>
      <c r="L44" s="232"/>
      <c r="M44" s="232"/>
      <c r="N44" s="232"/>
      <c r="O44" s="232"/>
      <c r="P44" s="232"/>
      <c r="Q44" s="232"/>
      <c r="R44" s="232"/>
      <c r="S44" s="232"/>
      <c r="T44" s="232"/>
      <c r="U44" s="232"/>
      <c r="V44" s="232"/>
      <c r="W44" s="233"/>
      <c r="X44" s="196" t="s">
        <v>92</v>
      </c>
      <c r="Y44" s="201"/>
      <c r="Z44" s="201"/>
      <c r="AA44" s="201"/>
      <c r="AB44" s="201"/>
      <c r="AC44" s="201"/>
      <c r="AD44" s="201"/>
      <c r="AE44" s="197"/>
      <c r="AF44" s="40" t="s">
        <v>94</v>
      </c>
      <c r="AG44" s="20"/>
      <c r="AH44" s="20"/>
      <c r="AI44" s="20"/>
      <c r="AJ44" s="20"/>
      <c r="AK44" s="21"/>
      <c r="AL44" s="40" t="s">
        <v>95</v>
      </c>
      <c r="AM44" s="20"/>
      <c r="AN44" s="20"/>
      <c r="AO44" s="20"/>
      <c r="AP44" s="21"/>
      <c r="AQ44" s="41" t="s">
        <v>99</v>
      </c>
      <c r="AR44" s="20"/>
      <c r="AS44" s="20"/>
      <c r="AT44" s="20"/>
      <c r="AU44" s="40" t="s">
        <v>100</v>
      </c>
      <c r="AV44" s="20"/>
      <c r="AW44" s="20"/>
      <c r="AX44" s="21"/>
      <c r="AY44" s="41" t="s">
        <v>133</v>
      </c>
      <c r="AZ44" s="20"/>
      <c r="BA44" s="20"/>
      <c r="BB44" s="20"/>
      <c r="BC44" s="21"/>
    </row>
    <row r="45" spans="4:67" s="44" customFormat="1" ht="8.25" customHeight="1" x14ac:dyDescent="0.15">
      <c r="D45" s="203"/>
      <c r="E45" s="204"/>
      <c r="F45" s="204"/>
      <c r="G45" s="204"/>
      <c r="H45" s="204"/>
      <c r="I45" s="205"/>
      <c r="J45" s="234"/>
      <c r="K45" s="235"/>
      <c r="L45" s="235"/>
      <c r="M45" s="235"/>
      <c r="N45" s="235"/>
      <c r="O45" s="235"/>
      <c r="P45" s="235"/>
      <c r="Q45" s="235"/>
      <c r="R45" s="235"/>
      <c r="S45" s="235"/>
      <c r="T45" s="235"/>
      <c r="U45" s="235"/>
      <c r="V45" s="235"/>
      <c r="W45" s="236"/>
      <c r="X45" s="329"/>
      <c r="Y45" s="330"/>
      <c r="Z45" s="330"/>
      <c r="AA45" s="330"/>
      <c r="AB45" s="330"/>
      <c r="AC45" s="330"/>
      <c r="AD45" s="330"/>
      <c r="AE45" s="331"/>
      <c r="AF45" s="46"/>
      <c r="AK45" s="45"/>
      <c r="AL45" s="198" t="s">
        <v>96</v>
      </c>
      <c r="AM45" s="176"/>
      <c r="AN45" s="176"/>
      <c r="AO45" s="176"/>
      <c r="AP45" s="212"/>
      <c r="AQ45" s="176" t="s">
        <v>97</v>
      </c>
      <c r="AR45" s="176"/>
      <c r="AS45" s="176"/>
      <c r="AT45" s="176"/>
      <c r="AU45" s="198" t="s">
        <v>98</v>
      </c>
      <c r="AV45" s="178"/>
      <c r="AW45" s="178"/>
      <c r="AX45" s="199"/>
      <c r="BC45" s="45"/>
    </row>
    <row r="46" spans="4:67" s="44" customFormat="1" x14ac:dyDescent="0.15">
      <c r="D46" s="203"/>
      <c r="E46" s="204"/>
      <c r="F46" s="204"/>
      <c r="G46" s="204"/>
      <c r="H46" s="204"/>
      <c r="I46" s="205"/>
      <c r="J46" s="221" t="s">
        <v>90</v>
      </c>
      <c r="K46" s="222"/>
      <c r="L46" s="222"/>
      <c r="M46" s="222"/>
      <c r="N46" s="222"/>
      <c r="O46" s="222"/>
      <c r="P46" s="222"/>
      <c r="Q46" s="196" t="s">
        <v>91</v>
      </c>
      <c r="R46" s="201"/>
      <c r="S46" s="201"/>
      <c r="T46" s="201"/>
      <c r="U46" s="201"/>
      <c r="V46" s="201"/>
      <c r="W46" s="197"/>
      <c r="X46" s="196" t="s">
        <v>102</v>
      </c>
      <c r="Y46" s="201"/>
      <c r="Z46" s="201"/>
      <c r="AA46" s="197"/>
      <c r="AB46" s="196" t="s">
        <v>103</v>
      </c>
      <c r="AC46" s="201"/>
      <c r="AD46" s="201"/>
      <c r="AE46" s="197"/>
      <c r="AF46" s="221" t="s">
        <v>93</v>
      </c>
      <c r="AG46" s="222"/>
      <c r="AH46" s="222"/>
      <c r="AI46" s="222"/>
      <c r="AJ46" s="222"/>
      <c r="AK46" s="223"/>
      <c r="AL46" s="198"/>
      <c r="AM46" s="176"/>
      <c r="AN46" s="176"/>
      <c r="AO46" s="176"/>
      <c r="AP46" s="212"/>
      <c r="AQ46" s="176"/>
      <c r="AR46" s="176"/>
      <c r="AS46" s="176"/>
      <c r="AT46" s="176"/>
      <c r="AU46" s="200"/>
      <c r="AV46" s="178"/>
      <c r="AW46" s="178"/>
      <c r="AX46" s="199"/>
      <c r="AY46" s="222" t="s">
        <v>101</v>
      </c>
      <c r="AZ46" s="222"/>
      <c r="BA46" s="222"/>
      <c r="BB46" s="222"/>
      <c r="BC46" s="223"/>
    </row>
    <row r="47" spans="4:67" s="44" customFormat="1" ht="4.5" customHeight="1" x14ac:dyDescent="0.15">
      <c r="D47" s="183"/>
      <c r="E47" s="184"/>
      <c r="F47" s="184"/>
      <c r="G47" s="184"/>
      <c r="H47" s="184"/>
      <c r="I47" s="185"/>
      <c r="J47" s="329"/>
      <c r="K47" s="330"/>
      <c r="L47" s="330"/>
      <c r="M47" s="330"/>
      <c r="N47" s="330"/>
      <c r="O47" s="330"/>
      <c r="P47" s="330"/>
      <c r="Q47" s="329"/>
      <c r="R47" s="330"/>
      <c r="S47" s="330"/>
      <c r="T47" s="330"/>
      <c r="U47" s="330"/>
      <c r="V47" s="330"/>
      <c r="W47" s="331"/>
      <c r="X47" s="329"/>
      <c r="Y47" s="330"/>
      <c r="Z47" s="330"/>
      <c r="AA47" s="331"/>
      <c r="AB47" s="329"/>
      <c r="AC47" s="330"/>
      <c r="AD47" s="330"/>
      <c r="AE47" s="331"/>
      <c r="AF47" s="29"/>
      <c r="AG47" s="24"/>
      <c r="AH47" s="24"/>
      <c r="AI47" s="24"/>
      <c r="AJ47" s="24"/>
      <c r="AK47" s="30"/>
      <c r="AL47" s="29"/>
      <c r="AM47" s="24"/>
      <c r="AN47" s="24"/>
      <c r="AO47" s="24"/>
      <c r="AP47" s="30"/>
      <c r="AQ47" s="24"/>
      <c r="AR47" s="24"/>
      <c r="AS47" s="24"/>
      <c r="AT47" s="24"/>
      <c r="AU47" s="29"/>
      <c r="AV47" s="24"/>
      <c r="AW47" s="24"/>
      <c r="AX47" s="30"/>
      <c r="AY47" s="24"/>
      <c r="AZ47" s="24"/>
      <c r="BA47" s="24"/>
      <c r="BB47" s="24"/>
      <c r="BC47" s="30"/>
    </row>
    <row r="48" spans="4:67" s="44" customFormat="1" ht="12.75" customHeight="1" x14ac:dyDescent="0.15">
      <c r="D48" s="124"/>
      <c r="E48" s="125"/>
      <c r="F48" s="125"/>
      <c r="G48" s="125"/>
      <c r="H48" s="125"/>
      <c r="I48" s="126"/>
      <c r="J48" s="158"/>
      <c r="K48" s="159"/>
      <c r="L48" s="159"/>
      <c r="M48" s="159"/>
      <c r="N48" s="159"/>
      <c r="O48" s="159"/>
      <c r="P48" s="160"/>
      <c r="Q48" s="158"/>
      <c r="R48" s="159"/>
      <c r="S48" s="159"/>
      <c r="T48" s="159"/>
      <c r="U48" s="159"/>
      <c r="V48" s="159"/>
      <c r="W48" s="160"/>
      <c r="X48" s="158"/>
      <c r="Y48" s="159"/>
      <c r="Z48" s="159"/>
      <c r="AA48" s="160"/>
      <c r="AB48" s="158"/>
      <c r="AC48" s="159"/>
      <c r="AD48" s="159"/>
      <c r="AE48" s="160"/>
      <c r="AF48" s="158">
        <f t="shared" ref="AF48:AF53" si="0">J48-Q48+X48+AB48</f>
        <v>0</v>
      </c>
      <c r="AG48" s="159"/>
      <c r="AH48" s="159"/>
      <c r="AI48" s="159"/>
      <c r="AJ48" s="159"/>
      <c r="AK48" s="160"/>
      <c r="AL48" s="158"/>
      <c r="AM48" s="159"/>
      <c r="AN48" s="159"/>
      <c r="AO48" s="159"/>
      <c r="AP48" s="160"/>
      <c r="AQ48" s="158"/>
      <c r="AR48" s="159"/>
      <c r="AS48" s="159"/>
      <c r="AT48" s="160"/>
      <c r="AU48" s="158"/>
      <c r="AV48" s="159"/>
      <c r="AW48" s="159"/>
      <c r="AX48" s="160"/>
      <c r="AY48" s="158">
        <f t="shared" ref="AY48:AY53" si="1">SUM(AL48:AX48)</f>
        <v>0</v>
      </c>
      <c r="AZ48" s="159"/>
      <c r="BA48" s="159"/>
      <c r="BB48" s="159"/>
      <c r="BC48" s="160"/>
    </row>
    <row r="49" spans="4:67" s="44" customFormat="1" ht="12.75" customHeight="1" x14ac:dyDescent="0.15">
      <c r="D49" s="124"/>
      <c r="E49" s="125"/>
      <c r="F49" s="125"/>
      <c r="G49" s="125"/>
      <c r="H49" s="125"/>
      <c r="I49" s="126"/>
      <c r="J49" s="96"/>
      <c r="K49" s="97"/>
      <c r="L49" s="97"/>
      <c r="M49" s="97"/>
      <c r="N49" s="97"/>
      <c r="O49" s="97"/>
      <c r="P49" s="98"/>
      <c r="Q49" s="96"/>
      <c r="R49" s="97"/>
      <c r="S49" s="97"/>
      <c r="T49" s="97"/>
      <c r="U49" s="97"/>
      <c r="V49" s="97"/>
      <c r="W49" s="98"/>
      <c r="X49" s="96"/>
      <c r="Y49" s="97"/>
      <c r="Z49" s="97"/>
      <c r="AA49" s="98"/>
      <c r="AB49" s="96"/>
      <c r="AC49" s="97"/>
      <c r="AD49" s="97"/>
      <c r="AE49" s="98"/>
      <c r="AF49" s="158">
        <f t="shared" si="0"/>
        <v>0</v>
      </c>
      <c r="AG49" s="159"/>
      <c r="AH49" s="159"/>
      <c r="AI49" s="159"/>
      <c r="AJ49" s="159"/>
      <c r="AK49" s="160"/>
      <c r="AL49" s="158"/>
      <c r="AM49" s="159"/>
      <c r="AN49" s="159"/>
      <c r="AO49" s="159"/>
      <c r="AP49" s="160"/>
      <c r="AQ49" s="158"/>
      <c r="AR49" s="159"/>
      <c r="AS49" s="159"/>
      <c r="AT49" s="160"/>
      <c r="AU49" s="158"/>
      <c r="AV49" s="159"/>
      <c r="AW49" s="159"/>
      <c r="AX49" s="160"/>
      <c r="AY49" s="158">
        <f t="shared" si="1"/>
        <v>0</v>
      </c>
      <c r="AZ49" s="159"/>
      <c r="BA49" s="159"/>
      <c r="BB49" s="159"/>
      <c r="BC49" s="160"/>
    </row>
    <row r="50" spans="4:67" s="44" customFormat="1" ht="12.75" customHeight="1" x14ac:dyDescent="0.15">
      <c r="D50" s="124"/>
      <c r="E50" s="125"/>
      <c r="F50" s="125"/>
      <c r="G50" s="125"/>
      <c r="H50" s="125"/>
      <c r="I50" s="126"/>
      <c r="J50" s="96"/>
      <c r="K50" s="97"/>
      <c r="L50" s="97"/>
      <c r="M50" s="97"/>
      <c r="N50" s="97"/>
      <c r="O50" s="97"/>
      <c r="P50" s="98"/>
      <c r="Q50" s="96"/>
      <c r="R50" s="97"/>
      <c r="S50" s="97"/>
      <c r="T50" s="97"/>
      <c r="U50" s="97"/>
      <c r="V50" s="97"/>
      <c r="W50" s="98"/>
      <c r="X50" s="96"/>
      <c r="Y50" s="97"/>
      <c r="Z50" s="97"/>
      <c r="AA50" s="98"/>
      <c r="AB50" s="96"/>
      <c r="AC50" s="97"/>
      <c r="AD50" s="97"/>
      <c r="AE50" s="98"/>
      <c r="AF50" s="158">
        <f t="shared" si="0"/>
        <v>0</v>
      </c>
      <c r="AG50" s="159"/>
      <c r="AH50" s="159"/>
      <c r="AI50" s="159"/>
      <c r="AJ50" s="159"/>
      <c r="AK50" s="160"/>
      <c r="AL50" s="158"/>
      <c r="AM50" s="159"/>
      <c r="AN50" s="159"/>
      <c r="AO50" s="159"/>
      <c r="AP50" s="160"/>
      <c r="AQ50" s="158"/>
      <c r="AR50" s="159"/>
      <c r="AS50" s="159"/>
      <c r="AT50" s="160"/>
      <c r="AU50" s="158"/>
      <c r="AV50" s="159"/>
      <c r="AW50" s="159"/>
      <c r="AX50" s="160"/>
      <c r="AY50" s="158">
        <f t="shared" si="1"/>
        <v>0</v>
      </c>
      <c r="AZ50" s="159"/>
      <c r="BA50" s="159"/>
      <c r="BB50" s="159"/>
      <c r="BC50" s="160"/>
    </row>
    <row r="51" spans="4:67" s="44" customFormat="1" ht="12.75" customHeight="1" x14ac:dyDescent="0.15">
      <c r="D51" s="124"/>
      <c r="E51" s="125"/>
      <c r="F51" s="125"/>
      <c r="G51" s="125"/>
      <c r="H51" s="125"/>
      <c r="I51" s="126"/>
      <c r="J51" s="96"/>
      <c r="K51" s="97"/>
      <c r="L51" s="97"/>
      <c r="M51" s="97"/>
      <c r="N51" s="97"/>
      <c r="O51" s="97"/>
      <c r="P51" s="98"/>
      <c r="Q51" s="96"/>
      <c r="R51" s="97"/>
      <c r="S51" s="97"/>
      <c r="T51" s="97"/>
      <c r="U51" s="97"/>
      <c r="V51" s="97"/>
      <c r="W51" s="98"/>
      <c r="X51" s="96"/>
      <c r="Y51" s="97"/>
      <c r="Z51" s="97"/>
      <c r="AA51" s="98"/>
      <c r="AB51" s="96"/>
      <c r="AC51" s="97"/>
      <c r="AD51" s="97"/>
      <c r="AE51" s="98"/>
      <c r="AF51" s="158">
        <f t="shared" si="0"/>
        <v>0</v>
      </c>
      <c r="AG51" s="159"/>
      <c r="AH51" s="159"/>
      <c r="AI51" s="159"/>
      <c r="AJ51" s="159"/>
      <c r="AK51" s="160"/>
      <c r="AL51" s="158"/>
      <c r="AM51" s="159"/>
      <c r="AN51" s="159"/>
      <c r="AO51" s="159"/>
      <c r="AP51" s="160"/>
      <c r="AQ51" s="158"/>
      <c r="AR51" s="159"/>
      <c r="AS51" s="159"/>
      <c r="AT51" s="160"/>
      <c r="AU51" s="158"/>
      <c r="AV51" s="159"/>
      <c r="AW51" s="159"/>
      <c r="AX51" s="160"/>
      <c r="AY51" s="158">
        <f t="shared" si="1"/>
        <v>0</v>
      </c>
      <c r="AZ51" s="159"/>
      <c r="BA51" s="159"/>
      <c r="BB51" s="159"/>
      <c r="BC51" s="160"/>
    </row>
    <row r="52" spans="4:67" s="44" customFormat="1" ht="12.75" customHeight="1" x14ac:dyDescent="0.15">
      <c r="D52" s="124"/>
      <c r="E52" s="125"/>
      <c r="F52" s="125"/>
      <c r="G52" s="125"/>
      <c r="H52" s="125"/>
      <c r="I52" s="126"/>
      <c r="J52" s="96"/>
      <c r="K52" s="97"/>
      <c r="L52" s="97"/>
      <c r="M52" s="97"/>
      <c r="N52" s="97"/>
      <c r="O52" s="97"/>
      <c r="P52" s="98"/>
      <c r="Q52" s="96"/>
      <c r="R52" s="97"/>
      <c r="S52" s="97"/>
      <c r="T52" s="97"/>
      <c r="U52" s="97"/>
      <c r="V52" s="97"/>
      <c r="W52" s="98"/>
      <c r="X52" s="96"/>
      <c r="Y52" s="97"/>
      <c r="Z52" s="97"/>
      <c r="AA52" s="98"/>
      <c r="AB52" s="96"/>
      <c r="AC52" s="97"/>
      <c r="AD52" s="97"/>
      <c r="AE52" s="98"/>
      <c r="AF52" s="158">
        <f t="shared" si="0"/>
        <v>0</v>
      </c>
      <c r="AG52" s="159"/>
      <c r="AH52" s="159"/>
      <c r="AI52" s="159"/>
      <c r="AJ52" s="159"/>
      <c r="AK52" s="160"/>
      <c r="AL52" s="158"/>
      <c r="AM52" s="159"/>
      <c r="AN52" s="159"/>
      <c r="AO52" s="159"/>
      <c r="AP52" s="160"/>
      <c r="AQ52" s="158"/>
      <c r="AR52" s="159"/>
      <c r="AS52" s="159"/>
      <c r="AT52" s="160"/>
      <c r="AU52" s="158"/>
      <c r="AV52" s="159"/>
      <c r="AW52" s="159"/>
      <c r="AX52" s="160"/>
      <c r="AY52" s="158">
        <f t="shared" si="1"/>
        <v>0</v>
      </c>
      <c r="AZ52" s="159"/>
      <c r="BA52" s="159"/>
      <c r="BB52" s="159"/>
      <c r="BC52" s="160"/>
    </row>
    <row r="53" spans="4:67" s="44" customFormat="1" ht="12.75" customHeight="1" x14ac:dyDescent="0.15">
      <c r="D53" s="124"/>
      <c r="E53" s="125"/>
      <c r="F53" s="125"/>
      <c r="G53" s="125"/>
      <c r="H53" s="125"/>
      <c r="I53" s="126"/>
      <c r="J53" s="96"/>
      <c r="K53" s="97"/>
      <c r="L53" s="97"/>
      <c r="M53" s="97"/>
      <c r="N53" s="97"/>
      <c r="O53" s="97"/>
      <c r="P53" s="98"/>
      <c r="Q53" s="96"/>
      <c r="R53" s="97"/>
      <c r="S53" s="97"/>
      <c r="T53" s="97"/>
      <c r="U53" s="97"/>
      <c r="V53" s="97"/>
      <c r="W53" s="98"/>
      <c r="X53" s="96"/>
      <c r="Y53" s="97"/>
      <c r="Z53" s="97"/>
      <c r="AA53" s="98"/>
      <c r="AB53" s="96"/>
      <c r="AC53" s="97"/>
      <c r="AD53" s="97"/>
      <c r="AE53" s="98"/>
      <c r="AF53" s="158">
        <f t="shared" si="0"/>
        <v>0</v>
      </c>
      <c r="AG53" s="159"/>
      <c r="AH53" s="159"/>
      <c r="AI53" s="159"/>
      <c r="AJ53" s="159"/>
      <c r="AK53" s="160"/>
      <c r="AL53" s="158"/>
      <c r="AM53" s="159"/>
      <c r="AN53" s="159"/>
      <c r="AO53" s="159"/>
      <c r="AP53" s="160"/>
      <c r="AQ53" s="158"/>
      <c r="AR53" s="159"/>
      <c r="AS53" s="159"/>
      <c r="AT53" s="160"/>
      <c r="AU53" s="158"/>
      <c r="AV53" s="159"/>
      <c r="AW53" s="159"/>
      <c r="AX53" s="160"/>
      <c r="AY53" s="158">
        <f t="shared" si="1"/>
        <v>0</v>
      </c>
      <c r="AZ53" s="159"/>
      <c r="BA53" s="159"/>
      <c r="BB53" s="159"/>
      <c r="BC53" s="160"/>
    </row>
    <row r="54" spans="4:67" s="44" customFormat="1" ht="12.75" customHeight="1" x14ac:dyDescent="0.15">
      <c r="D54" s="124"/>
      <c r="E54" s="125"/>
      <c r="F54" s="125"/>
      <c r="G54" s="125"/>
      <c r="H54" s="125"/>
      <c r="I54" s="126"/>
      <c r="J54" s="158"/>
      <c r="K54" s="159"/>
      <c r="L54" s="159"/>
      <c r="M54" s="159"/>
      <c r="N54" s="159"/>
      <c r="O54" s="159"/>
      <c r="P54" s="160"/>
      <c r="Q54" s="158"/>
      <c r="R54" s="159"/>
      <c r="S54" s="159"/>
      <c r="T54" s="159"/>
      <c r="U54" s="159"/>
      <c r="V54" s="159"/>
      <c r="W54" s="160"/>
      <c r="X54" s="158"/>
      <c r="Y54" s="159"/>
      <c r="Z54" s="159"/>
      <c r="AA54" s="160"/>
      <c r="AB54" s="158"/>
      <c r="AC54" s="159"/>
      <c r="AD54" s="159"/>
      <c r="AE54" s="160"/>
      <c r="AF54" s="158">
        <f t="shared" ref="AF54:AF59" si="2">J54-Q54+X54+AB54</f>
        <v>0</v>
      </c>
      <c r="AG54" s="159"/>
      <c r="AH54" s="159"/>
      <c r="AI54" s="159"/>
      <c r="AJ54" s="159"/>
      <c r="AK54" s="160"/>
      <c r="AL54" s="158"/>
      <c r="AM54" s="159"/>
      <c r="AN54" s="159"/>
      <c r="AO54" s="159"/>
      <c r="AP54" s="160"/>
      <c r="AQ54" s="158"/>
      <c r="AR54" s="159"/>
      <c r="AS54" s="159"/>
      <c r="AT54" s="160"/>
      <c r="AU54" s="158"/>
      <c r="AV54" s="159"/>
      <c r="AW54" s="159"/>
      <c r="AX54" s="160"/>
      <c r="AY54" s="158">
        <f t="shared" ref="AY54:AY59" si="3">SUM(AL54:AX54)</f>
        <v>0</v>
      </c>
      <c r="AZ54" s="159"/>
      <c r="BA54" s="159"/>
      <c r="BB54" s="159"/>
      <c r="BC54" s="160"/>
    </row>
    <row r="55" spans="4:67" s="44" customFormat="1" ht="12.75" customHeight="1" x14ac:dyDescent="0.15">
      <c r="D55" s="124"/>
      <c r="E55" s="125"/>
      <c r="F55" s="125"/>
      <c r="G55" s="125"/>
      <c r="H55" s="125"/>
      <c r="I55" s="126"/>
      <c r="J55" s="158"/>
      <c r="K55" s="159"/>
      <c r="L55" s="159"/>
      <c r="M55" s="159"/>
      <c r="N55" s="159"/>
      <c r="O55" s="159"/>
      <c r="P55" s="160"/>
      <c r="Q55" s="158"/>
      <c r="R55" s="159"/>
      <c r="S55" s="159"/>
      <c r="T55" s="159"/>
      <c r="U55" s="159"/>
      <c r="V55" s="159"/>
      <c r="W55" s="160"/>
      <c r="X55" s="158"/>
      <c r="Y55" s="159"/>
      <c r="Z55" s="159"/>
      <c r="AA55" s="160"/>
      <c r="AB55" s="158"/>
      <c r="AC55" s="159"/>
      <c r="AD55" s="159"/>
      <c r="AE55" s="160"/>
      <c r="AF55" s="158">
        <f t="shared" si="2"/>
        <v>0</v>
      </c>
      <c r="AG55" s="159"/>
      <c r="AH55" s="159"/>
      <c r="AI55" s="159"/>
      <c r="AJ55" s="159"/>
      <c r="AK55" s="160"/>
      <c r="AL55" s="158"/>
      <c r="AM55" s="159"/>
      <c r="AN55" s="159"/>
      <c r="AO55" s="159"/>
      <c r="AP55" s="160"/>
      <c r="AQ55" s="158"/>
      <c r="AR55" s="159"/>
      <c r="AS55" s="159"/>
      <c r="AT55" s="160"/>
      <c r="AU55" s="158"/>
      <c r="AV55" s="159"/>
      <c r="AW55" s="159"/>
      <c r="AX55" s="160"/>
      <c r="AY55" s="158">
        <f t="shared" si="3"/>
        <v>0</v>
      </c>
      <c r="AZ55" s="159"/>
      <c r="BA55" s="159"/>
      <c r="BB55" s="159"/>
      <c r="BC55" s="160"/>
    </row>
    <row r="56" spans="4:67" s="44" customFormat="1" ht="12.75" customHeight="1" x14ac:dyDescent="0.15">
      <c r="D56" s="124"/>
      <c r="E56" s="125"/>
      <c r="F56" s="125"/>
      <c r="G56" s="125"/>
      <c r="H56" s="125"/>
      <c r="I56" s="126"/>
      <c r="J56" s="158"/>
      <c r="K56" s="159"/>
      <c r="L56" s="159"/>
      <c r="M56" s="159"/>
      <c r="N56" s="159"/>
      <c r="O56" s="159"/>
      <c r="P56" s="160"/>
      <c r="Q56" s="158"/>
      <c r="R56" s="159"/>
      <c r="S56" s="159"/>
      <c r="T56" s="159"/>
      <c r="U56" s="159"/>
      <c r="V56" s="159"/>
      <c r="W56" s="160"/>
      <c r="X56" s="158"/>
      <c r="Y56" s="159"/>
      <c r="Z56" s="159"/>
      <c r="AA56" s="160"/>
      <c r="AB56" s="158"/>
      <c r="AC56" s="159"/>
      <c r="AD56" s="159"/>
      <c r="AE56" s="160"/>
      <c r="AF56" s="158">
        <f t="shared" si="2"/>
        <v>0</v>
      </c>
      <c r="AG56" s="159"/>
      <c r="AH56" s="159"/>
      <c r="AI56" s="159"/>
      <c r="AJ56" s="159"/>
      <c r="AK56" s="160"/>
      <c r="AL56" s="158"/>
      <c r="AM56" s="159"/>
      <c r="AN56" s="159"/>
      <c r="AO56" s="159"/>
      <c r="AP56" s="160"/>
      <c r="AQ56" s="158"/>
      <c r="AR56" s="159"/>
      <c r="AS56" s="159"/>
      <c r="AT56" s="160"/>
      <c r="AU56" s="158"/>
      <c r="AV56" s="159"/>
      <c r="AW56" s="159"/>
      <c r="AX56" s="160"/>
      <c r="AY56" s="158">
        <f t="shared" si="3"/>
        <v>0</v>
      </c>
      <c r="AZ56" s="159"/>
      <c r="BA56" s="159"/>
      <c r="BB56" s="159"/>
      <c r="BC56" s="160"/>
    </row>
    <row r="57" spans="4:67" s="44" customFormat="1" ht="12.75" customHeight="1" x14ac:dyDescent="0.15">
      <c r="D57" s="124"/>
      <c r="E57" s="125"/>
      <c r="F57" s="125"/>
      <c r="G57" s="125"/>
      <c r="H57" s="125"/>
      <c r="I57" s="126"/>
      <c r="J57" s="158"/>
      <c r="K57" s="159"/>
      <c r="L57" s="159"/>
      <c r="M57" s="159"/>
      <c r="N57" s="159"/>
      <c r="O57" s="159"/>
      <c r="P57" s="160"/>
      <c r="Q57" s="158"/>
      <c r="R57" s="159"/>
      <c r="S57" s="159"/>
      <c r="T57" s="159"/>
      <c r="U57" s="159"/>
      <c r="V57" s="159"/>
      <c r="W57" s="160"/>
      <c r="X57" s="158"/>
      <c r="Y57" s="159"/>
      <c r="Z57" s="159"/>
      <c r="AA57" s="160"/>
      <c r="AB57" s="158"/>
      <c r="AC57" s="159"/>
      <c r="AD57" s="159"/>
      <c r="AE57" s="160"/>
      <c r="AF57" s="158">
        <f t="shared" si="2"/>
        <v>0</v>
      </c>
      <c r="AG57" s="159"/>
      <c r="AH57" s="159"/>
      <c r="AI57" s="159"/>
      <c r="AJ57" s="159"/>
      <c r="AK57" s="160"/>
      <c r="AL57" s="158"/>
      <c r="AM57" s="159"/>
      <c r="AN57" s="159"/>
      <c r="AO57" s="159"/>
      <c r="AP57" s="160"/>
      <c r="AQ57" s="158"/>
      <c r="AR57" s="159"/>
      <c r="AS57" s="159"/>
      <c r="AT57" s="160"/>
      <c r="AU57" s="158"/>
      <c r="AV57" s="159"/>
      <c r="AW57" s="159"/>
      <c r="AX57" s="160"/>
      <c r="AY57" s="158">
        <f t="shared" si="3"/>
        <v>0</v>
      </c>
      <c r="AZ57" s="159"/>
      <c r="BA57" s="159"/>
      <c r="BB57" s="159"/>
      <c r="BC57" s="160"/>
    </row>
    <row r="58" spans="4:67" s="44" customFormat="1" ht="12.75" customHeight="1" x14ac:dyDescent="0.15">
      <c r="D58" s="124"/>
      <c r="E58" s="125"/>
      <c r="F58" s="125"/>
      <c r="G58" s="125"/>
      <c r="H58" s="125"/>
      <c r="I58" s="126"/>
      <c r="J58" s="158"/>
      <c r="K58" s="159"/>
      <c r="L58" s="159"/>
      <c r="M58" s="159"/>
      <c r="N58" s="159"/>
      <c r="O58" s="159"/>
      <c r="P58" s="160"/>
      <c r="Q58" s="158"/>
      <c r="R58" s="159"/>
      <c r="S58" s="159"/>
      <c r="T58" s="159"/>
      <c r="U58" s="159"/>
      <c r="V58" s="159"/>
      <c r="W58" s="160"/>
      <c r="X58" s="158"/>
      <c r="Y58" s="159"/>
      <c r="Z58" s="159"/>
      <c r="AA58" s="160"/>
      <c r="AB58" s="158"/>
      <c r="AC58" s="159"/>
      <c r="AD58" s="159"/>
      <c r="AE58" s="160"/>
      <c r="AF58" s="158">
        <f t="shared" si="2"/>
        <v>0</v>
      </c>
      <c r="AG58" s="159"/>
      <c r="AH58" s="159"/>
      <c r="AI58" s="159"/>
      <c r="AJ58" s="159"/>
      <c r="AK58" s="160"/>
      <c r="AL58" s="158"/>
      <c r="AM58" s="159"/>
      <c r="AN58" s="159"/>
      <c r="AO58" s="159"/>
      <c r="AP58" s="160"/>
      <c r="AQ58" s="158"/>
      <c r="AR58" s="159"/>
      <c r="AS58" s="159"/>
      <c r="AT58" s="160"/>
      <c r="AU58" s="158"/>
      <c r="AV58" s="159"/>
      <c r="AW58" s="159"/>
      <c r="AX58" s="160"/>
      <c r="AY58" s="158">
        <f t="shared" si="3"/>
        <v>0</v>
      </c>
      <c r="AZ58" s="159"/>
      <c r="BA58" s="159"/>
      <c r="BB58" s="159"/>
      <c r="BC58" s="160"/>
    </row>
    <row r="59" spans="4:67" s="44" customFormat="1" ht="12.75" customHeight="1" x14ac:dyDescent="0.15">
      <c r="D59" s="124"/>
      <c r="E59" s="125"/>
      <c r="F59" s="125"/>
      <c r="G59" s="125"/>
      <c r="H59" s="125"/>
      <c r="I59" s="126"/>
      <c r="J59" s="158"/>
      <c r="K59" s="159"/>
      <c r="L59" s="159"/>
      <c r="M59" s="159"/>
      <c r="N59" s="159"/>
      <c r="O59" s="159"/>
      <c r="P59" s="160"/>
      <c r="Q59" s="158"/>
      <c r="R59" s="159"/>
      <c r="S59" s="159"/>
      <c r="T59" s="159"/>
      <c r="U59" s="159"/>
      <c r="V59" s="159"/>
      <c r="W59" s="160"/>
      <c r="X59" s="158"/>
      <c r="Y59" s="159"/>
      <c r="Z59" s="159"/>
      <c r="AA59" s="160"/>
      <c r="AB59" s="158"/>
      <c r="AC59" s="159"/>
      <c r="AD59" s="159"/>
      <c r="AE59" s="160"/>
      <c r="AF59" s="158">
        <f t="shared" si="2"/>
        <v>0</v>
      </c>
      <c r="AG59" s="159"/>
      <c r="AH59" s="159"/>
      <c r="AI59" s="159"/>
      <c r="AJ59" s="159"/>
      <c r="AK59" s="160"/>
      <c r="AL59" s="158"/>
      <c r="AM59" s="159"/>
      <c r="AN59" s="159"/>
      <c r="AO59" s="159"/>
      <c r="AP59" s="160"/>
      <c r="AQ59" s="158"/>
      <c r="AR59" s="159"/>
      <c r="AS59" s="159"/>
      <c r="AT59" s="160"/>
      <c r="AU59" s="158"/>
      <c r="AV59" s="159"/>
      <c r="AW59" s="159"/>
      <c r="AX59" s="160"/>
      <c r="AY59" s="158">
        <f t="shared" si="3"/>
        <v>0</v>
      </c>
      <c r="AZ59" s="159"/>
      <c r="BA59" s="159"/>
      <c r="BB59" s="159"/>
      <c r="BC59" s="160"/>
    </row>
    <row r="60" spans="4:67" s="44" customFormat="1" x14ac:dyDescent="0.15">
      <c r="D60" s="180" t="s">
        <v>89</v>
      </c>
      <c r="E60" s="181"/>
      <c r="F60" s="181"/>
      <c r="G60" s="181"/>
      <c r="H60" s="181"/>
      <c r="I60" s="182"/>
      <c r="J60" s="382">
        <f>SUM(J48:P59)</f>
        <v>0</v>
      </c>
      <c r="K60" s="378"/>
      <c r="L60" s="378"/>
      <c r="M60" s="378"/>
      <c r="N60" s="378"/>
      <c r="O60" s="378"/>
      <c r="P60" s="379"/>
      <c r="Q60" s="42" t="s">
        <v>69</v>
      </c>
      <c r="R60" s="378">
        <f>SUM(Q48:W59)</f>
        <v>0</v>
      </c>
      <c r="S60" s="378"/>
      <c r="T60" s="378"/>
      <c r="U60" s="378"/>
      <c r="V60" s="378"/>
      <c r="W60" s="379"/>
      <c r="X60" s="382">
        <f>SUM(X48:AA59)</f>
        <v>0</v>
      </c>
      <c r="Y60" s="378"/>
      <c r="Z60" s="378"/>
      <c r="AA60" s="379"/>
      <c r="AB60" s="382">
        <f>SUM(AB48:AE59)</f>
        <v>0</v>
      </c>
      <c r="AC60" s="378"/>
      <c r="AD60" s="378"/>
      <c r="AE60" s="379"/>
      <c r="AF60" s="40" t="s">
        <v>37</v>
      </c>
      <c r="AG60" s="378">
        <f>SUM(AF48:AK59)</f>
        <v>0</v>
      </c>
      <c r="AH60" s="378"/>
      <c r="AI60" s="378"/>
      <c r="AJ60" s="378"/>
      <c r="AK60" s="379"/>
      <c r="AL60" s="378">
        <f>SUM(AL48:AP59)</f>
        <v>0</v>
      </c>
      <c r="AM60" s="378"/>
      <c r="AN60" s="378"/>
      <c r="AO60" s="378"/>
      <c r="AP60" s="379"/>
      <c r="AQ60" s="382">
        <f>SUM(AQ48:AT59)</f>
        <v>0</v>
      </c>
      <c r="AR60" s="378"/>
      <c r="AS60" s="378"/>
      <c r="AT60" s="379"/>
      <c r="AU60" s="382">
        <f>SUM(AU48:AX59)</f>
        <v>0</v>
      </c>
      <c r="AV60" s="378"/>
      <c r="AW60" s="378"/>
      <c r="AX60" s="379"/>
      <c r="AY60" s="43" t="s">
        <v>38</v>
      </c>
      <c r="AZ60" s="378">
        <f>SUM(AY48:BC59)</f>
        <v>0</v>
      </c>
      <c r="BA60" s="378"/>
      <c r="BB60" s="378"/>
      <c r="BC60" s="379"/>
    </row>
    <row r="61" spans="4:67" s="44" customFormat="1" ht="4.5" customHeight="1" x14ac:dyDescent="0.15">
      <c r="D61" s="183"/>
      <c r="E61" s="184"/>
      <c r="F61" s="184"/>
      <c r="G61" s="184"/>
      <c r="H61" s="184"/>
      <c r="I61" s="185"/>
      <c r="J61" s="383"/>
      <c r="K61" s="380"/>
      <c r="L61" s="380"/>
      <c r="M61" s="380"/>
      <c r="N61" s="380"/>
      <c r="O61" s="380"/>
      <c r="P61" s="381"/>
      <c r="Q61" s="29"/>
      <c r="R61" s="380"/>
      <c r="S61" s="380"/>
      <c r="T61" s="380"/>
      <c r="U61" s="380"/>
      <c r="V61" s="380"/>
      <c r="W61" s="381"/>
      <c r="X61" s="383"/>
      <c r="Y61" s="380"/>
      <c r="Z61" s="380"/>
      <c r="AA61" s="381"/>
      <c r="AB61" s="383"/>
      <c r="AC61" s="380"/>
      <c r="AD61" s="380"/>
      <c r="AE61" s="381"/>
      <c r="AF61" s="29"/>
      <c r="AG61" s="380"/>
      <c r="AH61" s="380"/>
      <c r="AI61" s="380"/>
      <c r="AJ61" s="380"/>
      <c r="AK61" s="381"/>
      <c r="AL61" s="380"/>
      <c r="AM61" s="380"/>
      <c r="AN61" s="380"/>
      <c r="AO61" s="380"/>
      <c r="AP61" s="381"/>
      <c r="AQ61" s="383"/>
      <c r="AR61" s="380"/>
      <c r="AS61" s="380"/>
      <c r="AT61" s="381"/>
      <c r="AU61" s="383"/>
      <c r="AV61" s="380"/>
      <c r="AW61" s="380"/>
      <c r="AX61" s="381"/>
      <c r="AY61" s="24"/>
      <c r="AZ61" s="380"/>
      <c r="BA61" s="380"/>
      <c r="BB61" s="380"/>
      <c r="BC61" s="381"/>
    </row>
    <row r="62" spans="4:67" s="26" customFormat="1" ht="4.5" customHeight="1" x14ac:dyDescent="0.15">
      <c r="D62" s="11"/>
      <c r="E62" s="44"/>
      <c r="F62" s="44"/>
      <c r="G62" s="44"/>
      <c r="H62" s="44"/>
      <c r="I62" s="44"/>
      <c r="J62" s="44"/>
      <c r="K62" s="44"/>
      <c r="L62" s="44"/>
      <c r="M62" s="44"/>
      <c r="N62" s="44"/>
      <c r="O62" s="44"/>
      <c r="P62" s="44"/>
      <c r="Q62" s="44"/>
      <c r="R62" s="44"/>
      <c r="S62" s="44"/>
      <c r="T62" s="44"/>
      <c r="U62" s="44"/>
      <c r="V62" s="44"/>
      <c r="W62" s="44"/>
      <c r="X62" s="44"/>
      <c r="Y62" s="44"/>
      <c r="Z62" s="44"/>
      <c r="AA62" s="44"/>
      <c r="AB62" s="44"/>
      <c r="AC62" s="44"/>
      <c r="AD62" s="44"/>
      <c r="AE62" s="44"/>
      <c r="AF62" s="44"/>
      <c r="AG62" s="44"/>
      <c r="AH62" s="44"/>
      <c r="AI62" s="44"/>
      <c r="AJ62" s="44"/>
      <c r="AK62" s="44"/>
      <c r="AL62" s="44"/>
      <c r="AM62" s="44"/>
      <c r="AN62" s="44"/>
      <c r="AO62" s="44"/>
      <c r="AP62" s="44"/>
      <c r="AQ62" s="44"/>
      <c r="AR62" s="44"/>
      <c r="AS62" s="44"/>
      <c r="AT62" s="44"/>
      <c r="AU62" s="44"/>
      <c r="AV62" s="44"/>
      <c r="AW62" s="44"/>
      <c r="AX62" s="44"/>
      <c r="AY62" s="44"/>
      <c r="AZ62" s="44"/>
      <c r="BA62" s="44"/>
      <c r="BB62" s="44"/>
      <c r="BC62" s="44"/>
      <c r="BD62" s="44"/>
      <c r="BE62" s="44"/>
      <c r="BF62" s="44"/>
      <c r="BG62" s="44"/>
      <c r="BH62" s="44"/>
      <c r="BI62" s="44"/>
      <c r="BJ62" s="44"/>
      <c r="BK62" s="44"/>
      <c r="BL62" s="44"/>
      <c r="BM62" s="44"/>
      <c r="BN62" s="44"/>
      <c r="BO62" s="44"/>
    </row>
    <row r="63" spans="4:67" x14ac:dyDescent="0.15">
      <c r="D63" s="302" t="s">
        <v>160</v>
      </c>
      <c r="E63" s="248"/>
      <c r="F63" s="248"/>
      <c r="G63" s="248"/>
      <c r="H63" s="248"/>
      <c r="I63" s="249"/>
      <c r="J63" s="358" t="s">
        <v>301</v>
      </c>
      <c r="K63" s="359"/>
      <c r="L63" s="359"/>
      <c r="M63" s="359"/>
      <c r="N63" s="359"/>
      <c r="O63" s="359"/>
      <c r="P63" s="359"/>
      <c r="Q63" s="360"/>
      <c r="R63" s="358" t="s">
        <v>302</v>
      </c>
      <c r="S63" s="359"/>
      <c r="T63" s="359"/>
      <c r="U63" s="359"/>
      <c r="V63" s="359"/>
      <c r="W63" s="359"/>
      <c r="X63" s="359"/>
      <c r="Y63" s="360"/>
      <c r="Z63" s="47"/>
      <c r="AA63" s="47"/>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row>
    <row r="64" spans="4:67" x14ac:dyDescent="0.15">
      <c r="D64" s="305"/>
      <c r="E64" s="251"/>
      <c r="F64" s="251"/>
      <c r="G64" s="251"/>
      <c r="H64" s="251"/>
      <c r="I64" s="252"/>
      <c r="J64" s="361"/>
      <c r="K64" s="177"/>
      <c r="L64" s="177"/>
      <c r="M64" s="177"/>
      <c r="N64" s="177"/>
      <c r="O64" s="177"/>
      <c r="P64" s="177"/>
      <c r="Q64" s="362"/>
      <c r="R64" s="361"/>
      <c r="S64" s="177"/>
      <c r="T64" s="177"/>
      <c r="U64" s="177"/>
      <c r="V64" s="177"/>
      <c r="W64" s="177"/>
      <c r="X64" s="177"/>
      <c r="Y64" s="362"/>
      <c r="Z64" s="47"/>
      <c r="AA64" s="47"/>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row>
    <row r="65" spans="2:65" x14ac:dyDescent="0.15">
      <c r="D65" s="305"/>
      <c r="E65" s="251"/>
      <c r="F65" s="251"/>
      <c r="G65" s="251"/>
      <c r="H65" s="251"/>
      <c r="I65" s="252"/>
      <c r="J65" s="19" t="s">
        <v>104</v>
      </c>
      <c r="K65" s="5"/>
      <c r="L65" s="5"/>
      <c r="M65" s="5"/>
      <c r="N65" s="5"/>
      <c r="O65" s="5"/>
      <c r="P65" s="27"/>
      <c r="Q65" s="27"/>
      <c r="R65" s="46" t="s">
        <v>105</v>
      </c>
      <c r="S65" s="26"/>
      <c r="T65" s="11"/>
      <c r="U65" s="11"/>
      <c r="V65" s="11"/>
      <c r="W65" s="11"/>
      <c r="X65" s="26"/>
      <c r="Y65" s="45"/>
      <c r="Z65" s="44"/>
      <c r="AA65" s="44"/>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row>
    <row r="66" spans="2:65" ht="13.5" customHeight="1" x14ac:dyDescent="0.15">
      <c r="D66" s="253"/>
      <c r="E66" s="254"/>
      <c r="F66" s="254"/>
      <c r="G66" s="254"/>
      <c r="H66" s="254"/>
      <c r="I66" s="255"/>
      <c r="J66" s="363">
        <f>K40+AG60</f>
        <v>0</v>
      </c>
      <c r="K66" s="364"/>
      <c r="L66" s="364"/>
      <c r="M66" s="364"/>
      <c r="N66" s="364"/>
      <c r="O66" s="364"/>
      <c r="P66" s="364"/>
      <c r="Q66" s="365"/>
      <c r="R66" s="363">
        <f>R40+AZ60</f>
        <v>0</v>
      </c>
      <c r="S66" s="364"/>
      <c r="T66" s="364"/>
      <c r="U66" s="364"/>
      <c r="V66" s="364"/>
      <c r="W66" s="364"/>
      <c r="X66" s="364"/>
      <c r="Y66" s="365"/>
      <c r="Z66" s="44"/>
      <c r="AA66" s="44"/>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row>
    <row r="67" spans="2:65" ht="4.5" customHeight="1" x14ac:dyDescent="0.15">
      <c r="D67" s="47"/>
      <c r="E67" s="47"/>
      <c r="F67" s="47"/>
      <c r="G67" s="47"/>
      <c r="H67" s="47"/>
      <c r="I67" s="47"/>
      <c r="J67" s="26"/>
      <c r="K67" s="26"/>
      <c r="L67" s="26"/>
      <c r="M67" s="26"/>
      <c r="N67" s="26"/>
      <c r="O67" s="26"/>
      <c r="P67" s="26"/>
      <c r="Q67" s="26"/>
      <c r="R67" s="26"/>
      <c r="S67" s="26"/>
      <c r="T67" s="26"/>
      <c r="U67" s="26"/>
      <c r="V67" s="26"/>
      <c r="W67" s="26"/>
      <c r="X67" s="26"/>
      <c r="Y67" s="44"/>
      <c r="Z67" s="44"/>
      <c r="AA67" s="44"/>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row>
    <row r="68" spans="2:65" x14ac:dyDescent="0.15">
      <c r="B68" s="2" t="s">
        <v>74</v>
      </c>
      <c r="Z68" s="25"/>
      <c r="AB68" s="2"/>
    </row>
    <row r="69" spans="2:65" ht="15" customHeight="1" x14ac:dyDescent="0.15">
      <c r="B69" s="25" t="s">
        <v>77</v>
      </c>
      <c r="Q69" s="25" t="s">
        <v>76</v>
      </c>
      <c r="Z69" s="25" t="s">
        <v>107</v>
      </c>
      <c r="AB69" s="2"/>
      <c r="AS69" s="44" t="s">
        <v>72</v>
      </c>
      <c r="AT69" s="44"/>
      <c r="AU69" s="44"/>
      <c r="AV69" s="44"/>
      <c r="AW69" s="44"/>
      <c r="AX69" s="44"/>
      <c r="AY69" s="44"/>
      <c r="AZ69" s="44"/>
      <c r="BA69" s="44"/>
      <c r="BB69" s="44"/>
    </row>
    <row r="70" spans="2:65" x14ac:dyDescent="0.15">
      <c r="Q70" s="25" t="e">
        <f>様式第１号②!L36</f>
        <v>#DIV/0!</v>
      </c>
      <c r="R70" s="37" t="s">
        <v>78</v>
      </c>
      <c r="S70" s="37" t="s">
        <v>297</v>
      </c>
      <c r="T70" s="36"/>
      <c r="X70" s="2"/>
      <c r="Z70" s="25"/>
      <c r="AS70" s="196" t="s">
        <v>164</v>
      </c>
      <c r="AT70" s="368"/>
      <c r="AU70" s="368"/>
      <c r="AV70" s="368"/>
      <c r="AW70" s="368"/>
      <c r="AX70" s="368"/>
      <c r="AY70" s="368"/>
      <c r="AZ70" s="368"/>
      <c r="BA70" s="368"/>
      <c r="BB70" s="368"/>
      <c r="BC70" s="21" t="s">
        <v>71</v>
      </c>
    </row>
    <row r="71" spans="2:65" ht="2.25" customHeight="1" x14ac:dyDescent="0.15">
      <c r="C71" s="206" t="s">
        <v>159</v>
      </c>
      <c r="D71" s="291"/>
      <c r="E71" s="291"/>
      <c r="F71" s="291"/>
      <c r="G71" s="291"/>
      <c r="H71" s="292"/>
      <c r="I71" s="370" t="e">
        <f>R66/J66*100</f>
        <v>#DIV/0!</v>
      </c>
      <c r="J71" s="371"/>
      <c r="K71" s="371"/>
      <c r="L71" s="371"/>
      <c r="M71" s="371"/>
      <c r="N71" s="371"/>
      <c r="O71" s="371"/>
      <c r="P71" s="152"/>
      <c r="U71" s="36"/>
      <c r="V71" s="36"/>
      <c r="Y71" s="2"/>
      <c r="Z71" s="25"/>
      <c r="AA71" s="302" t="s">
        <v>108</v>
      </c>
      <c r="AB71" s="303"/>
      <c r="AC71" s="303"/>
      <c r="AD71" s="303"/>
      <c r="AE71" s="303"/>
      <c r="AF71" s="303"/>
      <c r="AG71" s="303"/>
      <c r="AH71" s="303"/>
      <c r="AI71" s="303"/>
      <c r="AJ71" s="303"/>
      <c r="AK71" s="304"/>
      <c r="AS71" s="377"/>
      <c r="AT71" s="369"/>
      <c r="AU71" s="369"/>
      <c r="AV71" s="369"/>
      <c r="AW71" s="369"/>
      <c r="AX71" s="369"/>
      <c r="AY71" s="369"/>
      <c r="AZ71" s="369"/>
      <c r="BA71" s="369"/>
      <c r="BB71" s="369"/>
      <c r="BC71" s="45"/>
    </row>
    <row r="72" spans="2:65" ht="14.25" customHeight="1" x14ac:dyDescent="0.15">
      <c r="C72" s="332"/>
      <c r="D72" s="333"/>
      <c r="E72" s="333"/>
      <c r="F72" s="333"/>
      <c r="G72" s="333"/>
      <c r="H72" s="334"/>
      <c r="I72" s="372"/>
      <c r="J72" s="373"/>
      <c r="K72" s="373"/>
      <c r="L72" s="373"/>
      <c r="M72" s="373"/>
      <c r="N72" s="373"/>
      <c r="O72" s="373"/>
      <c r="P72" s="154" t="s">
        <v>266</v>
      </c>
      <c r="Q72" s="25" t="e">
        <f>様式第１号②!L38</f>
        <v>#DIV/0!</v>
      </c>
      <c r="R72" s="37" t="s">
        <v>79</v>
      </c>
      <c r="S72" s="37" t="s">
        <v>298</v>
      </c>
      <c r="Y72" s="2"/>
      <c r="Z72" s="25"/>
      <c r="AA72" s="305"/>
      <c r="AB72" s="306"/>
      <c r="AC72" s="306"/>
      <c r="AD72" s="306"/>
      <c r="AE72" s="306"/>
      <c r="AF72" s="306"/>
      <c r="AG72" s="306"/>
      <c r="AH72" s="306"/>
      <c r="AI72" s="306"/>
      <c r="AJ72" s="306"/>
      <c r="AK72" s="307"/>
      <c r="AS72" s="29"/>
      <c r="AT72" s="364"/>
      <c r="AU72" s="364"/>
      <c r="AV72" s="364"/>
      <c r="AW72" s="364"/>
      <c r="AX72" s="364"/>
      <c r="AY72" s="364"/>
      <c r="AZ72" s="364"/>
      <c r="BA72" s="364"/>
      <c r="BB72" s="364"/>
      <c r="BC72" s="30"/>
    </row>
    <row r="73" spans="2:65" ht="3.75" customHeight="1" x14ac:dyDescent="0.15">
      <c r="C73" s="293"/>
      <c r="D73" s="294"/>
      <c r="E73" s="294"/>
      <c r="F73" s="294"/>
      <c r="G73" s="294"/>
      <c r="H73" s="295"/>
      <c r="I73" s="374"/>
      <c r="J73" s="375"/>
      <c r="K73" s="375"/>
      <c r="L73" s="375"/>
      <c r="M73" s="375"/>
      <c r="N73" s="375"/>
      <c r="O73" s="375"/>
      <c r="P73" s="153"/>
      <c r="Y73" s="2"/>
      <c r="Z73" s="25"/>
      <c r="AA73" s="308"/>
      <c r="AB73" s="309"/>
      <c r="AC73" s="309"/>
      <c r="AD73" s="309"/>
      <c r="AE73" s="309"/>
      <c r="AF73" s="309"/>
      <c r="AG73" s="309"/>
      <c r="AH73" s="309"/>
      <c r="AI73" s="309"/>
      <c r="AJ73" s="309"/>
      <c r="AK73" s="310"/>
    </row>
    <row r="74" spans="2:65" ht="14.25" customHeight="1" x14ac:dyDescent="0.15">
      <c r="C74" s="352" t="s">
        <v>106</v>
      </c>
      <c r="D74" s="352"/>
      <c r="E74" s="352"/>
      <c r="F74" s="352"/>
      <c r="G74" s="352"/>
      <c r="H74" s="352"/>
      <c r="I74" s="355" t="s">
        <v>261</v>
      </c>
      <c r="J74" s="355"/>
      <c r="K74" s="355"/>
      <c r="L74" s="355"/>
      <c r="M74" s="355"/>
      <c r="N74" s="355"/>
      <c r="O74" s="355"/>
      <c r="P74" s="355"/>
      <c r="S74" s="38" t="s">
        <v>299</v>
      </c>
      <c r="Y74" s="2"/>
      <c r="Z74" s="25"/>
      <c r="AA74" s="84" t="s">
        <v>163</v>
      </c>
      <c r="AB74" s="20" t="s">
        <v>109</v>
      </c>
      <c r="AC74" s="5"/>
      <c r="AD74" s="5"/>
      <c r="AE74" s="5"/>
      <c r="AF74" s="5"/>
      <c r="AG74" s="27"/>
      <c r="AH74" s="27"/>
      <c r="AI74" s="27"/>
      <c r="AJ74" s="27"/>
      <c r="AK74" s="32"/>
      <c r="AS74" s="44" t="s">
        <v>73</v>
      </c>
      <c r="AT74" s="44"/>
      <c r="AU74" s="44"/>
      <c r="AV74" s="44"/>
      <c r="AW74" s="44"/>
      <c r="AX74" s="44"/>
      <c r="AY74" s="44"/>
      <c r="AZ74" s="44"/>
      <c r="BA74" s="44"/>
      <c r="BB74" s="44"/>
    </row>
    <row r="75" spans="2:65" ht="7.5" customHeight="1" x14ac:dyDescent="0.15">
      <c r="C75" s="353"/>
      <c r="D75" s="353"/>
      <c r="E75" s="353"/>
      <c r="F75" s="353"/>
      <c r="G75" s="353"/>
      <c r="H75" s="353"/>
      <c r="I75" s="356"/>
      <c r="J75" s="356"/>
      <c r="K75" s="356"/>
      <c r="L75" s="356"/>
      <c r="M75" s="356"/>
      <c r="N75" s="356"/>
      <c r="O75" s="356"/>
      <c r="P75" s="356"/>
      <c r="R75" s="342"/>
      <c r="S75" s="342"/>
      <c r="T75" s="342"/>
      <c r="U75" s="342"/>
      <c r="V75" s="342"/>
      <c r="W75" s="342"/>
      <c r="X75" s="342"/>
      <c r="Y75" s="2"/>
      <c r="Z75" s="25"/>
      <c r="AA75" s="311">
        <f>ROUNDDOWN((R40-R60)*3.5/100,-2)</f>
        <v>0</v>
      </c>
      <c r="AB75" s="369"/>
      <c r="AC75" s="369"/>
      <c r="AD75" s="369"/>
      <c r="AE75" s="369"/>
      <c r="AF75" s="369"/>
      <c r="AG75" s="369"/>
      <c r="AH75" s="369"/>
      <c r="AI75" s="369"/>
      <c r="AJ75" s="369"/>
      <c r="AK75" s="376"/>
      <c r="AS75" s="40" t="s">
        <v>134</v>
      </c>
      <c r="AT75" s="368"/>
      <c r="AU75" s="368"/>
      <c r="AV75" s="368"/>
      <c r="AW75" s="368"/>
      <c r="AX75" s="368"/>
      <c r="AY75" s="368"/>
      <c r="AZ75" s="368"/>
      <c r="BA75" s="368"/>
      <c r="BB75" s="368"/>
      <c r="BC75" s="21" t="s">
        <v>71</v>
      </c>
    </row>
    <row r="76" spans="2:65" ht="9" customHeight="1" x14ac:dyDescent="0.15">
      <c r="C76" s="354"/>
      <c r="D76" s="354"/>
      <c r="E76" s="354"/>
      <c r="F76" s="354"/>
      <c r="G76" s="354"/>
      <c r="H76" s="354"/>
      <c r="I76" s="357"/>
      <c r="J76" s="357"/>
      <c r="K76" s="357"/>
      <c r="L76" s="357"/>
      <c r="M76" s="357"/>
      <c r="N76" s="357"/>
      <c r="O76" s="357"/>
      <c r="P76" s="357"/>
      <c r="R76" s="342"/>
      <c r="S76" s="342"/>
      <c r="T76" s="342"/>
      <c r="U76" s="342"/>
      <c r="V76" s="342"/>
      <c r="W76" s="342"/>
      <c r="X76" s="342"/>
      <c r="Y76" s="2"/>
      <c r="Z76" s="25"/>
      <c r="AA76" s="311"/>
      <c r="AB76" s="369"/>
      <c r="AC76" s="369"/>
      <c r="AD76" s="369"/>
      <c r="AE76" s="369"/>
      <c r="AF76" s="369"/>
      <c r="AG76" s="369"/>
      <c r="AH76" s="369"/>
      <c r="AI76" s="369"/>
      <c r="AJ76" s="369"/>
      <c r="AK76" s="376"/>
      <c r="AS76" s="46"/>
      <c r="AT76" s="369"/>
      <c r="AU76" s="369"/>
      <c r="AV76" s="369"/>
      <c r="AW76" s="369"/>
      <c r="AX76" s="369"/>
      <c r="AY76" s="369"/>
      <c r="AZ76" s="369"/>
      <c r="BA76" s="369"/>
      <c r="BB76" s="369"/>
      <c r="BC76" s="45"/>
    </row>
    <row r="77" spans="2:65" ht="9" customHeight="1" x14ac:dyDescent="0.15">
      <c r="R77" s="342"/>
      <c r="S77" s="342"/>
      <c r="T77" s="342"/>
      <c r="U77" s="342"/>
      <c r="V77" s="342"/>
      <c r="W77" s="342"/>
      <c r="X77" s="342"/>
      <c r="Z77" s="25"/>
      <c r="AA77" s="363"/>
      <c r="AB77" s="364"/>
      <c r="AC77" s="364"/>
      <c r="AD77" s="364"/>
      <c r="AE77" s="364"/>
      <c r="AF77" s="364"/>
      <c r="AG77" s="364"/>
      <c r="AH77" s="364"/>
      <c r="AI77" s="364"/>
      <c r="AJ77" s="364"/>
      <c r="AK77" s="365"/>
      <c r="AS77" s="29"/>
      <c r="AT77" s="364"/>
      <c r="AU77" s="364"/>
      <c r="AV77" s="364"/>
      <c r="AW77" s="364"/>
      <c r="AX77" s="364"/>
      <c r="AY77" s="364"/>
      <c r="AZ77" s="364"/>
      <c r="BA77" s="364"/>
      <c r="BB77" s="364"/>
      <c r="BC77" s="30"/>
    </row>
    <row r="78" spans="2:65" ht="14.25" customHeight="1" x14ac:dyDescent="0.15">
      <c r="R78" s="2"/>
      <c r="S78" s="2"/>
      <c r="T78" s="2"/>
      <c r="U78" s="2"/>
      <c r="V78" s="2"/>
      <c r="W78" s="2"/>
      <c r="X78" s="2"/>
      <c r="Z78" s="25"/>
      <c r="AA78" s="20"/>
      <c r="AB78" s="20"/>
      <c r="AC78" s="20"/>
      <c r="AD78" s="20"/>
      <c r="AE78" s="20"/>
      <c r="AF78" s="20"/>
      <c r="AG78" s="5"/>
      <c r="AH78" s="5"/>
      <c r="AI78" s="5"/>
      <c r="AJ78" s="5"/>
      <c r="AK78" s="5"/>
      <c r="AL78" s="20"/>
      <c r="AM78" s="20"/>
    </row>
    <row r="79" spans="2:65" ht="14.25" customHeight="1" x14ac:dyDescent="0.15">
      <c r="R79" s="2"/>
      <c r="S79" s="2"/>
      <c r="T79" s="2"/>
      <c r="U79" s="2"/>
      <c r="V79" s="2"/>
      <c r="W79" s="2"/>
      <c r="X79" s="2"/>
      <c r="Z79" s="25"/>
      <c r="AA79" s="44"/>
      <c r="AB79" s="44"/>
      <c r="AC79" s="44"/>
      <c r="AD79" s="44"/>
      <c r="AE79" s="44"/>
      <c r="AF79" s="44"/>
      <c r="AG79" s="44"/>
      <c r="AH79" s="44"/>
      <c r="AI79" s="44"/>
      <c r="AJ79" s="44"/>
      <c r="AK79" s="44"/>
      <c r="AL79" s="44"/>
      <c r="AM79" s="44"/>
    </row>
    <row r="80" spans="2:65" ht="14.25" customHeight="1" x14ac:dyDescent="0.15">
      <c r="R80" s="2"/>
      <c r="S80" s="2"/>
      <c r="T80" s="2"/>
      <c r="U80" s="2"/>
      <c r="V80" s="2"/>
      <c r="W80" s="2"/>
      <c r="X80" s="2"/>
      <c r="Z80" s="25"/>
      <c r="AA80" s="44"/>
      <c r="AB80" s="44"/>
      <c r="AC80" s="44"/>
      <c r="AD80" s="44"/>
      <c r="AE80" s="44"/>
      <c r="AF80" s="44"/>
      <c r="AG80" s="44"/>
      <c r="AH80" s="44"/>
      <c r="AI80" s="44"/>
      <c r="AJ80" s="44"/>
      <c r="AK80" s="44"/>
      <c r="AL80" s="44"/>
      <c r="AM80" s="44"/>
    </row>
    <row r="81" spans="4:67" ht="14.25" customHeight="1" x14ac:dyDescent="0.15">
      <c r="R81" s="2"/>
      <c r="S81" s="2"/>
      <c r="T81" s="2"/>
      <c r="U81" s="2"/>
      <c r="V81" s="2"/>
      <c r="W81" s="2"/>
      <c r="X81" s="2"/>
      <c r="Z81" s="25"/>
      <c r="AA81" s="44"/>
      <c r="AB81" s="44"/>
      <c r="AC81" s="44"/>
      <c r="AD81" s="44"/>
      <c r="AE81" s="44"/>
      <c r="AF81" s="43"/>
      <c r="AG81" s="44"/>
      <c r="AH81" s="44"/>
      <c r="AI81" s="44"/>
      <c r="AJ81" s="44"/>
      <c r="AK81" s="44"/>
      <c r="AL81" s="44"/>
      <c r="AM81" s="44"/>
    </row>
    <row r="82" spans="4:67" ht="14.25" customHeight="1" x14ac:dyDescent="0.15">
      <c r="R82" s="2"/>
      <c r="S82" s="2"/>
      <c r="T82" s="2"/>
      <c r="U82" s="2"/>
      <c r="V82" s="2"/>
      <c r="W82" s="2"/>
      <c r="X82" s="2"/>
      <c r="Z82" s="25"/>
      <c r="AA82" s="44"/>
      <c r="AB82" s="44"/>
      <c r="AC82" s="44"/>
      <c r="AD82" s="44"/>
      <c r="AE82" s="44"/>
      <c r="AF82" s="44"/>
      <c r="AG82" s="44"/>
      <c r="AH82" s="44"/>
      <c r="AI82" s="44"/>
      <c r="AJ82" s="44"/>
      <c r="AK82" s="44"/>
      <c r="AL82" s="44"/>
      <c r="AM82" s="44"/>
    </row>
    <row r="83" spans="4:67" ht="14.25" customHeight="1" x14ac:dyDescent="0.15">
      <c r="R83" s="2"/>
      <c r="S83" s="2"/>
      <c r="T83" s="2"/>
      <c r="U83" s="2"/>
      <c r="V83" s="2"/>
      <c r="W83" s="2"/>
      <c r="X83" s="2"/>
      <c r="Z83" s="25"/>
      <c r="AA83" s="44"/>
      <c r="AB83" s="44"/>
      <c r="AC83" s="44"/>
      <c r="AD83" s="44"/>
      <c r="AE83" s="44"/>
      <c r="AF83" s="44"/>
      <c r="AG83" s="44"/>
      <c r="AH83" s="44"/>
      <c r="AI83" s="44"/>
      <c r="AJ83" s="44"/>
      <c r="AK83" s="44"/>
      <c r="AL83" s="44"/>
      <c r="AM83" s="44"/>
    </row>
    <row r="84" spans="4:67" ht="7.5" customHeight="1" x14ac:dyDescent="0.15">
      <c r="D84" s="18"/>
      <c r="E84" s="2"/>
      <c r="F84" s="2"/>
      <c r="G84" s="2"/>
      <c r="H84" s="2"/>
      <c r="I84" s="2"/>
      <c r="J84" s="2"/>
      <c r="K84" s="2"/>
      <c r="L84" s="2"/>
      <c r="M84" s="2"/>
      <c r="N84" s="2"/>
      <c r="O84" s="2"/>
      <c r="P84" s="2"/>
      <c r="Q84" s="2"/>
      <c r="R84" s="2"/>
      <c r="S84" s="2"/>
      <c r="T84" s="2"/>
      <c r="U84" s="2"/>
      <c r="V84" s="2"/>
      <c r="W84" s="2"/>
      <c r="X84" s="2"/>
      <c r="Y84" s="2"/>
      <c r="AA84" s="2"/>
      <c r="AB84" s="2"/>
      <c r="AC84" s="2"/>
      <c r="AD84" s="2"/>
      <c r="AE84" s="2"/>
      <c r="AF84" s="2"/>
      <c r="AG84" s="2"/>
      <c r="AH84" s="2"/>
      <c r="AI84" s="2"/>
      <c r="AJ84" s="2"/>
      <c r="AK84" s="2"/>
      <c r="AL84" s="2"/>
      <c r="AM84" s="2"/>
      <c r="AN84" s="2"/>
      <c r="AO84" s="2"/>
      <c r="AP84" s="2"/>
      <c r="AQ84" s="2"/>
      <c r="AR84" s="2"/>
      <c r="AS84" s="2"/>
      <c r="AT84" s="2"/>
      <c r="AU84" s="2"/>
      <c r="AV84" s="2"/>
      <c r="AW84" s="2"/>
      <c r="AX84" s="2"/>
      <c r="AY84" s="2"/>
      <c r="AZ84" s="2"/>
      <c r="BA84" s="2"/>
      <c r="BB84" s="2"/>
      <c r="BC84" s="2"/>
      <c r="BD84" s="2"/>
      <c r="BE84" s="2"/>
      <c r="BF84" s="2"/>
      <c r="BG84" s="2"/>
      <c r="BH84" s="2"/>
      <c r="BI84" s="2"/>
      <c r="BJ84" s="2"/>
      <c r="BK84" s="2"/>
      <c r="BL84" s="2"/>
      <c r="BM84" s="2"/>
      <c r="BN84" s="2"/>
      <c r="BO84" s="2"/>
    </row>
  </sheetData>
  <mergeCells count="145">
    <mergeCell ref="J59:P59"/>
    <mergeCell ref="Q59:W59"/>
    <mergeCell ref="X59:AA59"/>
    <mergeCell ref="AB59:AE59"/>
    <mergeCell ref="AY59:BC59"/>
    <mergeCell ref="J60:P61"/>
    <mergeCell ref="R60:W61"/>
    <mergeCell ref="X60:AA61"/>
    <mergeCell ref="AB60:AE61"/>
    <mergeCell ref="AG60:AK61"/>
    <mergeCell ref="AL60:AP61"/>
    <mergeCell ref="AQ60:AT61"/>
    <mergeCell ref="AU60:AX61"/>
    <mergeCell ref="AZ60:BC61"/>
    <mergeCell ref="J57:P57"/>
    <mergeCell ref="Q57:W57"/>
    <mergeCell ref="X57:AA57"/>
    <mergeCell ref="AB57:AE57"/>
    <mergeCell ref="AY57:BC57"/>
    <mergeCell ref="J58:P58"/>
    <mergeCell ref="AT70:BB72"/>
    <mergeCell ref="AT75:BB77"/>
    <mergeCell ref="R75:X77"/>
    <mergeCell ref="I71:O73"/>
    <mergeCell ref="AA75:AK77"/>
    <mergeCell ref="AS70:AS71"/>
    <mergeCell ref="Q58:W58"/>
    <mergeCell ref="X58:AA58"/>
    <mergeCell ref="AB58:AE58"/>
    <mergeCell ref="AF58:AK58"/>
    <mergeCell ref="AL58:AP58"/>
    <mergeCell ref="AQ58:AT58"/>
    <mergeCell ref="AU58:AX58"/>
    <mergeCell ref="AY58:BC58"/>
    <mergeCell ref="AQ56:AT56"/>
    <mergeCell ref="AU56:AX56"/>
    <mergeCell ref="AF59:AK59"/>
    <mergeCell ref="AL57:AP57"/>
    <mergeCell ref="AQ57:AT57"/>
    <mergeCell ref="AU57:AX57"/>
    <mergeCell ref="AF57:AK57"/>
    <mergeCell ref="AL59:AP59"/>
    <mergeCell ref="AQ59:AT59"/>
    <mergeCell ref="AU59:AX59"/>
    <mergeCell ref="Q55:W55"/>
    <mergeCell ref="X55:AA55"/>
    <mergeCell ref="AB55:AE55"/>
    <mergeCell ref="AF55:AK55"/>
    <mergeCell ref="AF56:AK56"/>
    <mergeCell ref="AL56:AP56"/>
    <mergeCell ref="AL55:AP55"/>
    <mergeCell ref="AQ55:AT55"/>
    <mergeCell ref="AU55:AX55"/>
    <mergeCell ref="AY55:BC55"/>
    <mergeCell ref="J56:P56"/>
    <mergeCell ref="Q56:W56"/>
    <mergeCell ref="X56:AA56"/>
    <mergeCell ref="AB56:AE56"/>
    <mergeCell ref="AY56:BC56"/>
    <mergeCell ref="J55:P55"/>
    <mergeCell ref="AU52:AX52"/>
    <mergeCell ref="AY54:BC54"/>
    <mergeCell ref="X48:AA48"/>
    <mergeCell ref="AB48:AE48"/>
    <mergeCell ref="AF48:AK48"/>
    <mergeCell ref="AL48:AP48"/>
    <mergeCell ref="AQ48:AT48"/>
    <mergeCell ref="AU48:AX48"/>
    <mergeCell ref="AY48:BC48"/>
    <mergeCell ref="AF54:AK54"/>
    <mergeCell ref="AL51:AP51"/>
    <mergeCell ref="J54:P54"/>
    <mergeCell ref="Q54:W54"/>
    <mergeCell ref="X54:AA54"/>
    <mergeCell ref="AB54:AE54"/>
    <mergeCell ref="AQ52:AT52"/>
    <mergeCell ref="AL54:AP54"/>
    <mergeCell ref="J32:P32"/>
    <mergeCell ref="Q32:U32"/>
    <mergeCell ref="J36:P36"/>
    <mergeCell ref="Q36:U36"/>
    <mergeCell ref="AQ54:AT54"/>
    <mergeCell ref="AU54:AX54"/>
    <mergeCell ref="J48:P48"/>
    <mergeCell ref="Q48:W48"/>
    <mergeCell ref="AF49:AK49"/>
    <mergeCell ref="AL49:AP49"/>
    <mergeCell ref="J37:P37"/>
    <mergeCell ref="Q37:U37"/>
    <mergeCell ref="K40:P41"/>
    <mergeCell ref="R40:U41"/>
    <mergeCell ref="J38:P38"/>
    <mergeCell ref="Q38:U38"/>
    <mergeCell ref="J39:P39"/>
    <mergeCell ref="Q39:U39"/>
    <mergeCell ref="AY46:BC46"/>
    <mergeCell ref="D40:I41"/>
    <mergeCell ref="D44:I47"/>
    <mergeCell ref="J44:W45"/>
    <mergeCell ref="AL45:AP46"/>
    <mergeCell ref="AQ45:AT46"/>
    <mergeCell ref="AU45:AX46"/>
    <mergeCell ref="J46:P47"/>
    <mergeCell ref="Q46:W47"/>
    <mergeCell ref="X44:AE45"/>
    <mergeCell ref="J31:P31"/>
    <mergeCell ref="Q31:U31"/>
    <mergeCell ref="AB46:AE47"/>
    <mergeCell ref="X46:AA47"/>
    <mergeCell ref="D60:I61"/>
    <mergeCell ref="D63:I66"/>
    <mergeCell ref="J63:Q64"/>
    <mergeCell ref="R63:Y64"/>
    <mergeCell ref="J66:Q66"/>
    <mergeCell ref="R66:Y66"/>
    <mergeCell ref="C74:H76"/>
    <mergeCell ref="I74:P76"/>
    <mergeCell ref="C71:H73"/>
    <mergeCell ref="AA71:AK73"/>
    <mergeCell ref="D6:I9"/>
    <mergeCell ref="J7:P8"/>
    <mergeCell ref="Q7:U8"/>
    <mergeCell ref="AF46:AK46"/>
    <mergeCell ref="J10:P10"/>
    <mergeCell ref="Q10:U10"/>
    <mergeCell ref="AY52:BC52"/>
    <mergeCell ref="AY49:BC49"/>
    <mergeCell ref="AF50:AK50"/>
    <mergeCell ref="AL50:AP50"/>
    <mergeCell ref="AQ50:AT50"/>
    <mergeCell ref="AU50:AX50"/>
    <mergeCell ref="AY50:BC50"/>
    <mergeCell ref="AQ49:AT49"/>
    <mergeCell ref="AU49:AX49"/>
    <mergeCell ref="AF51:AK51"/>
    <mergeCell ref="AY53:BC53"/>
    <mergeCell ref="AF53:AK53"/>
    <mergeCell ref="AL53:AP53"/>
    <mergeCell ref="AQ53:AT53"/>
    <mergeCell ref="AU53:AX53"/>
    <mergeCell ref="AQ51:AT51"/>
    <mergeCell ref="AU51:AX51"/>
    <mergeCell ref="AY51:BC51"/>
    <mergeCell ref="AF52:AK52"/>
    <mergeCell ref="AL52:AP52"/>
  </mergeCells>
  <phoneticPr fontId="2"/>
  <conditionalFormatting sqref="D10:U39 D48:AE59 AL48:AX59">
    <cfRule type="cellIs" dxfId="4" priority="4" operator="equal">
      <formula>""</formula>
    </cfRule>
  </conditionalFormatting>
  <dataValidations count="1">
    <dataValidation type="list" allowBlank="1" showInputMessage="1" showErrorMessage="1" sqref="I74:P76">
      <formula1>"有・無,有,無"</formula1>
    </dataValidation>
  </dataValidations>
  <pageMargins left="0.39370078740157483" right="0.39370078740157483" top="0.19685039370078741" bottom="0" header="0.31496062992125984" footer="0"/>
  <pageSetup paperSize="12" scale="8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FFFF00"/>
    <pageSetUpPr fitToPage="1"/>
  </sheetPr>
  <dimension ref="C2:CK55"/>
  <sheetViews>
    <sheetView zoomScale="90" zoomScaleNormal="90" zoomScaleSheetLayoutView="100" workbookViewId="0">
      <selection activeCell="AB29" sqref="AB29"/>
    </sheetView>
  </sheetViews>
  <sheetFormatPr defaultRowHeight="11.25" x14ac:dyDescent="0.15"/>
  <cols>
    <col min="1" max="19" width="2.625" style="25" customWidth="1"/>
    <col min="20" max="21" width="2.625" style="2" customWidth="1"/>
    <col min="22" max="56" width="2.625" style="25" customWidth="1"/>
    <col min="57" max="58" width="2.625" style="2" customWidth="1"/>
    <col min="59" max="97" width="2.625" style="25" customWidth="1"/>
    <col min="98" max="16384" width="9" style="25"/>
  </cols>
  <sheetData>
    <row r="2" spans="3:89" ht="15" customHeight="1" x14ac:dyDescent="0.15">
      <c r="C2" s="1"/>
      <c r="D2" s="2"/>
      <c r="E2" s="2"/>
      <c r="F2" s="2"/>
      <c r="G2" s="2"/>
      <c r="H2" s="2"/>
      <c r="I2" s="2"/>
      <c r="J2" s="2"/>
      <c r="K2" s="2"/>
      <c r="L2" s="2"/>
      <c r="M2" s="2"/>
      <c r="N2" s="2"/>
      <c r="O2" s="2"/>
      <c r="P2" s="2"/>
      <c r="Q2" s="2"/>
      <c r="R2" s="2"/>
      <c r="S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G2" s="2"/>
      <c r="BH2" s="2"/>
      <c r="BI2" s="2"/>
      <c r="BJ2" s="2"/>
      <c r="BK2" s="2"/>
      <c r="BL2" s="2"/>
      <c r="BM2" s="2"/>
      <c r="BN2" s="2"/>
      <c r="BO2" s="18" t="s">
        <v>116</v>
      </c>
      <c r="BP2" s="2"/>
      <c r="BQ2" s="2"/>
      <c r="BR2" s="2"/>
      <c r="BS2" s="2"/>
      <c r="BT2" s="2"/>
      <c r="BU2" s="2"/>
      <c r="BV2" s="2"/>
      <c r="BW2" s="2"/>
      <c r="BX2" s="2"/>
      <c r="BY2" s="2"/>
      <c r="BZ2" s="2"/>
      <c r="CA2" s="2"/>
      <c r="CB2" s="2"/>
      <c r="CC2" s="2"/>
      <c r="CD2" s="2"/>
      <c r="CE2" s="2"/>
      <c r="CF2" s="2"/>
      <c r="CG2" s="2"/>
      <c r="CH2" s="2"/>
      <c r="CI2" s="2"/>
      <c r="CJ2" s="2"/>
      <c r="CK2" s="2"/>
    </row>
    <row r="3" spans="3:89" ht="15" customHeight="1" x14ac:dyDescent="0.15">
      <c r="C3" s="1"/>
      <c r="D3" s="2"/>
      <c r="E3" s="2"/>
      <c r="F3" s="2"/>
      <c r="G3" s="2"/>
      <c r="H3" s="2"/>
      <c r="I3" s="2"/>
      <c r="J3" s="2"/>
      <c r="K3" s="2"/>
      <c r="L3" s="2"/>
      <c r="M3" s="2"/>
      <c r="N3" s="2"/>
      <c r="O3" s="2"/>
      <c r="P3" s="2"/>
      <c r="Q3" s="2"/>
      <c r="R3" s="2"/>
      <c r="S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G3" s="2"/>
      <c r="BH3" s="2"/>
      <c r="BI3" s="2"/>
      <c r="BJ3" s="2"/>
      <c r="BK3" s="2"/>
      <c r="BL3" s="2"/>
      <c r="BM3" s="2"/>
      <c r="BP3" s="2"/>
      <c r="BQ3" s="2"/>
      <c r="BR3" s="2"/>
      <c r="BS3" s="2"/>
      <c r="BT3" s="2"/>
      <c r="BU3" s="2"/>
      <c r="BV3" s="2"/>
      <c r="BW3" s="2"/>
      <c r="BX3" s="2"/>
      <c r="BY3" s="2"/>
      <c r="BZ3" s="2"/>
      <c r="CA3" s="2"/>
      <c r="CB3" s="2"/>
      <c r="CC3" s="2"/>
      <c r="CD3" s="2"/>
      <c r="CE3" s="2"/>
      <c r="CF3" s="2"/>
      <c r="CG3" s="2"/>
      <c r="CH3" s="2"/>
      <c r="CI3" s="2"/>
      <c r="CJ3" s="2"/>
      <c r="CK3" s="2"/>
    </row>
    <row r="4" spans="3:89" ht="15" customHeight="1" x14ac:dyDescent="0.15">
      <c r="C4" s="1"/>
      <c r="D4" s="2"/>
      <c r="E4" s="2"/>
      <c r="F4" s="2"/>
      <c r="G4" s="2"/>
      <c r="H4" s="2"/>
      <c r="I4" s="2"/>
      <c r="J4" s="2"/>
      <c r="K4" s="2"/>
      <c r="L4" s="2"/>
      <c r="M4" s="2"/>
      <c r="N4" s="2"/>
      <c r="O4" s="2"/>
      <c r="P4" s="2"/>
      <c r="Q4" s="2"/>
      <c r="R4" s="2"/>
      <c r="S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row>
    <row r="5" spans="3:89" ht="15" customHeight="1" x14ac:dyDescent="0.15">
      <c r="C5" s="2"/>
      <c r="D5" s="2"/>
      <c r="E5" s="2"/>
      <c r="F5" s="2"/>
      <c r="G5" s="2"/>
      <c r="H5" s="2"/>
      <c r="I5" s="2"/>
      <c r="J5" s="2"/>
      <c r="K5" s="2"/>
      <c r="L5" s="2"/>
      <c r="M5" s="2"/>
      <c r="N5" s="2"/>
      <c r="O5" s="2"/>
      <c r="P5" s="2"/>
      <c r="Q5" s="2"/>
      <c r="R5" s="2"/>
      <c r="S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row>
    <row r="6" spans="3:89" ht="16.5" customHeight="1" x14ac:dyDescent="0.15">
      <c r="C6" s="80" t="s">
        <v>176</v>
      </c>
      <c r="D6" s="52"/>
      <c r="E6" s="52"/>
      <c r="F6" s="52"/>
      <c r="G6" s="52"/>
      <c r="H6" s="52"/>
      <c r="I6" s="52"/>
      <c r="J6" s="52"/>
      <c r="K6" s="53"/>
      <c r="L6" s="40" t="s">
        <v>168</v>
      </c>
      <c r="M6" s="5"/>
      <c r="N6" s="5"/>
      <c r="O6" s="5"/>
      <c r="P6" s="40" t="s">
        <v>136</v>
      </c>
      <c r="Q6" s="5"/>
      <c r="R6" s="5"/>
      <c r="S6" s="5"/>
      <c r="T6" s="79" t="s">
        <v>177</v>
      </c>
      <c r="U6" s="50"/>
      <c r="V6" s="60"/>
      <c r="W6" s="61"/>
      <c r="X6" s="40" t="s">
        <v>137</v>
      </c>
      <c r="Y6" s="20"/>
      <c r="Z6" s="20"/>
      <c r="AA6" s="21"/>
      <c r="AB6" s="40" t="s">
        <v>138</v>
      </c>
      <c r="AC6" s="20"/>
      <c r="AD6" s="20"/>
      <c r="AE6" s="21"/>
      <c r="AF6" s="40" t="s">
        <v>139</v>
      </c>
      <c r="AG6" s="41"/>
      <c r="AH6" s="20"/>
      <c r="AI6" s="20"/>
      <c r="AJ6" s="21"/>
      <c r="AK6" s="40" t="s">
        <v>140</v>
      </c>
      <c r="AL6" s="20"/>
      <c r="AM6" s="20"/>
      <c r="AN6" s="21"/>
      <c r="AO6" s="40" t="s">
        <v>141</v>
      </c>
      <c r="AP6" s="20"/>
      <c r="AQ6" s="20"/>
      <c r="AR6" s="21"/>
      <c r="AS6" s="40" t="s">
        <v>142</v>
      </c>
      <c r="AT6" s="20"/>
      <c r="AU6" s="20"/>
      <c r="AV6" s="20"/>
      <c r="AW6" s="66" t="s">
        <v>143</v>
      </c>
      <c r="AX6" s="20"/>
      <c r="AY6" s="20"/>
      <c r="AZ6" s="21"/>
      <c r="BA6" s="40" t="s">
        <v>144</v>
      </c>
      <c r="BB6" s="20"/>
      <c r="BC6" s="20"/>
      <c r="BD6" s="21"/>
      <c r="BE6" s="80" t="s">
        <v>178</v>
      </c>
      <c r="BF6" s="50"/>
      <c r="BG6" s="60"/>
      <c r="BH6" s="61"/>
      <c r="BI6" s="40" t="s">
        <v>179</v>
      </c>
      <c r="BJ6" s="20"/>
      <c r="BK6" s="20"/>
      <c r="BL6" s="21"/>
      <c r="BM6" s="43"/>
    </row>
    <row r="7" spans="3:89" ht="16.5" customHeight="1" x14ac:dyDescent="0.15">
      <c r="C7" s="399" t="s">
        <v>110</v>
      </c>
      <c r="D7" s="400"/>
      <c r="E7" s="400"/>
      <c r="F7" s="400"/>
      <c r="G7" s="400"/>
      <c r="H7" s="400"/>
      <c r="I7" s="400"/>
      <c r="J7" s="400"/>
      <c r="K7" s="401"/>
      <c r="L7" s="384" t="s">
        <v>111</v>
      </c>
      <c r="M7" s="385"/>
      <c r="N7" s="385"/>
      <c r="O7" s="386"/>
      <c r="P7" s="397" t="s">
        <v>145</v>
      </c>
      <c r="Q7" s="398"/>
      <c r="R7" s="398"/>
      <c r="S7" s="398"/>
      <c r="T7" s="384" t="s">
        <v>180</v>
      </c>
      <c r="U7" s="385"/>
      <c r="V7" s="385"/>
      <c r="W7" s="386"/>
      <c r="X7" s="384" t="s">
        <v>181</v>
      </c>
      <c r="Y7" s="385"/>
      <c r="Z7" s="385"/>
      <c r="AA7" s="386"/>
      <c r="AB7" s="384" t="s">
        <v>182</v>
      </c>
      <c r="AC7" s="385"/>
      <c r="AD7" s="385"/>
      <c r="AE7" s="386"/>
      <c r="AF7" s="384" t="s">
        <v>242</v>
      </c>
      <c r="AG7" s="385"/>
      <c r="AH7" s="385"/>
      <c r="AI7" s="385"/>
      <c r="AJ7" s="386"/>
      <c r="AK7" s="384" t="s">
        <v>183</v>
      </c>
      <c r="AL7" s="385"/>
      <c r="AM7" s="385"/>
      <c r="AN7" s="386"/>
      <c r="AO7" s="384" t="s">
        <v>114</v>
      </c>
      <c r="AP7" s="385"/>
      <c r="AQ7" s="385"/>
      <c r="AR7" s="386"/>
      <c r="AS7" s="384" t="s">
        <v>184</v>
      </c>
      <c r="AT7" s="385"/>
      <c r="AU7" s="385"/>
      <c r="AV7" s="385"/>
      <c r="AW7" s="393" t="s">
        <v>115</v>
      </c>
      <c r="AX7" s="385"/>
      <c r="AY7" s="385"/>
      <c r="AZ7" s="386"/>
      <c r="BA7" s="384" t="s">
        <v>146</v>
      </c>
      <c r="BB7" s="385"/>
      <c r="BC7" s="385"/>
      <c r="BD7" s="386"/>
      <c r="BE7" s="384" t="s">
        <v>147</v>
      </c>
      <c r="BF7" s="385"/>
      <c r="BG7" s="385"/>
      <c r="BH7" s="386"/>
      <c r="BI7" s="384" t="s">
        <v>148</v>
      </c>
      <c r="BJ7" s="385"/>
      <c r="BK7" s="385"/>
      <c r="BL7" s="386"/>
      <c r="BM7" s="11"/>
    </row>
    <row r="8" spans="3:89" ht="16.5" customHeight="1" x14ac:dyDescent="0.15">
      <c r="C8" s="399"/>
      <c r="D8" s="400"/>
      <c r="E8" s="400"/>
      <c r="F8" s="400"/>
      <c r="G8" s="400"/>
      <c r="H8" s="400"/>
      <c r="I8" s="400"/>
      <c r="J8" s="400"/>
      <c r="K8" s="401"/>
      <c r="L8" s="384"/>
      <c r="M8" s="385"/>
      <c r="N8" s="385"/>
      <c r="O8" s="386"/>
      <c r="P8" s="397"/>
      <c r="Q8" s="398"/>
      <c r="R8" s="398"/>
      <c r="S8" s="398"/>
      <c r="T8" s="384"/>
      <c r="U8" s="385"/>
      <c r="V8" s="385"/>
      <c r="W8" s="386"/>
      <c r="X8" s="384"/>
      <c r="Y8" s="385"/>
      <c r="Z8" s="385"/>
      <c r="AA8" s="386"/>
      <c r="AB8" s="384"/>
      <c r="AC8" s="385"/>
      <c r="AD8" s="385"/>
      <c r="AE8" s="386"/>
      <c r="AF8" s="384"/>
      <c r="AG8" s="385"/>
      <c r="AH8" s="385"/>
      <c r="AI8" s="385"/>
      <c r="AJ8" s="386"/>
      <c r="AK8" s="384"/>
      <c r="AL8" s="385"/>
      <c r="AM8" s="385"/>
      <c r="AN8" s="386"/>
      <c r="AO8" s="384"/>
      <c r="AP8" s="385"/>
      <c r="AQ8" s="385"/>
      <c r="AR8" s="386"/>
      <c r="AS8" s="384"/>
      <c r="AT8" s="385"/>
      <c r="AU8" s="385"/>
      <c r="AV8" s="385"/>
      <c r="AW8" s="393"/>
      <c r="AX8" s="385"/>
      <c r="AY8" s="385"/>
      <c r="AZ8" s="386"/>
      <c r="BA8" s="384"/>
      <c r="BB8" s="385"/>
      <c r="BC8" s="385"/>
      <c r="BD8" s="386"/>
      <c r="BE8" s="384"/>
      <c r="BF8" s="385"/>
      <c r="BG8" s="385"/>
      <c r="BH8" s="386"/>
      <c r="BI8" s="384"/>
      <c r="BJ8" s="385"/>
      <c r="BK8" s="385"/>
      <c r="BL8" s="386"/>
      <c r="BM8" s="11"/>
    </row>
    <row r="9" spans="3:89" ht="16.5" customHeight="1" x14ac:dyDescent="0.15">
      <c r="C9" s="54"/>
      <c r="D9" s="55"/>
      <c r="E9" s="55"/>
      <c r="F9" s="55"/>
      <c r="G9" s="55"/>
      <c r="H9" s="55"/>
      <c r="I9" s="55"/>
      <c r="J9" s="55"/>
      <c r="K9" s="56"/>
      <c r="L9" s="384"/>
      <c r="M9" s="385"/>
      <c r="N9" s="385"/>
      <c r="O9" s="386"/>
      <c r="P9" s="397"/>
      <c r="Q9" s="398"/>
      <c r="R9" s="398"/>
      <c r="S9" s="398"/>
      <c r="T9" s="384"/>
      <c r="U9" s="385"/>
      <c r="V9" s="385"/>
      <c r="W9" s="386"/>
      <c r="X9" s="384"/>
      <c r="Y9" s="385"/>
      <c r="Z9" s="385"/>
      <c r="AA9" s="386"/>
      <c r="AB9" s="384"/>
      <c r="AC9" s="385"/>
      <c r="AD9" s="385"/>
      <c r="AE9" s="386"/>
      <c r="AF9" s="384"/>
      <c r="AG9" s="385"/>
      <c r="AH9" s="385"/>
      <c r="AI9" s="385"/>
      <c r="AJ9" s="386"/>
      <c r="AK9" s="384"/>
      <c r="AL9" s="385"/>
      <c r="AM9" s="385"/>
      <c r="AN9" s="386"/>
      <c r="AO9" s="384"/>
      <c r="AP9" s="385"/>
      <c r="AQ9" s="385"/>
      <c r="AR9" s="386"/>
      <c r="AS9" s="384"/>
      <c r="AT9" s="385"/>
      <c r="AU9" s="385"/>
      <c r="AV9" s="385"/>
      <c r="AW9" s="393"/>
      <c r="AX9" s="385"/>
      <c r="AY9" s="385"/>
      <c r="AZ9" s="386"/>
      <c r="BA9" s="384"/>
      <c r="BB9" s="385"/>
      <c r="BC9" s="385"/>
      <c r="BD9" s="386"/>
      <c r="BE9" s="384"/>
      <c r="BF9" s="385"/>
      <c r="BG9" s="385"/>
      <c r="BH9" s="386"/>
      <c r="BI9" s="384"/>
      <c r="BJ9" s="385"/>
      <c r="BK9" s="385"/>
      <c r="BL9" s="386"/>
      <c r="BM9" s="11"/>
    </row>
    <row r="10" spans="3:89" ht="16.5" customHeight="1" x14ac:dyDescent="0.15">
      <c r="C10" s="54"/>
      <c r="D10" s="55"/>
      <c r="E10" s="55"/>
      <c r="F10" s="55"/>
      <c r="G10" s="55"/>
      <c r="H10" s="55"/>
      <c r="I10" s="55"/>
      <c r="J10" s="55"/>
      <c r="K10" s="56"/>
      <c r="L10" s="384"/>
      <c r="M10" s="385"/>
      <c r="N10" s="385"/>
      <c r="O10" s="386"/>
      <c r="P10" s="397"/>
      <c r="Q10" s="398"/>
      <c r="R10" s="398"/>
      <c r="S10" s="398"/>
      <c r="T10" s="384"/>
      <c r="U10" s="385"/>
      <c r="V10" s="385"/>
      <c r="W10" s="386"/>
      <c r="X10" s="384"/>
      <c r="Y10" s="385"/>
      <c r="Z10" s="385"/>
      <c r="AA10" s="386"/>
      <c r="AB10" s="384"/>
      <c r="AC10" s="385"/>
      <c r="AD10" s="385"/>
      <c r="AE10" s="386"/>
      <c r="AF10" s="384"/>
      <c r="AG10" s="385"/>
      <c r="AH10" s="385"/>
      <c r="AI10" s="385"/>
      <c r="AJ10" s="386"/>
      <c r="AK10" s="384"/>
      <c r="AL10" s="385"/>
      <c r="AM10" s="385"/>
      <c r="AN10" s="386"/>
      <c r="AO10" s="384"/>
      <c r="AP10" s="385"/>
      <c r="AQ10" s="385"/>
      <c r="AR10" s="386"/>
      <c r="AS10" s="384"/>
      <c r="AT10" s="385"/>
      <c r="AU10" s="385"/>
      <c r="AV10" s="385"/>
      <c r="AW10" s="393"/>
      <c r="AX10" s="385"/>
      <c r="AY10" s="385"/>
      <c r="AZ10" s="386"/>
      <c r="BA10" s="384"/>
      <c r="BB10" s="385"/>
      <c r="BC10" s="385"/>
      <c r="BD10" s="386"/>
      <c r="BE10" s="384"/>
      <c r="BF10" s="385"/>
      <c r="BG10" s="385"/>
      <c r="BH10" s="386"/>
      <c r="BI10" s="384"/>
      <c r="BJ10" s="385"/>
      <c r="BK10" s="385"/>
      <c r="BL10" s="386"/>
      <c r="BM10" s="11"/>
    </row>
    <row r="11" spans="3:89" ht="16.5" customHeight="1" x14ac:dyDescent="0.15">
      <c r="C11" s="54"/>
      <c r="D11" s="55"/>
      <c r="E11" s="55"/>
      <c r="F11" s="55"/>
      <c r="G11" s="55"/>
      <c r="H11" s="55"/>
      <c r="I11" s="55"/>
      <c r="J11" s="55"/>
      <c r="K11" s="56"/>
      <c r="L11" s="384"/>
      <c r="M11" s="385"/>
      <c r="N11" s="385"/>
      <c r="O11" s="386"/>
      <c r="P11" s="397"/>
      <c r="Q11" s="398"/>
      <c r="R11" s="398"/>
      <c r="S11" s="398"/>
      <c r="T11" s="384"/>
      <c r="U11" s="385"/>
      <c r="V11" s="385"/>
      <c r="W11" s="386"/>
      <c r="X11" s="384"/>
      <c r="Y11" s="385"/>
      <c r="Z11" s="385"/>
      <c r="AA11" s="386"/>
      <c r="AB11" s="384"/>
      <c r="AC11" s="385"/>
      <c r="AD11" s="385"/>
      <c r="AE11" s="386"/>
      <c r="AF11" s="384"/>
      <c r="AG11" s="385"/>
      <c r="AH11" s="385"/>
      <c r="AI11" s="385"/>
      <c r="AJ11" s="386"/>
      <c r="AK11" s="384"/>
      <c r="AL11" s="385"/>
      <c r="AM11" s="385"/>
      <c r="AN11" s="386"/>
      <c r="AO11" s="384"/>
      <c r="AP11" s="385"/>
      <c r="AQ11" s="385"/>
      <c r="AR11" s="386"/>
      <c r="AS11" s="384"/>
      <c r="AT11" s="385"/>
      <c r="AU11" s="385"/>
      <c r="AV11" s="385"/>
      <c r="AW11" s="393"/>
      <c r="AX11" s="385"/>
      <c r="AY11" s="385"/>
      <c r="AZ11" s="386"/>
      <c r="BA11" s="384"/>
      <c r="BB11" s="385"/>
      <c r="BC11" s="385"/>
      <c r="BD11" s="386"/>
      <c r="BE11" s="384"/>
      <c r="BF11" s="385"/>
      <c r="BG11" s="385"/>
      <c r="BH11" s="386"/>
      <c r="BI11" s="384"/>
      <c r="BJ11" s="385"/>
      <c r="BK11" s="385"/>
      <c r="BL11" s="386"/>
      <c r="BM11" s="11"/>
    </row>
    <row r="12" spans="3:89" ht="16.5" customHeight="1" x14ac:dyDescent="0.15">
      <c r="C12" s="57"/>
      <c r="D12" s="58"/>
      <c r="E12" s="58"/>
      <c r="F12" s="58"/>
      <c r="G12" s="58"/>
      <c r="H12" s="58"/>
      <c r="I12" s="58"/>
      <c r="J12" s="58"/>
      <c r="K12" s="59"/>
      <c r="L12" s="384"/>
      <c r="M12" s="385"/>
      <c r="N12" s="385"/>
      <c r="O12" s="386"/>
      <c r="P12" s="397"/>
      <c r="Q12" s="398"/>
      <c r="R12" s="398"/>
      <c r="S12" s="398"/>
      <c r="T12" s="384"/>
      <c r="U12" s="385"/>
      <c r="V12" s="385"/>
      <c r="W12" s="386"/>
      <c r="X12" s="384"/>
      <c r="Y12" s="385"/>
      <c r="Z12" s="385"/>
      <c r="AA12" s="386"/>
      <c r="AB12" s="384"/>
      <c r="AC12" s="385"/>
      <c r="AD12" s="385"/>
      <c r="AE12" s="386"/>
      <c r="AF12" s="384"/>
      <c r="AG12" s="385"/>
      <c r="AH12" s="385"/>
      <c r="AI12" s="385"/>
      <c r="AJ12" s="386"/>
      <c r="AK12" s="384"/>
      <c r="AL12" s="385"/>
      <c r="AM12" s="385"/>
      <c r="AN12" s="386"/>
      <c r="AO12" s="384"/>
      <c r="AP12" s="385"/>
      <c r="AQ12" s="385"/>
      <c r="AR12" s="386"/>
      <c r="AS12" s="384"/>
      <c r="AT12" s="385"/>
      <c r="AU12" s="385"/>
      <c r="AV12" s="385"/>
      <c r="AW12" s="393"/>
      <c r="AX12" s="385"/>
      <c r="AY12" s="385"/>
      <c r="AZ12" s="386"/>
      <c r="BA12" s="384"/>
      <c r="BB12" s="385"/>
      <c r="BC12" s="385"/>
      <c r="BD12" s="386"/>
      <c r="BE12" s="384"/>
      <c r="BF12" s="385"/>
      <c r="BG12" s="385"/>
      <c r="BH12" s="386"/>
      <c r="BI12" s="384"/>
      <c r="BJ12" s="385"/>
      <c r="BK12" s="385"/>
      <c r="BL12" s="386"/>
      <c r="BM12" s="11"/>
    </row>
    <row r="13" spans="3:89" ht="15" customHeight="1" x14ac:dyDescent="0.15">
      <c r="C13" s="394" t="s">
        <v>2</v>
      </c>
      <c r="D13" s="202"/>
      <c r="E13" s="202"/>
      <c r="F13" s="202"/>
      <c r="G13" s="202"/>
      <c r="H13" s="202"/>
      <c r="I13" s="395" t="s">
        <v>70</v>
      </c>
      <c r="J13" s="202"/>
      <c r="K13" s="396"/>
      <c r="L13" s="29"/>
      <c r="M13" s="24"/>
      <c r="N13" s="24"/>
      <c r="O13" s="30"/>
      <c r="P13" s="10"/>
      <c r="Q13" s="23"/>
      <c r="R13" s="23"/>
      <c r="S13" s="23"/>
      <c r="T13" s="64"/>
      <c r="U13" s="62"/>
      <c r="V13" s="62"/>
      <c r="W13" s="63"/>
      <c r="X13" s="51"/>
      <c r="Y13" s="24"/>
      <c r="Z13" s="24"/>
      <c r="AA13" s="30"/>
      <c r="AB13" s="51"/>
      <c r="AC13" s="24"/>
      <c r="AD13" s="24"/>
      <c r="AE13" s="30"/>
      <c r="AF13" s="51"/>
      <c r="AG13" s="65"/>
      <c r="AH13" s="24"/>
      <c r="AI13" s="24"/>
      <c r="AJ13" s="30"/>
      <c r="AK13" s="51"/>
      <c r="AL13" s="24"/>
      <c r="AM13" s="24"/>
      <c r="AN13" s="30"/>
      <c r="AO13" s="51"/>
      <c r="AP13" s="24"/>
      <c r="AQ13" s="24"/>
      <c r="AR13" s="30"/>
      <c r="AS13" s="51"/>
      <c r="AT13" s="24"/>
      <c r="AU13" s="24"/>
      <c r="AV13" s="24"/>
      <c r="AW13" s="67"/>
      <c r="AX13" s="24"/>
      <c r="AY13" s="24"/>
      <c r="AZ13" s="30"/>
      <c r="BA13" s="51"/>
      <c r="BB13" s="24"/>
      <c r="BC13" s="24"/>
      <c r="BD13" s="30"/>
      <c r="BE13" s="64"/>
      <c r="BF13" s="62"/>
      <c r="BG13" s="62"/>
      <c r="BH13" s="63"/>
      <c r="BI13" s="51"/>
      <c r="BJ13" s="24"/>
      <c r="BK13" s="24"/>
      <c r="BL13" s="30"/>
      <c r="BM13" s="43"/>
    </row>
    <row r="14" spans="3:89" ht="16.5" customHeight="1" x14ac:dyDescent="0.15">
      <c r="C14" s="127"/>
      <c r="D14" s="128"/>
      <c r="E14" s="128"/>
      <c r="F14" s="128"/>
      <c r="G14" s="128"/>
      <c r="H14" s="128"/>
      <c r="I14" s="129"/>
      <c r="J14" s="130"/>
      <c r="K14" s="131"/>
      <c r="L14" s="402"/>
      <c r="M14" s="403"/>
      <c r="N14" s="403"/>
      <c r="O14" s="404"/>
      <c r="P14" s="402"/>
      <c r="Q14" s="403"/>
      <c r="R14" s="403"/>
      <c r="S14" s="404"/>
      <c r="T14" s="402"/>
      <c r="U14" s="403"/>
      <c r="V14" s="403"/>
      <c r="W14" s="404"/>
      <c r="X14" s="402"/>
      <c r="Y14" s="403"/>
      <c r="Z14" s="403"/>
      <c r="AA14" s="404"/>
      <c r="AB14" s="402"/>
      <c r="AC14" s="403"/>
      <c r="AD14" s="403"/>
      <c r="AE14" s="404"/>
      <c r="AF14" s="132"/>
      <c r="AG14" s="133" t="s">
        <v>267</v>
      </c>
      <c r="AH14" s="403" t="str">
        <f>IF(AF14="○",L14,"")</f>
        <v/>
      </c>
      <c r="AI14" s="403"/>
      <c r="AJ14" s="134" t="s">
        <v>268</v>
      </c>
      <c r="AK14" s="402"/>
      <c r="AL14" s="403"/>
      <c r="AM14" s="403"/>
      <c r="AN14" s="404"/>
      <c r="AO14" s="402"/>
      <c r="AP14" s="403"/>
      <c r="AQ14" s="403"/>
      <c r="AR14" s="404"/>
      <c r="AS14" s="402">
        <f>SUM(AK14:AR14)</f>
        <v>0</v>
      </c>
      <c r="AT14" s="403"/>
      <c r="AU14" s="403"/>
      <c r="AV14" s="404"/>
      <c r="AW14" s="412"/>
      <c r="AX14" s="413"/>
      <c r="AY14" s="413"/>
      <c r="AZ14" s="413"/>
      <c r="BA14" s="413"/>
      <c r="BB14" s="413"/>
      <c r="BC14" s="413"/>
      <c r="BD14" s="413"/>
      <c r="BE14" s="413"/>
      <c r="BF14" s="413"/>
      <c r="BG14" s="413"/>
      <c r="BH14" s="413"/>
      <c r="BI14" s="413"/>
      <c r="BJ14" s="413"/>
      <c r="BK14" s="413"/>
      <c r="BL14" s="413"/>
      <c r="BM14" s="11"/>
    </row>
    <row r="15" spans="3:89" ht="16.5" customHeight="1" x14ac:dyDescent="0.15">
      <c r="C15" s="127"/>
      <c r="D15" s="128"/>
      <c r="E15" s="128"/>
      <c r="F15" s="128"/>
      <c r="G15" s="128"/>
      <c r="H15" s="128"/>
      <c r="I15" s="135"/>
      <c r="J15" s="128"/>
      <c r="K15" s="136"/>
      <c r="L15" s="402"/>
      <c r="M15" s="403"/>
      <c r="N15" s="403"/>
      <c r="O15" s="404"/>
      <c r="P15" s="402"/>
      <c r="Q15" s="403"/>
      <c r="R15" s="403"/>
      <c r="S15" s="404"/>
      <c r="T15" s="402"/>
      <c r="U15" s="403"/>
      <c r="V15" s="403"/>
      <c r="W15" s="404"/>
      <c r="X15" s="402"/>
      <c r="Y15" s="403"/>
      <c r="Z15" s="403"/>
      <c r="AA15" s="404"/>
      <c r="AB15" s="402"/>
      <c r="AC15" s="403"/>
      <c r="AD15" s="403"/>
      <c r="AE15" s="404"/>
      <c r="AF15" s="137"/>
      <c r="AG15" s="133" t="s">
        <v>267</v>
      </c>
      <c r="AH15" s="403" t="str">
        <f t="shared" ref="AH15:AH20" si="0">IF(AF15="○",L15,"")</f>
        <v/>
      </c>
      <c r="AI15" s="403"/>
      <c r="AJ15" s="134" t="s">
        <v>268</v>
      </c>
      <c r="AK15" s="402"/>
      <c r="AL15" s="403"/>
      <c r="AM15" s="403"/>
      <c r="AN15" s="404"/>
      <c r="AO15" s="402"/>
      <c r="AP15" s="403"/>
      <c r="AQ15" s="403"/>
      <c r="AR15" s="404"/>
      <c r="AS15" s="402">
        <f t="shared" ref="AS15:AS20" si="1">SUM(AK15:AR15)</f>
        <v>0</v>
      </c>
      <c r="AT15" s="403"/>
      <c r="AU15" s="403"/>
      <c r="AV15" s="404"/>
      <c r="AW15" s="412"/>
      <c r="AX15" s="413"/>
      <c r="AY15" s="413"/>
      <c r="AZ15" s="413"/>
      <c r="BA15" s="413"/>
      <c r="BB15" s="413"/>
      <c r="BC15" s="413"/>
      <c r="BD15" s="413"/>
      <c r="BE15" s="413"/>
      <c r="BF15" s="413"/>
      <c r="BG15" s="413"/>
      <c r="BH15" s="413"/>
      <c r="BI15" s="413"/>
      <c r="BJ15" s="413"/>
      <c r="BK15" s="413"/>
      <c r="BL15" s="413"/>
      <c r="BM15" s="11"/>
    </row>
    <row r="16" spans="3:89" ht="16.5" customHeight="1" x14ac:dyDescent="0.15">
      <c r="C16" s="127"/>
      <c r="D16" s="128"/>
      <c r="E16" s="128"/>
      <c r="F16" s="128"/>
      <c r="G16" s="128"/>
      <c r="H16" s="128"/>
      <c r="I16" s="138"/>
      <c r="J16" s="139"/>
      <c r="K16" s="140"/>
      <c r="L16" s="402"/>
      <c r="M16" s="403"/>
      <c r="N16" s="403"/>
      <c r="O16" s="404"/>
      <c r="P16" s="402"/>
      <c r="Q16" s="403"/>
      <c r="R16" s="403"/>
      <c r="S16" s="404"/>
      <c r="T16" s="402"/>
      <c r="U16" s="403"/>
      <c r="V16" s="403"/>
      <c r="W16" s="404"/>
      <c r="X16" s="402"/>
      <c r="Y16" s="403"/>
      <c r="Z16" s="403"/>
      <c r="AA16" s="404"/>
      <c r="AB16" s="402"/>
      <c r="AC16" s="403"/>
      <c r="AD16" s="403"/>
      <c r="AE16" s="404"/>
      <c r="AF16" s="141"/>
      <c r="AG16" s="133" t="s">
        <v>267</v>
      </c>
      <c r="AH16" s="403" t="str">
        <f t="shared" si="0"/>
        <v/>
      </c>
      <c r="AI16" s="403"/>
      <c r="AJ16" s="134" t="s">
        <v>268</v>
      </c>
      <c r="AK16" s="402"/>
      <c r="AL16" s="403"/>
      <c r="AM16" s="403"/>
      <c r="AN16" s="404"/>
      <c r="AO16" s="402"/>
      <c r="AP16" s="403"/>
      <c r="AQ16" s="403"/>
      <c r="AR16" s="404"/>
      <c r="AS16" s="402">
        <f t="shared" si="1"/>
        <v>0</v>
      </c>
      <c r="AT16" s="403"/>
      <c r="AU16" s="403"/>
      <c r="AV16" s="404"/>
      <c r="AW16" s="412"/>
      <c r="AX16" s="413"/>
      <c r="AY16" s="413"/>
      <c r="AZ16" s="413"/>
      <c r="BA16" s="413"/>
      <c r="BB16" s="413"/>
      <c r="BC16" s="413"/>
      <c r="BD16" s="413"/>
      <c r="BE16" s="413"/>
      <c r="BF16" s="413"/>
      <c r="BG16" s="413"/>
      <c r="BH16" s="413"/>
      <c r="BI16" s="413"/>
      <c r="BJ16" s="413"/>
      <c r="BK16" s="413"/>
      <c r="BL16" s="413"/>
      <c r="BM16" s="11"/>
    </row>
    <row r="17" spans="3:88" ht="16.5" customHeight="1" x14ac:dyDescent="0.15">
      <c r="C17" s="127"/>
      <c r="D17" s="128"/>
      <c r="E17" s="128"/>
      <c r="F17" s="128"/>
      <c r="G17" s="128"/>
      <c r="H17" s="128"/>
      <c r="I17" s="135"/>
      <c r="J17" s="128"/>
      <c r="K17" s="136"/>
      <c r="L17" s="402"/>
      <c r="M17" s="403"/>
      <c r="N17" s="403"/>
      <c r="O17" s="404"/>
      <c r="P17" s="402"/>
      <c r="Q17" s="403"/>
      <c r="R17" s="403"/>
      <c r="S17" s="404"/>
      <c r="T17" s="402"/>
      <c r="U17" s="403"/>
      <c r="V17" s="403"/>
      <c r="W17" s="404"/>
      <c r="X17" s="402"/>
      <c r="Y17" s="403"/>
      <c r="Z17" s="403"/>
      <c r="AA17" s="404"/>
      <c r="AB17" s="402"/>
      <c r="AC17" s="403"/>
      <c r="AD17" s="403"/>
      <c r="AE17" s="404"/>
      <c r="AF17" s="137"/>
      <c r="AG17" s="133" t="s">
        <v>267</v>
      </c>
      <c r="AH17" s="403" t="str">
        <f t="shared" si="0"/>
        <v/>
      </c>
      <c r="AI17" s="403"/>
      <c r="AJ17" s="134" t="s">
        <v>268</v>
      </c>
      <c r="AK17" s="402"/>
      <c r="AL17" s="403"/>
      <c r="AM17" s="403"/>
      <c r="AN17" s="404"/>
      <c r="AO17" s="402"/>
      <c r="AP17" s="403"/>
      <c r="AQ17" s="403"/>
      <c r="AR17" s="404"/>
      <c r="AS17" s="402">
        <f t="shared" si="1"/>
        <v>0</v>
      </c>
      <c r="AT17" s="403"/>
      <c r="AU17" s="403"/>
      <c r="AV17" s="404"/>
      <c r="AW17" s="412"/>
      <c r="AX17" s="413"/>
      <c r="AY17" s="413"/>
      <c r="AZ17" s="413"/>
      <c r="BA17" s="413"/>
      <c r="BB17" s="413"/>
      <c r="BC17" s="413"/>
      <c r="BD17" s="413"/>
      <c r="BE17" s="413"/>
      <c r="BF17" s="413"/>
      <c r="BG17" s="413"/>
      <c r="BH17" s="413"/>
      <c r="BI17" s="413"/>
      <c r="BJ17" s="413"/>
      <c r="BK17" s="413"/>
      <c r="BL17" s="413"/>
      <c r="BM17" s="11"/>
    </row>
    <row r="18" spans="3:88" ht="16.5" customHeight="1" x14ac:dyDescent="0.15">
      <c r="C18" s="127"/>
      <c r="D18" s="128"/>
      <c r="E18" s="128"/>
      <c r="F18" s="128"/>
      <c r="G18" s="128"/>
      <c r="H18" s="128"/>
      <c r="I18" s="138"/>
      <c r="J18" s="139"/>
      <c r="K18" s="140"/>
      <c r="L18" s="402"/>
      <c r="M18" s="403"/>
      <c r="N18" s="403"/>
      <c r="O18" s="404"/>
      <c r="P18" s="402"/>
      <c r="Q18" s="403"/>
      <c r="R18" s="403"/>
      <c r="S18" s="404"/>
      <c r="T18" s="402"/>
      <c r="U18" s="403"/>
      <c r="V18" s="403"/>
      <c r="W18" s="404"/>
      <c r="X18" s="402"/>
      <c r="Y18" s="403"/>
      <c r="Z18" s="403"/>
      <c r="AA18" s="404"/>
      <c r="AB18" s="402"/>
      <c r="AC18" s="403"/>
      <c r="AD18" s="403"/>
      <c r="AE18" s="404"/>
      <c r="AF18" s="141"/>
      <c r="AG18" s="133" t="s">
        <v>267</v>
      </c>
      <c r="AH18" s="403" t="str">
        <f t="shared" si="0"/>
        <v/>
      </c>
      <c r="AI18" s="403"/>
      <c r="AJ18" s="134" t="s">
        <v>268</v>
      </c>
      <c r="AK18" s="402"/>
      <c r="AL18" s="403"/>
      <c r="AM18" s="403"/>
      <c r="AN18" s="404"/>
      <c r="AO18" s="402"/>
      <c r="AP18" s="403"/>
      <c r="AQ18" s="403"/>
      <c r="AR18" s="404"/>
      <c r="AS18" s="402">
        <f t="shared" si="1"/>
        <v>0</v>
      </c>
      <c r="AT18" s="403"/>
      <c r="AU18" s="403"/>
      <c r="AV18" s="404"/>
      <c r="AW18" s="412"/>
      <c r="AX18" s="413"/>
      <c r="AY18" s="413"/>
      <c r="AZ18" s="413"/>
      <c r="BA18" s="413"/>
      <c r="BB18" s="413"/>
      <c r="BC18" s="413"/>
      <c r="BD18" s="413"/>
      <c r="BE18" s="413"/>
      <c r="BF18" s="413"/>
      <c r="BG18" s="413"/>
      <c r="BH18" s="413"/>
      <c r="BI18" s="413"/>
      <c r="BJ18" s="413"/>
      <c r="BK18" s="413"/>
      <c r="BL18" s="413"/>
      <c r="BM18" s="11"/>
    </row>
    <row r="19" spans="3:88" ht="16.5" customHeight="1" x14ac:dyDescent="0.15">
      <c r="C19" s="127"/>
      <c r="D19" s="128"/>
      <c r="E19" s="128"/>
      <c r="F19" s="128"/>
      <c r="G19" s="128"/>
      <c r="H19" s="128"/>
      <c r="I19" s="135"/>
      <c r="J19" s="128"/>
      <c r="K19" s="136"/>
      <c r="L19" s="402"/>
      <c r="M19" s="403"/>
      <c r="N19" s="403"/>
      <c r="O19" s="404"/>
      <c r="P19" s="402"/>
      <c r="Q19" s="403"/>
      <c r="R19" s="403"/>
      <c r="S19" s="404"/>
      <c r="T19" s="402"/>
      <c r="U19" s="403"/>
      <c r="V19" s="403"/>
      <c r="W19" s="404"/>
      <c r="X19" s="402"/>
      <c r="Y19" s="403"/>
      <c r="Z19" s="403"/>
      <c r="AA19" s="404"/>
      <c r="AB19" s="402"/>
      <c r="AC19" s="403"/>
      <c r="AD19" s="403"/>
      <c r="AE19" s="404"/>
      <c r="AF19" s="137"/>
      <c r="AG19" s="133" t="s">
        <v>267</v>
      </c>
      <c r="AH19" s="403" t="str">
        <f t="shared" si="0"/>
        <v/>
      </c>
      <c r="AI19" s="403"/>
      <c r="AJ19" s="134" t="s">
        <v>268</v>
      </c>
      <c r="AK19" s="402"/>
      <c r="AL19" s="403"/>
      <c r="AM19" s="403"/>
      <c r="AN19" s="404"/>
      <c r="AO19" s="402"/>
      <c r="AP19" s="403"/>
      <c r="AQ19" s="403"/>
      <c r="AR19" s="404"/>
      <c r="AS19" s="402">
        <f t="shared" si="1"/>
        <v>0</v>
      </c>
      <c r="AT19" s="403"/>
      <c r="AU19" s="403"/>
      <c r="AV19" s="404"/>
      <c r="AW19" s="412"/>
      <c r="AX19" s="413"/>
      <c r="AY19" s="413"/>
      <c r="AZ19" s="413"/>
      <c r="BA19" s="413"/>
      <c r="BB19" s="413"/>
      <c r="BC19" s="413"/>
      <c r="BD19" s="413"/>
      <c r="BE19" s="413"/>
      <c r="BF19" s="413"/>
      <c r="BG19" s="413"/>
      <c r="BH19" s="413"/>
      <c r="BI19" s="413"/>
      <c r="BJ19" s="413"/>
      <c r="BK19" s="413"/>
      <c r="BL19" s="413"/>
      <c r="BM19" s="11"/>
    </row>
    <row r="20" spans="3:88" ht="16.5" customHeight="1" x14ac:dyDescent="0.15">
      <c r="C20" s="127"/>
      <c r="D20" s="128"/>
      <c r="E20" s="128"/>
      <c r="F20" s="128"/>
      <c r="G20" s="128"/>
      <c r="H20" s="128"/>
      <c r="I20" s="142"/>
      <c r="J20" s="143"/>
      <c r="K20" s="144"/>
      <c r="L20" s="402"/>
      <c r="M20" s="403"/>
      <c r="N20" s="403"/>
      <c r="O20" s="404"/>
      <c r="P20" s="402"/>
      <c r="Q20" s="403"/>
      <c r="R20" s="403"/>
      <c r="S20" s="404"/>
      <c r="T20" s="402"/>
      <c r="U20" s="403"/>
      <c r="V20" s="403"/>
      <c r="W20" s="404"/>
      <c r="X20" s="402"/>
      <c r="Y20" s="403"/>
      <c r="Z20" s="403"/>
      <c r="AA20" s="404"/>
      <c r="AB20" s="402"/>
      <c r="AC20" s="403"/>
      <c r="AD20" s="403"/>
      <c r="AE20" s="404"/>
      <c r="AF20" s="145"/>
      <c r="AG20" s="133" t="s">
        <v>267</v>
      </c>
      <c r="AH20" s="403" t="str">
        <f t="shared" si="0"/>
        <v/>
      </c>
      <c r="AI20" s="403"/>
      <c r="AJ20" s="134" t="s">
        <v>268</v>
      </c>
      <c r="AK20" s="402"/>
      <c r="AL20" s="403"/>
      <c r="AM20" s="403"/>
      <c r="AN20" s="404"/>
      <c r="AO20" s="402"/>
      <c r="AP20" s="403"/>
      <c r="AQ20" s="403"/>
      <c r="AR20" s="404"/>
      <c r="AS20" s="402">
        <f t="shared" si="1"/>
        <v>0</v>
      </c>
      <c r="AT20" s="403"/>
      <c r="AU20" s="403"/>
      <c r="AV20" s="404"/>
      <c r="AW20" s="412"/>
      <c r="AX20" s="413"/>
      <c r="AY20" s="413"/>
      <c r="AZ20" s="413"/>
      <c r="BA20" s="413"/>
      <c r="BB20" s="413"/>
      <c r="BC20" s="413"/>
      <c r="BD20" s="413"/>
      <c r="BE20" s="413"/>
      <c r="BF20" s="413"/>
      <c r="BG20" s="413"/>
      <c r="BH20" s="413"/>
      <c r="BI20" s="413"/>
      <c r="BJ20" s="413"/>
      <c r="BK20" s="413"/>
      <c r="BL20" s="413"/>
      <c r="BM20" s="11"/>
    </row>
    <row r="21" spans="3:88" ht="16.5" customHeight="1" x14ac:dyDescent="0.15">
      <c r="C21" s="196" t="s">
        <v>117</v>
      </c>
      <c r="D21" s="201"/>
      <c r="E21" s="201"/>
      <c r="F21" s="201"/>
      <c r="G21" s="201"/>
      <c r="H21" s="201"/>
      <c r="I21" s="201"/>
      <c r="J21" s="201"/>
      <c r="K21" s="197"/>
      <c r="L21" s="387"/>
      <c r="M21" s="388"/>
      <c r="N21" s="388"/>
      <c r="O21" s="389"/>
      <c r="P21" s="41" t="s">
        <v>237</v>
      </c>
      <c r="Q21" s="43"/>
      <c r="R21" s="43"/>
      <c r="S21" s="8"/>
      <c r="T21" s="40" t="s">
        <v>238</v>
      </c>
      <c r="U21" s="20"/>
      <c r="V21" s="20"/>
      <c r="W21" s="21"/>
      <c r="X21" s="41" t="s">
        <v>239</v>
      </c>
      <c r="Y21" s="5"/>
      <c r="Z21" s="5"/>
      <c r="AA21" s="12"/>
      <c r="AB21" s="387"/>
      <c r="AC21" s="388"/>
      <c r="AD21" s="388"/>
      <c r="AE21" s="389"/>
      <c r="AF21" s="40" t="s">
        <v>240</v>
      </c>
      <c r="AG21" s="41"/>
      <c r="AH21" s="20"/>
      <c r="AI21" s="20"/>
      <c r="AJ21" s="49"/>
      <c r="AK21" s="387"/>
      <c r="AL21" s="388"/>
      <c r="AM21" s="388"/>
      <c r="AN21" s="389"/>
      <c r="AO21" s="387"/>
      <c r="AP21" s="388"/>
      <c r="AQ21" s="388"/>
      <c r="AR21" s="389"/>
      <c r="AS21" s="387"/>
      <c r="AT21" s="388"/>
      <c r="AU21" s="388"/>
      <c r="AV21" s="389"/>
      <c r="AW21" s="66"/>
      <c r="AX21" s="5"/>
      <c r="AY21" s="5"/>
      <c r="AZ21" s="12"/>
      <c r="BA21" s="41"/>
      <c r="BB21" s="5"/>
      <c r="BC21" s="5"/>
      <c r="BD21" s="12"/>
      <c r="BE21" s="19"/>
      <c r="BF21" s="20"/>
      <c r="BG21" s="20"/>
      <c r="BH21" s="21"/>
      <c r="BI21" s="41"/>
      <c r="BJ21" s="5"/>
      <c r="BK21" s="5"/>
      <c r="BL21" s="12"/>
      <c r="BM21" s="8"/>
    </row>
    <row r="22" spans="3:88" ht="16.5" customHeight="1" x14ac:dyDescent="0.15">
      <c r="C22" s="329"/>
      <c r="D22" s="330"/>
      <c r="E22" s="330"/>
      <c r="F22" s="330"/>
      <c r="G22" s="330"/>
      <c r="H22" s="330"/>
      <c r="I22" s="330"/>
      <c r="J22" s="330"/>
      <c r="K22" s="331"/>
      <c r="L22" s="390"/>
      <c r="M22" s="391"/>
      <c r="N22" s="391"/>
      <c r="O22" s="392"/>
      <c r="P22" s="363">
        <f>SUM(P14:S20)</f>
        <v>0</v>
      </c>
      <c r="Q22" s="364"/>
      <c r="R22" s="364"/>
      <c r="S22" s="365"/>
      <c r="T22" s="363">
        <f>SUM(T14:W20)</f>
        <v>0</v>
      </c>
      <c r="U22" s="364"/>
      <c r="V22" s="364"/>
      <c r="W22" s="365"/>
      <c r="X22" s="363">
        <f>SUM(X14:AA20)</f>
        <v>0</v>
      </c>
      <c r="Y22" s="364"/>
      <c r="Z22" s="364"/>
      <c r="AA22" s="365"/>
      <c r="AB22" s="390"/>
      <c r="AC22" s="391"/>
      <c r="AD22" s="391"/>
      <c r="AE22" s="392"/>
      <c r="AF22" s="14"/>
      <c r="AG22" s="92" t="s">
        <v>112</v>
      </c>
      <c r="AH22" s="364">
        <f>SUM(AH14:AI20)</f>
        <v>0</v>
      </c>
      <c r="AI22" s="364"/>
      <c r="AJ22" s="93" t="s">
        <v>113</v>
      </c>
      <c r="AK22" s="390"/>
      <c r="AL22" s="391"/>
      <c r="AM22" s="391"/>
      <c r="AN22" s="392"/>
      <c r="AO22" s="390"/>
      <c r="AP22" s="391"/>
      <c r="AQ22" s="391"/>
      <c r="AR22" s="392"/>
      <c r="AS22" s="390"/>
      <c r="AT22" s="391"/>
      <c r="AU22" s="391"/>
      <c r="AV22" s="392"/>
      <c r="AW22" s="414">
        <f>SUM(AW14:AZ20)</f>
        <v>0</v>
      </c>
      <c r="AX22" s="364"/>
      <c r="AY22" s="364"/>
      <c r="AZ22" s="365"/>
      <c r="BA22" s="363">
        <f>SUM(BA14:BD20)</f>
        <v>0</v>
      </c>
      <c r="BB22" s="364"/>
      <c r="BC22" s="364"/>
      <c r="BD22" s="365"/>
      <c r="BE22" s="363">
        <f>SUM(BE14:BH20)</f>
        <v>0</v>
      </c>
      <c r="BF22" s="364"/>
      <c r="BG22" s="364"/>
      <c r="BH22" s="365"/>
      <c r="BI22" s="363">
        <f>SUM(BI14:BL20)</f>
        <v>0</v>
      </c>
      <c r="BJ22" s="364"/>
      <c r="BK22" s="364"/>
      <c r="BL22" s="365"/>
      <c r="BM22" s="8"/>
    </row>
    <row r="23" spans="3:88" ht="16.5" customHeight="1" x14ac:dyDescent="0.15">
      <c r="C23" s="48"/>
      <c r="D23" s="48"/>
      <c r="E23" s="48"/>
      <c r="F23" s="48"/>
      <c r="G23" s="48"/>
      <c r="H23" s="48"/>
      <c r="I23" s="11"/>
      <c r="J23" s="11"/>
      <c r="K23" s="11"/>
      <c r="L23" s="11"/>
      <c r="M23" s="11"/>
      <c r="N23" s="11"/>
      <c r="O23" s="11"/>
      <c r="P23" s="11"/>
      <c r="Q23" s="11"/>
      <c r="R23" s="11"/>
      <c r="S23" s="8"/>
      <c r="T23" s="23"/>
      <c r="U23" s="23"/>
      <c r="V23" s="8"/>
      <c r="W23" s="8"/>
      <c r="X23" s="8"/>
      <c r="Y23" s="8"/>
      <c r="Z23" s="8"/>
      <c r="AA23" s="8"/>
      <c r="AB23" s="8"/>
      <c r="AC23" s="8"/>
      <c r="AD23" s="8"/>
      <c r="AE23" s="8"/>
      <c r="AF23" s="40" t="s">
        <v>241</v>
      </c>
      <c r="AG23" s="408"/>
      <c r="AH23" s="408"/>
      <c r="AI23" s="408"/>
      <c r="AJ23" s="409"/>
      <c r="AK23" s="8"/>
      <c r="AL23" s="8"/>
      <c r="AM23" s="8"/>
      <c r="AN23" s="8"/>
      <c r="AO23" s="8"/>
      <c r="AP23" s="8"/>
      <c r="AQ23" s="8"/>
      <c r="AR23" s="8"/>
      <c r="AS23" s="8"/>
      <c r="AT23" s="8"/>
      <c r="AU23" s="8"/>
      <c r="AV23" s="8"/>
      <c r="AW23" s="8"/>
      <c r="AX23" s="8"/>
      <c r="AY23" s="8"/>
      <c r="AZ23" s="8"/>
      <c r="BA23" s="8"/>
      <c r="BB23" s="8"/>
      <c r="BC23" s="8"/>
      <c r="BD23" s="8"/>
      <c r="BE23" s="23"/>
      <c r="BF23" s="23"/>
      <c r="BG23" s="8"/>
      <c r="BH23" s="8"/>
      <c r="BI23" s="8"/>
      <c r="BJ23" s="8"/>
      <c r="BK23" s="8"/>
      <c r="BL23" s="8"/>
      <c r="BM23" s="8"/>
      <c r="BN23" s="8"/>
      <c r="BO23" s="8"/>
      <c r="BP23" s="8"/>
      <c r="BQ23" s="8"/>
      <c r="BR23" s="8"/>
      <c r="BS23" s="8"/>
      <c r="BT23" s="8"/>
      <c r="BU23" s="8"/>
      <c r="BV23" s="8"/>
      <c r="BW23" s="8"/>
      <c r="BX23" s="8"/>
      <c r="BY23" s="8"/>
      <c r="BZ23" s="8"/>
      <c r="CA23" s="8"/>
      <c r="CB23" s="8"/>
      <c r="CC23" s="8"/>
      <c r="CD23" s="8"/>
      <c r="CE23" s="8"/>
      <c r="CF23" s="8"/>
      <c r="CG23" s="8"/>
      <c r="CH23" s="8"/>
      <c r="CI23" s="8"/>
      <c r="CJ23" s="8"/>
    </row>
    <row r="24" spans="3:88" ht="10.5" customHeight="1" x14ac:dyDescent="0.15">
      <c r="C24" s="48"/>
      <c r="D24" s="48"/>
      <c r="E24" s="48"/>
      <c r="F24" s="48"/>
      <c r="G24" s="48"/>
      <c r="H24" s="48"/>
      <c r="I24" s="11"/>
      <c r="J24" s="11"/>
      <c r="K24" s="11"/>
      <c r="L24" s="11"/>
      <c r="M24" s="11"/>
      <c r="N24" s="11"/>
      <c r="O24" s="11"/>
      <c r="P24" s="11"/>
      <c r="Q24" s="11"/>
      <c r="R24" s="11"/>
      <c r="S24" s="8"/>
      <c r="T24" s="23"/>
      <c r="U24" s="23"/>
      <c r="V24" s="8"/>
      <c r="W24" s="8"/>
      <c r="X24" s="8"/>
      <c r="Y24" s="8"/>
      <c r="Z24" s="8"/>
      <c r="AA24" s="8"/>
      <c r="AB24" s="8"/>
      <c r="AC24" s="8"/>
      <c r="AD24" s="8"/>
      <c r="AE24" s="8"/>
      <c r="AF24" s="42"/>
      <c r="AG24" s="410"/>
      <c r="AH24" s="410"/>
      <c r="AI24" s="410"/>
      <c r="AJ24" s="411"/>
      <c r="AK24" s="8"/>
      <c r="AL24" s="8"/>
      <c r="AM24" s="8"/>
      <c r="AN24" s="8"/>
      <c r="AO24" s="8"/>
      <c r="AP24" s="8"/>
      <c r="AQ24" s="8"/>
      <c r="AR24" s="8"/>
      <c r="AS24" s="8"/>
      <c r="AT24" s="8"/>
      <c r="AU24" s="8"/>
      <c r="AV24" s="8"/>
      <c r="AW24" s="8"/>
      <c r="AX24" s="8"/>
      <c r="AY24" s="8"/>
      <c r="AZ24" s="8"/>
      <c r="BA24" s="8"/>
      <c r="BB24" s="8"/>
      <c r="BC24" s="8"/>
      <c r="BD24" s="8"/>
      <c r="BE24" s="23"/>
      <c r="BF24" s="23"/>
      <c r="BG24" s="8"/>
      <c r="BH24" s="8"/>
      <c r="BI24" s="8"/>
      <c r="BJ24" s="8"/>
      <c r="BK24" s="8"/>
      <c r="BL24" s="8"/>
      <c r="BM24" s="8"/>
      <c r="BN24" s="8"/>
      <c r="BO24" s="8"/>
      <c r="BP24" s="8"/>
      <c r="BQ24" s="8"/>
      <c r="BR24" s="8"/>
      <c r="BS24" s="8"/>
      <c r="BT24" s="8"/>
      <c r="BU24" s="8"/>
      <c r="BV24" s="8"/>
      <c r="BW24" s="8"/>
      <c r="BX24" s="8"/>
      <c r="BY24" s="8"/>
      <c r="BZ24" s="8"/>
      <c r="CA24" s="8"/>
      <c r="CB24" s="8"/>
      <c r="CC24" s="8"/>
      <c r="CD24" s="8"/>
      <c r="CE24" s="8"/>
      <c r="CF24" s="8"/>
      <c r="CG24" s="8"/>
      <c r="CH24" s="8"/>
      <c r="CI24" s="8"/>
      <c r="CJ24" s="8"/>
    </row>
    <row r="25" spans="3:88" ht="10.5" customHeight="1" x14ac:dyDescent="0.15">
      <c r="C25" s="48"/>
      <c r="D25" s="48"/>
      <c r="E25" s="48"/>
      <c r="F25" s="48"/>
      <c r="G25" s="48"/>
      <c r="H25" s="48"/>
      <c r="I25" s="11"/>
      <c r="J25" s="11"/>
      <c r="K25" s="11"/>
      <c r="L25" s="11"/>
      <c r="M25" s="11"/>
      <c r="N25" s="11"/>
      <c r="O25" s="11"/>
      <c r="P25" s="11"/>
      <c r="Q25" s="11"/>
      <c r="R25" s="11"/>
      <c r="S25" s="8"/>
      <c r="T25" s="23"/>
      <c r="U25" s="23"/>
      <c r="V25" s="8"/>
      <c r="W25" s="8"/>
      <c r="X25" s="8"/>
      <c r="Y25" s="8"/>
      <c r="Z25" s="8"/>
      <c r="AA25" s="8"/>
      <c r="AB25" s="8"/>
      <c r="AC25" s="8"/>
      <c r="AD25" s="8"/>
      <c r="AE25" s="8"/>
      <c r="AF25" s="42"/>
      <c r="AG25" s="43"/>
      <c r="AH25" s="11"/>
      <c r="AI25" s="11"/>
      <c r="AJ25" s="68" t="s">
        <v>243</v>
      </c>
      <c r="AK25" s="8"/>
      <c r="AL25" s="8"/>
      <c r="AM25" s="8"/>
      <c r="AN25" s="8"/>
      <c r="AO25" s="8"/>
      <c r="AP25" s="8"/>
      <c r="AQ25" s="8"/>
      <c r="AR25" s="8"/>
      <c r="AS25" s="8"/>
      <c r="AT25" s="8"/>
      <c r="AU25" s="8"/>
      <c r="AV25" s="8"/>
      <c r="AW25" s="8"/>
      <c r="AX25" s="8"/>
      <c r="AY25" s="8"/>
      <c r="AZ25" s="8"/>
      <c r="BA25" s="8"/>
      <c r="BB25" s="8"/>
      <c r="BC25" s="8"/>
      <c r="BD25" s="8"/>
      <c r="BE25" s="23"/>
      <c r="BF25" s="23"/>
      <c r="BG25" s="8"/>
      <c r="BH25" s="8"/>
      <c r="BI25" s="8"/>
      <c r="BJ25" s="8"/>
      <c r="BK25" s="8"/>
      <c r="BL25" s="8"/>
      <c r="BM25" s="8"/>
      <c r="BN25" s="8"/>
      <c r="BO25" s="8"/>
      <c r="BP25" s="8"/>
      <c r="BQ25" s="8"/>
      <c r="BR25" s="8"/>
      <c r="BS25" s="8"/>
      <c r="BT25" s="8"/>
      <c r="BU25" s="8"/>
      <c r="BV25" s="8"/>
      <c r="BW25" s="8"/>
      <c r="BX25" s="8"/>
      <c r="BY25" s="8"/>
      <c r="BZ25" s="8"/>
      <c r="CA25" s="8"/>
      <c r="CB25" s="8"/>
      <c r="CC25" s="8"/>
      <c r="CD25" s="8"/>
      <c r="CE25" s="8"/>
      <c r="CF25" s="8"/>
      <c r="CG25" s="8"/>
      <c r="CH25" s="8"/>
      <c r="CI25" s="8"/>
      <c r="CJ25" s="8"/>
    </row>
    <row r="26" spans="3:88" ht="10.5" customHeight="1" x14ac:dyDescent="0.15">
      <c r="C26" s="48"/>
      <c r="D26" s="48"/>
      <c r="E26" s="48"/>
      <c r="F26" s="48"/>
      <c r="G26" s="48"/>
      <c r="H26" s="48"/>
      <c r="I26" s="11"/>
      <c r="J26" s="11"/>
      <c r="K26" s="11"/>
      <c r="L26" s="11"/>
      <c r="M26" s="11"/>
      <c r="N26" s="11"/>
      <c r="O26" s="11"/>
      <c r="P26" s="11"/>
      <c r="Q26" s="11"/>
      <c r="R26" s="11"/>
      <c r="S26" s="8"/>
      <c r="T26" s="23"/>
      <c r="U26" s="23"/>
      <c r="V26" s="8"/>
      <c r="W26" s="8"/>
      <c r="X26" s="8"/>
      <c r="Y26" s="8"/>
      <c r="Z26" s="8"/>
      <c r="AA26" s="8"/>
      <c r="AB26" s="8"/>
      <c r="AC26" s="8"/>
      <c r="AD26" s="8"/>
      <c r="AE26" s="8"/>
      <c r="AF26" s="14"/>
      <c r="AG26" s="15"/>
      <c r="AH26" s="15"/>
      <c r="AI26" s="15"/>
      <c r="AJ26" s="69" t="s">
        <v>118</v>
      </c>
      <c r="AK26" s="8"/>
      <c r="AL26" s="8"/>
      <c r="AM26" s="8"/>
      <c r="AN26" s="8"/>
      <c r="AO26" s="8"/>
      <c r="AP26" s="8"/>
      <c r="AQ26" s="8"/>
      <c r="AR26" s="8"/>
      <c r="AS26" s="8"/>
      <c r="AT26" s="8"/>
      <c r="AU26" s="8"/>
      <c r="AV26" s="8"/>
      <c r="AW26" s="8"/>
      <c r="AX26" s="8"/>
      <c r="AY26" s="8"/>
      <c r="AZ26" s="8"/>
      <c r="BA26" s="8"/>
      <c r="BB26" s="8"/>
      <c r="BC26" s="8"/>
      <c r="BD26" s="8"/>
      <c r="BE26" s="23"/>
      <c r="BF26" s="23"/>
      <c r="BG26" s="8"/>
      <c r="BH26" s="8"/>
      <c r="BI26" s="8"/>
      <c r="BJ26" s="8"/>
      <c r="BK26" s="8"/>
      <c r="BL26" s="8"/>
      <c r="BM26" s="8"/>
      <c r="BN26" s="8"/>
      <c r="BO26" s="8"/>
      <c r="BP26" s="8"/>
      <c r="BQ26" s="8"/>
      <c r="BR26" s="8"/>
      <c r="BS26" s="8"/>
      <c r="BT26" s="8"/>
      <c r="BU26" s="8"/>
      <c r="BV26" s="8"/>
      <c r="BW26" s="8"/>
      <c r="BX26" s="8"/>
      <c r="BY26" s="8"/>
      <c r="BZ26" s="8"/>
      <c r="CA26" s="8"/>
      <c r="CB26" s="8"/>
      <c r="CC26" s="8"/>
      <c r="CD26" s="8"/>
      <c r="CE26" s="8"/>
      <c r="CF26" s="8"/>
      <c r="CG26" s="8"/>
      <c r="CH26" s="8"/>
      <c r="CI26" s="8"/>
      <c r="CJ26" s="8"/>
    </row>
    <row r="27" spans="3:88" ht="16.5" customHeight="1" x14ac:dyDescent="0.15">
      <c r="C27" s="48"/>
      <c r="D27" s="48"/>
      <c r="E27" s="48"/>
      <c r="F27" s="48"/>
      <c r="G27" s="48"/>
      <c r="H27" s="48"/>
      <c r="I27" s="11"/>
      <c r="J27" s="11"/>
      <c r="K27" s="11"/>
      <c r="L27" s="11"/>
      <c r="M27" s="11"/>
      <c r="N27" s="11"/>
      <c r="O27" s="11"/>
      <c r="P27" s="11"/>
      <c r="Q27" s="11"/>
      <c r="R27" s="11"/>
      <c r="S27" s="8"/>
      <c r="T27" s="23"/>
      <c r="U27" s="23"/>
      <c r="V27" s="8"/>
      <c r="W27" s="8"/>
      <c r="X27" s="8"/>
      <c r="Y27" s="8"/>
      <c r="Z27" s="8"/>
      <c r="AA27" s="8"/>
      <c r="AB27" s="8"/>
      <c r="AC27" s="8"/>
      <c r="AD27" s="8"/>
      <c r="AE27" s="8"/>
      <c r="AF27" s="405">
        <f>IF(P22&gt;(T22+X22),(T22+Y21),P22)</f>
        <v>0</v>
      </c>
      <c r="AG27" s="406"/>
      <c r="AH27" s="406"/>
      <c r="AI27" s="406"/>
      <c r="AJ27" s="407"/>
      <c r="AK27" s="8"/>
      <c r="AL27" s="8"/>
      <c r="AM27" s="8"/>
      <c r="AN27" s="8"/>
      <c r="AO27" s="8"/>
      <c r="AP27" s="8"/>
      <c r="AQ27" s="8"/>
      <c r="AR27" s="8"/>
      <c r="AS27" s="8"/>
      <c r="AT27" s="8"/>
      <c r="AU27" s="8"/>
      <c r="AV27" s="8"/>
      <c r="AW27" s="8"/>
      <c r="AX27" s="8"/>
      <c r="AY27" s="8"/>
      <c r="AZ27" s="8"/>
      <c r="BA27" s="8"/>
      <c r="BB27" s="8"/>
      <c r="BC27" s="8"/>
      <c r="BD27" s="8"/>
      <c r="BE27" s="23"/>
      <c r="BF27" s="23"/>
      <c r="BG27" s="8"/>
      <c r="BH27" s="8"/>
      <c r="BI27" s="8"/>
      <c r="BJ27" s="8"/>
      <c r="BK27" s="8"/>
      <c r="BL27" s="8"/>
      <c r="BM27" s="8"/>
      <c r="BN27" s="8"/>
      <c r="BO27" s="8"/>
      <c r="BP27" s="8"/>
      <c r="BQ27" s="8"/>
      <c r="BR27" s="8"/>
      <c r="BS27" s="8"/>
      <c r="BT27" s="8"/>
      <c r="BU27" s="8"/>
      <c r="BV27" s="8"/>
      <c r="BW27" s="8"/>
      <c r="BX27" s="8"/>
      <c r="BY27" s="8"/>
      <c r="BZ27" s="8"/>
      <c r="CA27" s="8"/>
      <c r="CB27" s="8"/>
      <c r="CC27" s="8"/>
      <c r="CD27" s="8"/>
      <c r="CE27" s="8"/>
      <c r="CF27" s="8"/>
      <c r="CG27" s="8"/>
      <c r="CH27" s="8"/>
      <c r="CI27" s="8"/>
      <c r="CJ27" s="8"/>
    </row>
    <row r="28" spans="3:88" ht="16.5" customHeight="1" x14ac:dyDescent="0.15">
      <c r="C28" s="48"/>
      <c r="D28" s="48"/>
      <c r="E28" s="48"/>
      <c r="F28" s="48"/>
      <c r="G28" s="48"/>
      <c r="H28" s="48"/>
      <c r="I28" s="11"/>
      <c r="J28" s="11"/>
      <c r="K28" s="11"/>
      <c r="L28" s="11"/>
      <c r="M28" s="11"/>
      <c r="N28" s="11"/>
      <c r="O28" s="11"/>
      <c r="P28" s="11"/>
      <c r="Q28" s="11"/>
      <c r="R28" s="11"/>
      <c r="S28" s="8"/>
      <c r="T28" s="23"/>
      <c r="U28" s="23"/>
      <c r="V28" s="8"/>
      <c r="W28" s="8"/>
      <c r="X28" s="8"/>
      <c r="Y28" s="8"/>
      <c r="Z28" s="8"/>
      <c r="AA28" s="8"/>
      <c r="AB28" s="8"/>
      <c r="AC28" s="8"/>
      <c r="AD28" s="8"/>
      <c r="AE28" s="8"/>
      <c r="AF28" s="243"/>
      <c r="AG28" s="272"/>
      <c r="AH28" s="272"/>
      <c r="AI28" s="272"/>
      <c r="AJ28" s="273"/>
      <c r="AK28" s="8"/>
      <c r="AL28" s="8"/>
      <c r="AM28" s="8"/>
      <c r="AN28" s="8"/>
      <c r="AO28" s="8"/>
      <c r="AP28" s="8"/>
      <c r="AQ28" s="8"/>
      <c r="AR28" s="8"/>
      <c r="AS28" s="8"/>
      <c r="AT28" s="8"/>
      <c r="AU28" s="8"/>
      <c r="AV28" s="8"/>
      <c r="AW28" s="8"/>
      <c r="AX28" s="8"/>
      <c r="AY28" s="8"/>
      <c r="AZ28" s="8"/>
      <c r="BA28" s="8"/>
      <c r="BB28" s="8"/>
      <c r="BC28" s="8"/>
      <c r="BD28" s="8"/>
      <c r="BE28" s="23"/>
      <c r="BF28" s="23"/>
      <c r="BG28" s="8"/>
      <c r="BH28" s="8"/>
      <c r="BI28" s="8"/>
      <c r="BJ28" s="8"/>
      <c r="BK28" s="8"/>
      <c r="BL28" s="8"/>
      <c r="BM28" s="8"/>
      <c r="BN28" s="8"/>
      <c r="BO28" s="8"/>
      <c r="BP28" s="8"/>
      <c r="BQ28" s="8"/>
      <c r="BR28" s="8"/>
      <c r="BS28" s="8"/>
      <c r="BT28" s="8"/>
      <c r="BU28" s="8"/>
      <c r="BV28" s="8"/>
      <c r="BW28" s="8"/>
      <c r="BX28" s="8"/>
      <c r="BY28" s="8"/>
      <c r="BZ28" s="8"/>
      <c r="CA28" s="8"/>
      <c r="CB28" s="8"/>
      <c r="CC28" s="8"/>
      <c r="CD28" s="8"/>
      <c r="CE28" s="8"/>
      <c r="CF28" s="8"/>
      <c r="CG28" s="8"/>
      <c r="CH28" s="8"/>
      <c r="CI28" s="8"/>
      <c r="CJ28" s="8"/>
    </row>
    <row r="29" spans="3:88" ht="16.5" customHeight="1" x14ac:dyDescent="0.15">
      <c r="C29" s="48"/>
      <c r="D29" s="48"/>
      <c r="E29" s="48"/>
      <c r="F29" s="48"/>
      <c r="G29" s="48"/>
      <c r="H29" s="48"/>
      <c r="I29" s="11"/>
      <c r="J29" s="11"/>
      <c r="K29" s="11"/>
      <c r="L29" s="11"/>
      <c r="M29" s="11"/>
      <c r="N29" s="11"/>
      <c r="O29" s="11"/>
      <c r="P29" s="11"/>
      <c r="Q29" s="11"/>
      <c r="R29" s="11"/>
      <c r="S29" s="8"/>
      <c r="T29" s="23"/>
      <c r="U29" s="23"/>
      <c r="V29" s="8"/>
      <c r="W29" s="8"/>
      <c r="X29" s="8"/>
      <c r="Y29" s="8"/>
      <c r="Z29" s="8"/>
      <c r="AA29" s="8"/>
      <c r="AB29" s="8"/>
      <c r="AC29" s="8"/>
      <c r="AD29" s="8"/>
      <c r="AE29" s="8"/>
      <c r="AF29" s="245"/>
      <c r="AG29" s="275"/>
      <c r="AH29" s="275"/>
      <c r="AI29" s="275"/>
      <c r="AJ29" s="276"/>
      <c r="AK29" s="8"/>
      <c r="AL29" s="8"/>
      <c r="AM29" s="8"/>
      <c r="AN29" s="8"/>
      <c r="AO29" s="8"/>
      <c r="AP29" s="8"/>
      <c r="AQ29" s="8"/>
      <c r="AR29" s="8"/>
      <c r="AS29" s="8"/>
      <c r="AT29" s="8"/>
      <c r="AU29" s="8"/>
      <c r="AV29" s="8"/>
      <c r="AW29" s="8"/>
      <c r="AX29" s="8"/>
      <c r="AY29" s="8"/>
      <c r="AZ29" s="8"/>
      <c r="BA29" s="8"/>
      <c r="BB29" s="8"/>
      <c r="BC29" s="8"/>
      <c r="BD29" s="8"/>
      <c r="BE29" s="23"/>
      <c r="BF29" s="23"/>
      <c r="BG29" s="8"/>
      <c r="BH29" s="8"/>
      <c r="BI29" s="8"/>
      <c r="BJ29" s="8"/>
      <c r="BK29" s="8"/>
      <c r="BL29" s="8"/>
      <c r="BM29" s="8"/>
      <c r="BN29" s="8"/>
      <c r="BO29" s="8"/>
      <c r="BP29" s="8"/>
      <c r="BQ29" s="8"/>
      <c r="BR29" s="8"/>
      <c r="BS29" s="8"/>
      <c r="BT29" s="8"/>
      <c r="BU29" s="8"/>
      <c r="BV29" s="8"/>
      <c r="BW29" s="8"/>
      <c r="BX29" s="8"/>
      <c r="BY29" s="8"/>
      <c r="BZ29" s="8"/>
      <c r="CA29" s="8"/>
      <c r="CB29" s="8"/>
      <c r="CC29" s="8"/>
      <c r="CD29" s="8"/>
      <c r="CE29" s="8"/>
      <c r="CF29" s="8"/>
      <c r="CG29" s="8"/>
      <c r="CH29" s="8"/>
      <c r="CI29" s="8"/>
      <c r="CJ29" s="8"/>
    </row>
    <row r="30" spans="3:88" ht="16.5" customHeight="1" x14ac:dyDescent="0.15">
      <c r="C30" s="48"/>
      <c r="D30" s="48"/>
      <c r="E30" s="48"/>
      <c r="F30" s="48"/>
      <c r="G30" s="48"/>
      <c r="H30" s="48"/>
      <c r="I30" s="11"/>
      <c r="J30" s="11"/>
      <c r="K30" s="11"/>
      <c r="L30" s="11"/>
      <c r="M30" s="11"/>
      <c r="N30" s="11"/>
      <c r="O30" s="11"/>
      <c r="P30" s="11"/>
      <c r="Q30" s="11"/>
      <c r="R30" s="11"/>
      <c r="S30" s="8"/>
      <c r="T30" s="23"/>
      <c r="U30" s="23"/>
      <c r="V30" s="8"/>
      <c r="W30" s="8"/>
      <c r="X30" s="8"/>
      <c r="Y30" s="8"/>
      <c r="Z30" s="8"/>
      <c r="AA30" s="8"/>
      <c r="AB30" s="8"/>
      <c r="AC30" s="8"/>
      <c r="AD30" s="8"/>
      <c r="AE30" s="8"/>
      <c r="AF30" s="8"/>
      <c r="AG30" s="8"/>
      <c r="AH30" s="8"/>
      <c r="AI30" s="8"/>
      <c r="AJ30" s="8"/>
      <c r="AK30" s="8"/>
      <c r="AL30" s="8"/>
      <c r="AM30" s="8"/>
      <c r="AN30" s="8"/>
      <c r="AO30" s="8"/>
      <c r="AP30" s="8"/>
      <c r="AQ30" s="8"/>
      <c r="AR30" s="8"/>
      <c r="AS30" s="8"/>
      <c r="AT30" s="8"/>
      <c r="AU30" s="8"/>
      <c r="AV30" s="8"/>
      <c r="AW30" s="8"/>
      <c r="AX30" s="8"/>
      <c r="AY30" s="8"/>
      <c r="AZ30" s="8"/>
      <c r="BA30" s="8"/>
      <c r="BB30" s="8"/>
      <c r="BC30" s="8"/>
      <c r="BD30" s="8"/>
      <c r="BE30" s="23"/>
      <c r="BF30" s="23"/>
      <c r="BG30" s="8"/>
      <c r="BH30" s="8"/>
      <c r="BI30" s="8"/>
      <c r="BJ30" s="8"/>
      <c r="BK30" s="8"/>
      <c r="BL30" s="8"/>
      <c r="BM30" s="8"/>
      <c r="BN30" s="8"/>
      <c r="BO30" s="8"/>
      <c r="BP30" s="8"/>
      <c r="BQ30" s="8"/>
      <c r="BR30" s="8"/>
      <c r="BS30" s="8"/>
      <c r="BT30" s="8"/>
      <c r="BU30" s="8"/>
      <c r="BV30" s="8"/>
      <c r="BW30" s="8"/>
      <c r="BX30" s="8"/>
      <c r="BY30" s="8"/>
      <c r="BZ30" s="8"/>
      <c r="CA30" s="8"/>
      <c r="CB30" s="8"/>
      <c r="CC30" s="8"/>
      <c r="CD30" s="8"/>
      <c r="CE30" s="8"/>
      <c r="CF30" s="8"/>
      <c r="CG30" s="8"/>
      <c r="CH30" s="8"/>
      <c r="CI30" s="8"/>
      <c r="CJ30" s="8"/>
    </row>
    <row r="31" spans="3:88" s="2" customFormat="1" ht="16.5" customHeight="1" x14ac:dyDescent="0.15">
      <c r="C31" s="70" t="s">
        <v>161</v>
      </c>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44"/>
      <c r="AS31" s="44"/>
      <c r="AT31" s="44"/>
      <c r="AU31" s="44"/>
      <c r="AV31" s="44"/>
      <c r="AW31" s="44"/>
      <c r="AX31" s="44"/>
      <c r="AY31" s="44"/>
      <c r="AZ31" s="44"/>
      <c r="BA31" s="44"/>
      <c r="BB31" s="44"/>
      <c r="BC31" s="44"/>
      <c r="BD31" s="44"/>
      <c r="BE31" s="44"/>
      <c r="BF31" s="44"/>
      <c r="BG31" s="44"/>
      <c r="BH31" s="44"/>
      <c r="BI31" s="44"/>
      <c r="BJ31" s="44"/>
      <c r="BK31" s="44"/>
      <c r="BL31" s="44"/>
      <c r="BM31" s="44"/>
      <c r="BN31" s="44"/>
      <c r="BO31" s="44"/>
      <c r="BP31" s="44"/>
      <c r="BQ31" s="44"/>
      <c r="BR31" s="44"/>
      <c r="BS31" s="44"/>
      <c r="BT31" s="44"/>
      <c r="BU31" s="44"/>
      <c r="BV31" s="44"/>
      <c r="BW31" s="44"/>
      <c r="BX31" s="44"/>
      <c r="BY31" s="44"/>
      <c r="BZ31" s="44"/>
      <c r="CA31" s="44"/>
      <c r="CB31" s="44"/>
      <c r="CC31" s="44"/>
      <c r="CD31" s="44"/>
      <c r="CE31" s="44"/>
      <c r="CF31" s="44"/>
      <c r="CG31" s="44"/>
      <c r="CH31" s="44"/>
      <c r="CI31" s="44"/>
      <c r="CJ31" s="44"/>
    </row>
    <row r="32" spans="3:88" s="2" customFormat="1" ht="16.5" customHeight="1" x14ac:dyDescent="0.15">
      <c r="C32" s="44"/>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44"/>
      <c r="AS32" s="44"/>
      <c r="AT32" s="44"/>
      <c r="AU32" s="44"/>
      <c r="AV32" s="44"/>
      <c r="AW32" s="44"/>
      <c r="AX32" s="44"/>
      <c r="AY32" s="44"/>
      <c r="AZ32" s="44"/>
      <c r="BA32" s="44"/>
      <c r="BB32" s="44"/>
      <c r="BC32" s="44"/>
      <c r="BD32" s="44"/>
      <c r="BE32" s="44"/>
      <c r="BF32" s="44"/>
      <c r="BG32" s="44"/>
      <c r="BH32" s="44"/>
      <c r="BI32" s="44"/>
      <c r="BJ32" s="44"/>
      <c r="BK32" s="44"/>
      <c r="BL32" s="44"/>
      <c r="BM32" s="44"/>
      <c r="BN32" s="44"/>
      <c r="BO32" s="44"/>
      <c r="BP32" s="44"/>
      <c r="BQ32" s="44"/>
      <c r="BR32" s="44"/>
      <c r="BS32" s="44"/>
      <c r="BT32" s="44"/>
      <c r="BU32" s="44"/>
      <c r="BV32" s="44"/>
      <c r="BW32" s="44"/>
      <c r="BX32" s="44"/>
      <c r="BY32" s="44"/>
      <c r="BZ32" s="44"/>
      <c r="CA32" s="44"/>
      <c r="CB32" s="44"/>
      <c r="CC32" s="44"/>
      <c r="CD32" s="44"/>
      <c r="CE32" s="44"/>
      <c r="CF32" s="44"/>
      <c r="CG32" s="44"/>
      <c r="CH32" s="44"/>
      <c r="CI32" s="44"/>
      <c r="CJ32" s="44"/>
    </row>
    <row r="33" spans="3:88" s="2" customFormat="1" ht="16.5" customHeight="1" x14ac:dyDescent="0.15">
      <c r="C33" s="87" t="s">
        <v>119</v>
      </c>
      <c r="E33" s="44" t="s">
        <v>149</v>
      </c>
      <c r="G33" s="44"/>
      <c r="H33" s="44"/>
      <c r="I33" s="44"/>
      <c r="J33" s="44"/>
      <c r="K33" s="44"/>
      <c r="L33" s="44"/>
      <c r="M33" s="44"/>
      <c r="N33" s="44"/>
      <c r="O33" s="44"/>
      <c r="P33" s="44"/>
      <c r="Q33" s="44"/>
      <c r="R33" s="44"/>
      <c r="S33" s="44"/>
      <c r="T33" s="44"/>
      <c r="U33" s="44"/>
      <c r="V33" s="44"/>
      <c r="W33" s="44"/>
      <c r="X33" s="44"/>
      <c r="Y33" s="44"/>
      <c r="Z33" s="44"/>
      <c r="AA33" s="44"/>
      <c r="AB33" s="44"/>
      <c r="AC33" s="44"/>
      <c r="AD33" s="44"/>
      <c r="AE33" s="44"/>
      <c r="AF33" s="44"/>
      <c r="AG33" s="44"/>
      <c r="AH33" s="44"/>
      <c r="AI33" s="44"/>
      <c r="AJ33" s="44"/>
      <c r="AK33" s="44"/>
      <c r="AL33" s="44"/>
      <c r="AM33" s="44"/>
      <c r="AN33" s="44"/>
      <c r="AO33" s="44"/>
      <c r="AP33" s="44"/>
      <c r="AQ33" s="44"/>
      <c r="AR33" s="44"/>
      <c r="AS33" s="44"/>
      <c r="AT33" s="44"/>
      <c r="AU33" s="44"/>
      <c r="AV33" s="44"/>
      <c r="AW33" s="44"/>
      <c r="AX33" s="44"/>
      <c r="AY33" s="44"/>
      <c r="AZ33" s="44"/>
      <c r="BA33" s="44"/>
      <c r="BB33" s="44"/>
      <c r="BC33" s="44"/>
      <c r="BD33" s="44"/>
      <c r="BE33" s="44"/>
      <c r="BF33" s="44"/>
      <c r="BG33" s="44"/>
      <c r="BH33" s="44"/>
      <c r="BI33" s="44"/>
      <c r="BJ33" s="44"/>
      <c r="BK33" s="44"/>
      <c r="BL33" s="44"/>
      <c r="BM33" s="44"/>
      <c r="BN33" s="44"/>
      <c r="BO33" s="44"/>
      <c r="BP33" s="44"/>
      <c r="BQ33" s="44"/>
      <c r="BR33" s="44"/>
      <c r="BS33" s="44"/>
      <c r="BT33" s="44"/>
      <c r="BU33" s="44"/>
      <c r="BV33" s="44"/>
      <c r="BW33" s="44"/>
      <c r="BX33" s="44"/>
      <c r="BY33" s="44"/>
      <c r="BZ33" s="44"/>
      <c r="CA33" s="44"/>
      <c r="CB33" s="44"/>
      <c r="CC33" s="44"/>
      <c r="CD33" s="44"/>
      <c r="CE33" s="44"/>
      <c r="CF33" s="44"/>
      <c r="CG33" s="44"/>
      <c r="CH33" s="44"/>
      <c r="CI33" s="44"/>
      <c r="CJ33" s="44"/>
    </row>
    <row r="34" spans="3:88" s="2" customFormat="1" ht="16.5" customHeight="1" x14ac:dyDescent="0.15">
      <c r="C34" s="87" t="s">
        <v>120</v>
      </c>
      <c r="E34" s="44" t="s">
        <v>185</v>
      </c>
      <c r="G34" s="44"/>
      <c r="H34" s="44"/>
      <c r="I34" s="44"/>
      <c r="J34" s="44"/>
      <c r="K34" s="44"/>
      <c r="L34" s="44"/>
      <c r="M34" s="44"/>
      <c r="N34" s="44"/>
      <c r="O34" s="44"/>
      <c r="P34" s="44"/>
      <c r="Q34" s="44"/>
      <c r="R34" s="44"/>
      <c r="S34" s="44"/>
      <c r="T34" s="44"/>
      <c r="U34" s="44"/>
      <c r="V34" s="44"/>
      <c r="W34" s="44"/>
      <c r="X34" s="44"/>
      <c r="Y34" s="44"/>
      <c r="Z34" s="44"/>
      <c r="AA34" s="44"/>
      <c r="AB34" s="44"/>
      <c r="AC34" s="44"/>
      <c r="AD34" s="44"/>
      <c r="AE34" s="44"/>
      <c r="AF34" s="44"/>
      <c r="AG34" s="44"/>
      <c r="AH34" s="44"/>
      <c r="AI34" s="44"/>
      <c r="AJ34" s="44"/>
      <c r="AK34" s="44"/>
      <c r="AL34" s="44"/>
      <c r="AM34" s="44"/>
      <c r="AN34" s="44"/>
      <c r="AO34" s="44"/>
      <c r="AP34" s="44"/>
      <c r="AQ34" s="44"/>
      <c r="AR34" s="44"/>
      <c r="AS34" s="44"/>
      <c r="AT34" s="44"/>
      <c r="AU34" s="44"/>
      <c r="AV34" s="44"/>
      <c r="AW34" s="44"/>
      <c r="AX34" s="44"/>
      <c r="AY34" s="44"/>
      <c r="AZ34" s="44"/>
      <c r="BA34" s="44"/>
      <c r="BB34" s="44"/>
      <c r="BC34" s="44"/>
      <c r="BD34" s="44"/>
      <c r="BE34" s="44"/>
      <c r="BF34" s="44"/>
      <c r="BG34" s="44"/>
      <c r="BH34" s="44"/>
      <c r="BI34" s="44"/>
      <c r="BJ34" s="44"/>
      <c r="BK34" s="44"/>
      <c r="BL34" s="44"/>
      <c r="BM34" s="44"/>
      <c r="BN34" s="44"/>
      <c r="BO34" s="44"/>
      <c r="BP34" s="44"/>
      <c r="BQ34" s="44"/>
      <c r="BR34" s="44"/>
      <c r="BS34" s="44"/>
      <c r="BT34" s="44"/>
      <c r="BU34" s="44"/>
      <c r="BV34" s="44"/>
      <c r="BW34" s="44"/>
      <c r="BX34" s="44"/>
      <c r="BY34" s="44"/>
      <c r="BZ34" s="44"/>
      <c r="CA34" s="44"/>
      <c r="CB34" s="44"/>
      <c r="CC34" s="44"/>
      <c r="CD34" s="44"/>
      <c r="CE34" s="44"/>
      <c r="CF34" s="44"/>
      <c r="CG34" s="44"/>
      <c r="CH34" s="44"/>
      <c r="CI34" s="44"/>
      <c r="CJ34" s="44"/>
    </row>
    <row r="35" spans="3:88" s="2" customFormat="1" ht="16.5" customHeight="1" x14ac:dyDescent="0.15">
      <c r="C35" s="1"/>
      <c r="E35" s="44" t="s">
        <v>125</v>
      </c>
      <c r="G35" s="44"/>
      <c r="H35" s="44"/>
      <c r="I35" s="44"/>
      <c r="J35" s="44"/>
      <c r="K35" s="44"/>
      <c r="L35" s="44"/>
      <c r="M35" s="44"/>
      <c r="N35" s="44"/>
      <c r="O35" s="44"/>
      <c r="P35" s="44"/>
      <c r="Q35" s="44"/>
      <c r="R35" s="44"/>
      <c r="S35" s="44"/>
      <c r="T35" s="44"/>
      <c r="U35" s="44"/>
      <c r="V35" s="44"/>
      <c r="W35" s="44"/>
      <c r="X35" s="44"/>
      <c r="Y35" s="44"/>
      <c r="Z35" s="44"/>
      <c r="AA35" s="44"/>
      <c r="AB35" s="44"/>
      <c r="AC35" s="44"/>
      <c r="AD35" s="44"/>
      <c r="AE35" s="44"/>
      <c r="AF35" s="44"/>
      <c r="AG35" s="44"/>
      <c r="AH35" s="44"/>
      <c r="AI35" s="44"/>
      <c r="AJ35" s="44"/>
      <c r="AK35" s="44"/>
      <c r="AL35" s="44"/>
      <c r="AM35" s="44"/>
      <c r="AN35" s="44"/>
      <c r="AO35" s="44"/>
      <c r="AP35" s="44"/>
      <c r="AQ35" s="44"/>
      <c r="AR35" s="44"/>
      <c r="AS35" s="44"/>
      <c r="AT35" s="44"/>
      <c r="AU35" s="44"/>
      <c r="AV35" s="44"/>
      <c r="AW35" s="44"/>
      <c r="AX35" s="44"/>
      <c r="AY35" s="44"/>
      <c r="AZ35" s="44"/>
      <c r="BA35" s="44"/>
      <c r="BB35" s="44"/>
      <c r="BC35" s="44"/>
      <c r="BD35" s="44"/>
      <c r="BE35" s="44"/>
      <c r="BF35" s="44"/>
      <c r="BG35" s="44"/>
      <c r="BH35" s="44"/>
      <c r="BI35" s="44"/>
      <c r="BJ35" s="44"/>
      <c r="BK35" s="44"/>
      <c r="BL35" s="44"/>
      <c r="BM35" s="44"/>
      <c r="BN35" s="44"/>
      <c r="BO35" s="44"/>
      <c r="BP35" s="44"/>
      <c r="BQ35" s="44"/>
      <c r="BR35" s="44"/>
      <c r="BS35" s="44"/>
      <c r="BT35" s="44"/>
      <c r="BU35" s="44"/>
      <c r="BV35" s="44"/>
      <c r="BW35" s="44"/>
      <c r="BX35" s="44"/>
      <c r="BY35" s="44"/>
      <c r="BZ35" s="44"/>
      <c r="CA35" s="44"/>
      <c r="CB35" s="44"/>
      <c r="CC35" s="44"/>
      <c r="CD35" s="44"/>
      <c r="CE35" s="44"/>
      <c r="CF35" s="44"/>
      <c r="CG35" s="44"/>
      <c r="CH35" s="44"/>
      <c r="CI35" s="44"/>
      <c r="CJ35" s="44"/>
    </row>
    <row r="36" spans="3:88" s="2" customFormat="1" ht="16.5" customHeight="1" x14ac:dyDescent="0.15">
      <c r="C36" s="86"/>
      <c r="E36" s="44" t="s">
        <v>121</v>
      </c>
      <c r="G36" s="44"/>
      <c r="H36" s="44"/>
      <c r="I36" s="44"/>
      <c r="J36" s="44"/>
      <c r="K36" s="44"/>
      <c r="L36" s="44"/>
      <c r="M36" s="44"/>
      <c r="N36" s="44"/>
      <c r="O36" s="44"/>
      <c r="P36" s="44"/>
      <c r="Q36" s="44"/>
      <c r="R36" s="44"/>
      <c r="S36" s="44"/>
      <c r="T36" s="44"/>
      <c r="U36" s="44"/>
      <c r="V36" s="44"/>
      <c r="W36" s="44"/>
      <c r="X36" s="44"/>
      <c r="Y36" s="44"/>
      <c r="Z36" s="44"/>
      <c r="AA36" s="44"/>
      <c r="AB36" s="44"/>
      <c r="AC36" s="44"/>
      <c r="AD36" s="44"/>
      <c r="AE36" s="44"/>
      <c r="AF36" s="44"/>
      <c r="AG36" s="44"/>
      <c r="AH36" s="44"/>
      <c r="AI36" s="44"/>
      <c r="AJ36" s="44"/>
      <c r="AK36" s="44"/>
      <c r="AL36" s="44"/>
      <c r="AM36" s="44"/>
      <c r="AN36" s="44"/>
      <c r="AO36" s="44"/>
      <c r="AP36" s="44"/>
      <c r="AQ36" s="44"/>
      <c r="AR36" s="44"/>
      <c r="AS36" s="44"/>
      <c r="AT36" s="44"/>
      <c r="AU36" s="44"/>
      <c r="AV36" s="44"/>
      <c r="AW36" s="44"/>
      <c r="AX36" s="44"/>
      <c r="AY36" s="44"/>
      <c r="AZ36" s="44"/>
      <c r="BA36" s="44"/>
      <c r="BB36" s="44"/>
      <c r="BC36" s="44"/>
      <c r="BD36" s="44"/>
      <c r="BE36" s="44"/>
      <c r="BF36" s="44"/>
      <c r="BG36" s="44"/>
      <c r="BH36" s="44"/>
      <c r="BI36" s="44"/>
      <c r="BJ36" s="44"/>
      <c r="BK36" s="44"/>
      <c r="BL36" s="44"/>
      <c r="BM36" s="44"/>
      <c r="BN36" s="44"/>
      <c r="BO36" s="44"/>
      <c r="BP36" s="44"/>
      <c r="BQ36" s="44"/>
      <c r="BR36" s="44"/>
      <c r="BS36" s="44"/>
      <c r="BT36" s="44"/>
      <c r="BU36" s="44"/>
      <c r="BV36" s="44"/>
      <c r="BW36" s="44"/>
      <c r="BX36" s="44"/>
      <c r="BY36" s="44"/>
      <c r="BZ36" s="44"/>
      <c r="CA36" s="44"/>
      <c r="CB36" s="44"/>
      <c r="CC36" s="44"/>
      <c r="CD36" s="44"/>
      <c r="CE36" s="44"/>
      <c r="CF36" s="44"/>
      <c r="CG36" s="44"/>
      <c r="CH36" s="44"/>
      <c r="CI36" s="44"/>
      <c r="CJ36" s="44"/>
    </row>
    <row r="37" spans="3:88" s="2" customFormat="1" ht="16.5" customHeight="1" x14ac:dyDescent="0.15">
      <c r="C37" s="87" t="s">
        <v>122</v>
      </c>
      <c r="E37" s="44" t="s">
        <v>244</v>
      </c>
      <c r="G37" s="44"/>
      <c r="H37" s="44"/>
      <c r="I37" s="44"/>
      <c r="J37" s="44"/>
      <c r="K37" s="44"/>
      <c r="L37" s="44"/>
      <c r="M37" s="44"/>
      <c r="N37" s="44"/>
      <c r="O37" s="44"/>
      <c r="P37" s="44"/>
      <c r="Q37" s="44"/>
      <c r="R37" s="44"/>
      <c r="S37" s="44"/>
      <c r="T37" s="44"/>
      <c r="U37" s="44"/>
      <c r="V37" s="44"/>
      <c r="W37" s="44"/>
      <c r="X37" s="44"/>
      <c r="Y37" s="44"/>
      <c r="Z37" s="44"/>
      <c r="AA37" s="44"/>
      <c r="AB37" s="44"/>
      <c r="AC37" s="44"/>
      <c r="AD37" s="44"/>
      <c r="AE37" s="44"/>
      <c r="AF37" s="44"/>
      <c r="AG37" s="44"/>
      <c r="AH37" s="44"/>
      <c r="AI37" s="44"/>
      <c r="AJ37" s="44"/>
      <c r="AK37" s="44"/>
      <c r="AL37" s="44"/>
      <c r="AM37" s="44"/>
      <c r="AN37" s="44"/>
      <c r="AO37" s="44"/>
      <c r="AP37" s="44"/>
      <c r="AQ37" s="44"/>
      <c r="AR37" s="44"/>
      <c r="AS37" s="44"/>
      <c r="AT37" s="44"/>
      <c r="AU37" s="44"/>
      <c r="AV37" s="44"/>
      <c r="AW37" s="44"/>
      <c r="AX37" s="44"/>
      <c r="AY37" s="44"/>
      <c r="AZ37" s="44"/>
      <c r="BA37" s="44"/>
      <c r="BB37" s="44"/>
      <c r="BC37" s="44"/>
      <c r="BD37" s="44"/>
      <c r="BE37" s="44"/>
      <c r="BF37" s="44"/>
      <c r="BG37" s="44"/>
      <c r="BH37" s="44"/>
      <c r="BI37" s="44"/>
      <c r="BJ37" s="44"/>
      <c r="BK37" s="44"/>
      <c r="BL37" s="44"/>
      <c r="BM37" s="44"/>
      <c r="BN37" s="44"/>
      <c r="BO37" s="44"/>
      <c r="BP37" s="44"/>
      <c r="BQ37" s="44"/>
      <c r="BR37" s="44"/>
      <c r="BS37" s="44"/>
      <c r="BT37" s="44"/>
      <c r="BU37" s="44"/>
      <c r="BV37" s="44"/>
      <c r="BW37" s="44"/>
      <c r="BX37" s="44"/>
      <c r="BY37" s="44"/>
      <c r="BZ37" s="44"/>
      <c r="CA37" s="44"/>
      <c r="CB37" s="44"/>
      <c r="CC37" s="44"/>
      <c r="CD37" s="44"/>
      <c r="CE37" s="44"/>
      <c r="CF37" s="44"/>
      <c r="CG37" s="44"/>
      <c r="CH37" s="44"/>
      <c r="CI37" s="44"/>
      <c r="CJ37" s="44"/>
    </row>
    <row r="38" spans="3:88" s="2" customFormat="1" ht="16.5" customHeight="1" x14ac:dyDescent="0.15">
      <c r="C38" s="87" t="s">
        <v>123</v>
      </c>
      <c r="E38" s="44" t="s">
        <v>186</v>
      </c>
      <c r="G38" s="44"/>
      <c r="H38" s="44"/>
      <c r="I38" s="44"/>
      <c r="J38" s="44"/>
      <c r="K38" s="44"/>
      <c r="L38" s="44"/>
      <c r="M38" s="44"/>
      <c r="N38" s="44"/>
      <c r="O38" s="44"/>
      <c r="P38" s="44"/>
      <c r="Q38" s="44"/>
      <c r="R38" s="44"/>
      <c r="S38" s="44"/>
      <c r="T38" s="44"/>
      <c r="U38" s="44"/>
      <c r="V38" s="44"/>
      <c r="W38" s="44"/>
      <c r="X38" s="44"/>
      <c r="Y38" s="44"/>
      <c r="Z38" s="44"/>
      <c r="AA38" s="44"/>
      <c r="AB38" s="44"/>
      <c r="AC38" s="44"/>
      <c r="AD38" s="44"/>
      <c r="AE38" s="44"/>
      <c r="AF38" s="44"/>
      <c r="AG38" s="44"/>
      <c r="AH38" s="44"/>
      <c r="AI38" s="44"/>
      <c r="AJ38" s="44"/>
      <c r="AK38" s="44"/>
      <c r="AL38" s="44"/>
      <c r="AM38" s="44"/>
      <c r="AN38" s="44"/>
      <c r="AO38" s="44"/>
      <c r="AP38" s="44"/>
      <c r="AQ38" s="44"/>
      <c r="AR38" s="44"/>
      <c r="AS38" s="44"/>
      <c r="AT38" s="44"/>
      <c r="AU38" s="44"/>
      <c r="AV38" s="44"/>
      <c r="AW38" s="44"/>
      <c r="AX38" s="44"/>
      <c r="AY38" s="44"/>
      <c r="AZ38" s="44"/>
      <c r="BA38" s="44"/>
      <c r="BB38" s="44"/>
      <c r="BC38" s="44"/>
      <c r="BD38" s="44"/>
      <c r="BE38" s="44"/>
      <c r="BF38" s="44"/>
      <c r="BG38" s="44"/>
      <c r="BH38" s="44"/>
      <c r="BI38" s="44"/>
      <c r="BJ38" s="44"/>
      <c r="BK38" s="44"/>
      <c r="BL38" s="44"/>
      <c r="BM38" s="44"/>
      <c r="BN38" s="44"/>
      <c r="BO38" s="44"/>
      <c r="BP38" s="44"/>
      <c r="BQ38" s="44"/>
      <c r="BR38" s="44"/>
      <c r="BS38" s="44"/>
      <c r="BT38" s="44"/>
      <c r="BU38" s="44"/>
      <c r="BV38" s="44"/>
      <c r="BW38" s="44"/>
      <c r="BX38" s="44"/>
      <c r="BY38" s="44"/>
      <c r="BZ38" s="44"/>
      <c r="CA38" s="44"/>
      <c r="CB38" s="44"/>
      <c r="CC38" s="44"/>
      <c r="CD38" s="44"/>
      <c r="CE38" s="44"/>
      <c r="CF38" s="44"/>
      <c r="CG38" s="44"/>
      <c r="CH38" s="44"/>
      <c r="CI38" s="44"/>
      <c r="CJ38" s="44"/>
    </row>
    <row r="39" spans="3:88" s="2" customFormat="1" ht="16.5" customHeight="1" x14ac:dyDescent="0.15">
      <c r="C39" s="44"/>
      <c r="D39" s="44"/>
      <c r="E39" s="44" t="s">
        <v>124</v>
      </c>
      <c r="G39" s="44"/>
      <c r="H39" s="44"/>
      <c r="I39" s="44"/>
      <c r="J39" s="44"/>
      <c r="K39" s="44"/>
      <c r="L39" s="44"/>
      <c r="M39" s="44"/>
      <c r="N39" s="44"/>
      <c r="O39" s="44"/>
      <c r="P39" s="44"/>
      <c r="Q39" s="44"/>
      <c r="R39" s="44"/>
      <c r="S39" s="44"/>
      <c r="T39" s="44"/>
      <c r="U39" s="44"/>
      <c r="V39" s="44"/>
      <c r="W39" s="44"/>
      <c r="X39" s="44"/>
      <c r="Y39" s="44"/>
      <c r="Z39" s="44"/>
      <c r="AA39" s="44"/>
      <c r="AB39" s="44"/>
      <c r="AC39" s="44"/>
      <c r="AD39" s="44"/>
      <c r="AE39" s="44"/>
      <c r="AF39" s="44"/>
      <c r="AG39" s="44"/>
      <c r="AH39" s="44"/>
      <c r="AI39" s="44"/>
      <c r="AJ39" s="44"/>
      <c r="AK39" s="44"/>
      <c r="AL39" s="44"/>
      <c r="AM39" s="44"/>
      <c r="AN39" s="44"/>
      <c r="AO39" s="44"/>
      <c r="AP39" s="44"/>
      <c r="AQ39" s="44"/>
      <c r="AR39" s="44"/>
      <c r="AS39" s="44"/>
      <c r="AT39" s="44"/>
      <c r="AU39" s="44"/>
      <c r="AV39" s="44"/>
      <c r="AW39" s="44"/>
      <c r="AX39" s="44"/>
      <c r="AY39" s="44"/>
      <c r="AZ39" s="44"/>
      <c r="BA39" s="44"/>
      <c r="BB39" s="44"/>
      <c r="BC39" s="44"/>
      <c r="BD39" s="44"/>
      <c r="BE39" s="44"/>
      <c r="BF39" s="44"/>
      <c r="BG39" s="44"/>
      <c r="BH39" s="44"/>
      <c r="BI39" s="44"/>
      <c r="BJ39" s="44"/>
      <c r="BK39" s="44"/>
      <c r="BL39" s="44"/>
      <c r="BM39" s="44"/>
      <c r="BN39" s="44"/>
      <c r="BO39" s="44"/>
      <c r="BP39" s="44"/>
      <c r="BQ39" s="44"/>
      <c r="BR39" s="44"/>
      <c r="BS39" s="44"/>
      <c r="BT39" s="44"/>
      <c r="BU39" s="44"/>
      <c r="BV39" s="44"/>
      <c r="BW39" s="44"/>
      <c r="BX39" s="44"/>
      <c r="BY39" s="44"/>
      <c r="BZ39" s="44"/>
      <c r="CA39" s="44"/>
      <c r="CB39" s="44"/>
      <c r="CC39" s="44"/>
      <c r="CD39" s="44"/>
      <c r="CE39" s="44"/>
      <c r="CF39" s="44"/>
      <c r="CG39" s="44"/>
      <c r="CH39" s="44"/>
      <c r="CI39" s="44"/>
      <c r="CJ39" s="44"/>
    </row>
    <row r="40" spans="3:88" s="2" customFormat="1" ht="16.5" customHeight="1" x14ac:dyDescent="0.15">
      <c r="C40" s="44"/>
      <c r="D40" s="44"/>
      <c r="E40" s="44"/>
      <c r="F40" s="44"/>
      <c r="G40" s="44"/>
      <c r="H40" s="44"/>
      <c r="I40" s="44"/>
      <c r="J40" s="44"/>
      <c r="K40" s="44"/>
      <c r="L40" s="44"/>
      <c r="M40" s="44"/>
      <c r="N40" s="44"/>
      <c r="O40" s="44"/>
      <c r="P40" s="44"/>
      <c r="Q40" s="44"/>
      <c r="R40" s="44"/>
      <c r="S40" s="44"/>
      <c r="T40" s="44"/>
      <c r="U40" s="44"/>
      <c r="V40" s="44"/>
      <c r="W40" s="44"/>
      <c r="X40" s="44"/>
      <c r="Y40" s="44"/>
      <c r="Z40" s="44"/>
      <c r="AA40" s="44"/>
      <c r="AB40" s="44"/>
      <c r="AC40" s="44"/>
      <c r="AD40" s="44"/>
      <c r="AE40" s="44"/>
      <c r="AF40" s="44"/>
      <c r="AG40" s="44"/>
      <c r="AH40" s="44"/>
      <c r="AI40" s="44"/>
      <c r="AJ40" s="44"/>
      <c r="AK40" s="44"/>
      <c r="AL40" s="44"/>
      <c r="AM40" s="44"/>
      <c r="AN40" s="44"/>
      <c r="AO40" s="44"/>
      <c r="AP40" s="44"/>
      <c r="AQ40" s="44"/>
      <c r="AR40" s="44"/>
      <c r="AS40" s="44"/>
      <c r="AT40" s="44"/>
      <c r="AU40" s="44"/>
      <c r="AV40" s="44"/>
      <c r="AW40" s="44"/>
      <c r="AX40" s="44"/>
      <c r="AY40" s="44"/>
      <c r="AZ40" s="44"/>
      <c r="BA40" s="44"/>
      <c r="BB40" s="44"/>
      <c r="BC40" s="44"/>
      <c r="BD40" s="44"/>
      <c r="BE40" s="44"/>
      <c r="BF40" s="44"/>
      <c r="BG40" s="44"/>
      <c r="BH40" s="44"/>
      <c r="BI40" s="44"/>
      <c r="BJ40" s="44"/>
      <c r="BK40" s="44"/>
      <c r="BL40" s="44"/>
      <c r="BM40" s="44"/>
      <c r="BN40" s="44"/>
      <c r="BO40" s="44"/>
      <c r="BP40" s="44"/>
      <c r="BQ40" s="44"/>
      <c r="BR40" s="44"/>
      <c r="BS40" s="44"/>
      <c r="BT40" s="44"/>
      <c r="BU40" s="44"/>
      <c r="BV40" s="44"/>
      <c r="BW40" s="44"/>
      <c r="BX40" s="44"/>
      <c r="BY40" s="44"/>
      <c r="BZ40" s="44"/>
      <c r="CA40" s="44"/>
      <c r="CB40" s="44"/>
      <c r="CC40" s="44"/>
      <c r="CD40" s="44"/>
      <c r="CE40" s="44"/>
      <c r="CF40" s="44"/>
      <c r="CG40" s="44"/>
      <c r="CH40" s="44"/>
      <c r="CI40" s="44"/>
      <c r="CJ40" s="44"/>
    </row>
    <row r="41" spans="3:88" ht="16.5" customHeight="1" x14ac:dyDescent="0.15">
      <c r="C41" s="48"/>
      <c r="D41" s="48"/>
      <c r="E41" s="48"/>
      <c r="F41" s="48"/>
      <c r="G41" s="48"/>
      <c r="H41" s="48"/>
      <c r="I41" s="11"/>
      <c r="J41" s="11"/>
      <c r="K41" s="11"/>
      <c r="L41" s="11"/>
      <c r="M41" s="11"/>
      <c r="N41" s="11"/>
      <c r="O41" s="11"/>
      <c r="P41" s="11"/>
      <c r="Q41" s="11"/>
      <c r="R41" s="11"/>
      <c r="S41" s="8"/>
      <c r="T41" s="23"/>
      <c r="U41" s="23"/>
      <c r="V41" s="8"/>
      <c r="W41" s="8"/>
      <c r="X41" s="8"/>
      <c r="Y41" s="8"/>
      <c r="Z41" s="8"/>
      <c r="AA41" s="8"/>
      <c r="AB41" s="8"/>
      <c r="AC41" s="8"/>
      <c r="AD41" s="8"/>
      <c r="AE41" s="8"/>
      <c r="AF41" s="8"/>
      <c r="AG41" s="8"/>
      <c r="AH41" s="8"/>
      <c r="AI41" s="8"/>
      <c r="AJ41" s="8"/>
      <c r="AK41" s="8"/>
      <c r="AL41" s="8"/>
      <c r="AM41" s="8"/>
      <c r="AN41" s="8"/>
      <c r="AO41" s="8"/>
      <c r="AP41" s="8"/>
      <c r="AQ41" s="8"/>
      <c r="AR41" s="8"/>
      <c r="AS41" s="8"/>
      <c r="AT41" s="8"/>
      <c r="AU41" s="8"/>
      <c r="AV41" s="8"/>
      <c r="AW41" s="8"/>
      <c r="AX41" s="8"/>
      <c r="AY41" s="8"/>
      <c r="AZ41" s="8"/>
      <c r="BA41" s="8"/>
      <c r="BB41" s="8"/>
      <c r="BC41" s="8"/>
      <c r="BD41" s="8"/>
      <c r="BE41" s="23"/>
      <c r="BF41" s="23"/>
      <c r="BG41" s="8"/>
      <c r="BH41" s="8"/>
      <c r="BI41" s="8"/>
      <c r="BJ41" s="8"/>
      <c r="BK41" s="8"/>
      <c r="BL41" s="8"/>
      <c r="BM41" s="8"/>
      <c r="BN41" s="8"/>
      <c r="BO41" s="8"/>
      <c r="BP41" s="8"/>
      <c r="BQ41" s="8"/>
      <c r="BR41" s="8"/>
      <c r="BS41" s="8"/>
      <c r="BT41" s="8"/>
      <c r="BU41" s="8"/>
      <c r="BV41" s="8"/>
      <c r="BW41" s="8"/>
      <c r="BX41" s="8"/>
      <c r="BY41" s="8"/>
      <c r="BZ41" s="8"/>
      <c r="CA41" s="8"/>
      <c r="CB41" s="8"/>
      <c r="CC41" s="8"/>
      <c r="CD41" s="8"/>
      <c r="CE41" s="8"/>
      <c r="CF41" s="8"/>
      <c r="CG41" s="8"/>
      <c r="CH41" s="8"/>
      <c r="CI41" s="8"/>
      <c r="CJ41" s="8"/>
    </row>
    <row r="42" spans="3:88" ht="16.5" customHeight="1" x14ac:dyDescent="0.15">
      <c r="C42" s="48"/>
      <c r="D42" s="48"/>
      <c r="E42" s="48"/>
      <c r="F42" s="48"/>
      <c r="G42" s="48"/>
      <c r="H42" s="48"/>
      <c r="I42" s="11"/>
      <c r="J42" s="11"/>
      <c r="K42" s="11"/>
      <c r="L42" s="11"/>
      <c r="M42" s="11"/>
      <c r="N42" s="11"/>
      <c r="O42" s="11"/>
      <c r="P42" s="11"/>
      <c r="Q42" s="11"/>
      <c r="R42" s="11"/>
      <c r="S42" s="8"/>
      <c r="T42" s="23"/>
      <c r="U42" s="23"/>
      <c r="V42" s="8"/>
      <c r="W42" s="8"/>
      <c r="X42" s="8"/>
      <c r="Y42" s="8"/>
      <c r="Z42" s="8"/>
      <c r="AA42" s="8"/>
      <c r="AB42" s="8"/>
      <c r="AC42" s="8"/>
      <c r="AD42" s="8"/>
      <c r="AE42" s="8"/>
      <c r="AF42" s="8"/>
      <c r="AG42" s="8"/>
      <c r="AH42" s="8"/>
      <c r="AI42" s="8"/>
      <c r="AJ42" s="8"/>
      <c r="AK42" s="8"/>
      <c r="AL42" s="8"/>
      <c r="AM42" s="8"/>
      <c r="AN42" s="8"/>
      <c r="AO42" s="8"/>
      <c r="AP42" s="8"/>
      <c r="AQ42" s="8"/>
      <c r="AR42" s="8"/>
      <c r="AS42" s="8"/>
      <c r="AT42" s="8"/>
      <c r="AU42" s="8"/>
      <c r="AV42" s="8"/>
      <c r="AW42" s="8"/>
      <c r="AX42" s="8"/>
      <c r="AY42" s="8"/>
      <c r="AZ42" s="8"/>
      <c r="BA42" s="8"/>
      <c r="BB42" s="8"/>
      <c r="BC42" s="8"/>
      <c r="BD42" s="8"/>
      <c r="BE42" s="23"/>
      <c r="BF42" s="23"/>
      <c r="BG42" s="8"/>
      <c r="BH42" s="8"/>
      <c r="BI42" s="8"/>
      <c r="BJ42" s="8"/>
      <c r="BK42" s="8"/>
      <c r="BL42" s="8"/>
      <c r="BM42" s="8"/>
      <c r="BN42" s="8"/>
      <c r="BO42" s="8"/>
      <c r="BP42" s="8"/>
      <c r="BQ42" s="8"/>
      <c r="BR42" s="8"/>
      <c r="BS42" s="8"/>
      <c r="BT42" s="8"/>
      <c r="BU42" s="8"/>
      <c r="BV42" s="8"/>
      <c r="BW42" s="8"/>
      <c r="BX42" s="8"/>
      <c r="BY42" s="8"/>
      <c r="BZ42" s="8"/>
      <c r="CA42" s="8"/>
      <c r="CB42" s="8"/>
      <c r="CC42" s="8"/>
      <c r="CD42" s="8"/>
      <c r="CE42" s="8"/>
      <c r="CF42" s="8"/>
      <c r="CG42" s="8"/>
      <c r="CH42" s="8"/>
      <c r="CI42" s="8"/>
      <c r="CJ42" s="8"/>
    </row>
    <row r="43" spans="3:88" ht="16.5" customHeight="1" x14ac:dyDescent="0.15">
      <c r="C43" s="48"/>
      <c r="D43" s="48"/>
      <c r="E43" s="48"/>
      <c r="F43" s="48"/>
      <c r="G43" s="48"/>
      <c r="H43" s="48"/>
      <c r="I43" s="11"/>
      <c r="J43" s="11"/>
      <c r="K43" s="11"/>
      <c r="L43" s="11"/>
      <c r="M43" s="11"/>
      <c r="N43" s="11"/>
      <c r="O43" s="11"/>
      <c r="P43" s="11"/>
      <c r="Q43" s="11"/>
      <c r="R43" s="11"/>
      <c r="S43" s="8"/>
      <c r="T43" s="23"/>
      <c r="U43" s="23"/>
      <c r="V43" s="8"/>
      <c r="W43" s="8"/>
      <c r="X43" s="8"/>
      <c r="Y43" s="8"/>
      <c r="Z43" s="8"/>
      <c r="AA43" s="8"/>
      <c r="AB43" s="8"/>
      <c r="AC43" s="8"/>
      <c r="AD43" s="8"/>
      <c r="AE43" s="8"/>
      <c r="AF43" s="8"/>
      <c r="AG43" s="8"/>
      <c r="AH43" s="8"/>
      <c r="AI43" s="8"/>
      <c r="AJ43" s="8"/>
      <c r="AK43" s="8"/>
      <c r="AL43" s="8"/>
      <c r="AM43" s="8"/>
      <c r="AN43" s="8"/>
      <c r="AO43" s="8"/>
      <c r="AP43" s="8"/>
      <c r="AQ43" s="8"/>
      <c r="AR43" s="8"/>
      <c r="AS43" s="8"/>
      <c r="AT43" s="8"/>
      <c r="AU43" s="8"/>
      <c r="AV43" s="8"/>
      <c r="AW43" s="8"/>
      <c r="AX43" s="8"/>
      <c r="AY43" s="8"/>
      <c r="AZ43" s="8"/>
      <c r="BA43" s="8"/>
      <c r="BB43" s="8"/>
      <c r="BC43" s="8"/>
      <c r="BD43" s="8"/>
      <c r="BE43" s="23"/>
      <c r="BF43" s="23"/>
      <c r="BG43" s="8"/>
      <c r="BH43" s="8"/>
      <c r="BI43" s="8"/>
      <c r="BJ43" s="8"/>
      <c r="BK43" s="8"/>
      <c r="BL43" s="8"/>
      <c r="BM43" s="8"/>
      <c r="BN43" s="8"/>
      <c r="BO43" s="8"/>
      <c r="BP43" s="8"/>
      <c r="BQ43" s="8"/>
      <c r="BR43" s="8"/>
      <c r="BS43" s="8"/>
      <c r="BT43" s="8"/>
      <c r="BU43" s="8"/>
      <c r="BV43" s="8"/>
      <c r="BW43" s="8"/>
      <c r="BX43" s="8"/>
      <c r="BY43" s="8"/>
      <c r="BZ43" s="8"/>
      <c r="CA43" s="8"/>
      <c r="CB43" s="8"/>
      <c r="CC43" s="8"/>
      <c r="CD43" s="8"/>
      <c r="CE43" s="8"/>
      <c r="CF43" s="8"/>
      <c r="CG43" s="8"/>
      <c r="CH43" s="8"/>
      <c r="CI43" s="8"/>
      <c r="CJ43" s="8"/>
    </row>
    <row r="44" spans="3:88" ht="16.5" customHeight="1" x14ac:dyDescent="0.15">
      <c r="C44" s="48"/>
      <c r="D44" s="48"/>
      <c r="E44" s="48"/>
      <c r="F44" s="48"/>
      <c r="G44" s="48"/>
      <c r="H44" s="48"/>
      <c r="I44" s="11"/>
      <c r="J44" s="11"/>
      <c r="K44" s="11"/>
      <c r="L44" s="11"/>
      <c r="M44" s="11"/>
      <c r="N44" s="11"/>
      <c r="O44" s="11"/>
      <c r="P44" s="11"/>
      <c r="Q44" s="11"/>
      <c r="R44" s="11"/>
      <c r="S44" s="8"/>
      <c r="T44" s="23"/>
      <c r="U44" s="23"/>
      <c r="V44" s="8"/>
      <c r="W44" s="8"/>
      <c r="X44" s="8"/>
      <c r="Y44" s="8"/>
      <c r="Z44" s="8"/>
      <c r="AA44" s="8"/>
      <c r="AB44" s="8"/>
      <c r="AC44" s="8"/>
      <c r="AD44" s="8"/>
      <c r="AE44" s="8"/>
      <c r="AF44" s="8"/>
      <c r="AG44" s="8"/>
      <c r="AH44" s="8"/>
      <c r="AI44" s="8"/>
      <c r="AJ44" s="8"/>
      <c r="AK44" s="8"/>
      <c r="AL44" s="8"/>
      <c r="AM44" s="8"/>
      <c r="AN44" s="8"/>
      <c r="AO44" s="8"/>
      <c r="AP44" s="8"/>
      <c r="AQ44" s="8"/>
      <c r="AR44" s="8"/>
      <c r="AS44" s="8"/>
      <c r="AT44" s="8"/>
      <c r="AU44" s="8"/>
      <c r="AV44" s="8"/>
      <c r="AW44" s="8"/>
      <c r="AX44" s="8"/>
      <c r="AY44" s="8"/>
      <c r="AZ44" s="8"/>
      <c r="BA44" s="8"/>
      <c r="BB44" s="8"/>
      <c r="BC44" s="8"/>
      <c r="BD44" s="8"/>
      <c r="BE44" s="23"/>
      <c r="BF44" s="23"/>
      <c r="BG44" s="8"/>
      <c r="BH44" s="8"/>
      <c r="BI44" s="8"/>
      <c r="BJ44" s="8"/>
      <c r="BK44" s="8"/>
      <c r="BL44" s="8"/>
      <c r="BM44" s="8"/>
      <c r="BN44" s="8"/>
      <c r="BO44" s="8"/>
      <c r="BP44" s="8"/>
      <c r="BQ44" s="8"/>
      <c r="BR44" s="8"/>
      <c r="BS44" s="8"/>
      <c r="BT44" s="8"/>
      <c r="BU44" s="8"/>
      <c r="BV44" s="8"/>
      <c r="BW44" s="8"/>
      <c r="BX44" s="8"/>
      <c r="BY44" s="8"/>
      <c r="BZ44" s="8"/>
      <c r="CA44" s="8"/>
      <c r="CB44" s="8"/>
      <c r="CC44" s="8"/>
      <c r="CD44" s="8"/>
      <c r="CE44" s="8"/>
      <c r="CF44" s="8"/>
      <c r="CG44" s="8"/>
      <c r="CH44" s="8"/>
      <c r="CI44" s="8"/>
      <c r="CJ44" s="8"/>
    </row>
    <row r="45" spans="3:88" ht="16.5" customHeight="1" x14ac:dyDescent="0.15">
      <c r="C45" s="48"/>
      <c r="D45" s="48"/>
      <c r="E45" s="48"/>
      <c r="F45" s="48"/>
      <c r="G45" s="48"/>
      <c r="H45" s="48"/>
      <c r="I45" s="11"/>
      <c r="J45" s="11"/>
      <c r="K45" s="11"/>
      <c r="L45" s="11"/>
      <c r="M45" s="11"/>
      <c r="N45" s="11"/>
      <c r="O45" s="11"/>
      <c r="P45" s="11"/>
      <c r="Q45" s="11"/>
      <c r="R45" s="11"/>
      <c r="S45" s="8"/>
      <c r="T45" s="23"/>
      <c r="U45" s="23"/>
      <c r="V45" s="8"/>
      <c r="W45" s="8"/>
      <c r="X45" s="8"/>
      <c r="Y45" s="8"/>
      <c r="Z45" s="8"/>
      <c r="AA45" s="8"/>
      <c r="AB45" s="8"/>
      <c r="AC45" s="8"/>
      <c r="AD45" s="8"/>
      <c r="AE45" s="8"/>
      <c r="AF45" s="8"/>
      <c r="AG45" s="8"/>
      <c r="AH45" s="8"/>
      <c r="AI45" s="8"/>
      <c r="AJ45" s="8"/>
      <c r="AK45" s="8"/>
      <c r="AL45" s="8"/>
      <c r="AM45" s="8"/>
      <c r="AN45" s="8"/>
      <c r="AO45" s="8"/>
      <c r="AP45" s="8"/>
      <c r="AQ45" s="8"/>
      <c r="AR45" s="8"/>
      <c r="AS45" s="8"/>
      <c r="AT45" s="8"/>
      <c r="AU45" s="8"/>
      <c r="AV45" s="8"/>
      <c r="AW45" s="8"/>
      <c r="AX45" s="8"/>
      <c r="AY45" s="8"/>
      <c r="AZ45" s="8"/>
      <c r="BA45" s="8"/>
      <c r="BB45" s="8"/>
      <c r="BC45" s="8"/>
      <c r="BD45" s="8"/>
      <c r="BE45" s="23"/>
      <c r="BF45" s="23"/>
      <c r="BG45" s="8"/>
      <c r="BH45" s="8"/>
      <c r="BI45" s="8"/>
      <c r="BJ45" s="8"/>
      <c r="BK45" s="8"/>
      <c r="BL45" s="8"/>
      <c r="BM45" s="8"/>
      <c r="BN45" s="8"/>
      <c r="BO45" s="8"/>
      <c r="BP45" s="8"/>
      <c r="BQ45" s="8"/>
      <c r="BR45" s="8"/>
      <c r="BS45" s="8"/>
      <c r="BT45" s="8"/>
      <c r="BU45" s="8"/>
      <c r="BV45" s="8"/>
      <c r="BW45" s="8"/>
      <c r="BX45" s="8"/>
      <c r="BY45" s="8"/>
      <c r="BZ45" s="8"/>
      <c r="CA45" s="8"/>
      <c r="CB45" s="8"/>
      <c r="CC45" s="8"/>
      <c r="CD45" s="8"/>
      <c r="CE45" s="8"/>
      <c r="CF45" s="8"/>
      <c r="CG45" s="8"/>
      <c r="CH45" s="8"/>
      <c r="CI45" s="8"/>
      <c r="CJ45" s="8"/>
    </row>
    <row r="46" spans="3:88" ht="16.5" customHeight="1" x14ac:dyDescent="0.15">
      <c r="C46" s="48"/>
      <c r="D46" s="48"/>
      <c r="E46" s="48"/>
      <c r="F46" s="48"/>
      <c r="G46" s="48"/>
      <c r="H46" s="48"/>
      <c r="I46" s="11"/>
      <c r="J46" s="11"/>
      <c r="K46" s="11"/>
      <c r="L46" s="11"/>
      <c r="M46" s="11"/>
      <c r="N46" s="11"/>
      <c r="O46" s="11"/>
      <c r="P46" s="11"/>
      <c r="Q46" s="11"/>
      <c r="R46" s="11"/>
      <c r="S46" s="8"/>
      <c r="T46" s="23"/>
      <c r="U46" s="23"/>
      <c r="V46" s="8"/>
      <c r="W46" s="8"/>
      <c r="X46" s="8"/>
      <c r="Y46" s="8"/>
      <c r="Z46" s="8"/>
      <c r="AA46" s="8"/>
      <c r="AB46" s="8"/>
      <c r="AC46" s="8"/>
      <c r="AD46" s="8"/>
      <c r="AE46" s="8"/>
      <c r="AF46" s="8"/>
      <c r="AG46" s="8"/>
      <c r="AH46" s="8"/>
      <c r="AI46" s="8"/>
      <c r="AJ46" s="8"/>
      <c r="AK46" s="8"/>
      <c r="AL46" s="8"/>
      <c r="AM46" s="8"/>
      <c r="AN46" s="8"/>
      <c r="AO46" s="8"/>
      <c r="AP46" s="8"/>
      <c r="AQ46" s="8"/>
      <c r="AR46" s="8"/>
      <c r="AS46" s="8"/>
      <c r="AT46" s="8"/>
      <c r="AU46" s="8"/>
      <c r="AV46" s="8"/>
      <c r="AW46" s="8"/>
      <c r="AX46" s="8"/>
      <c r="AY46" s="8"/>
      <c r="AZ46" s="8"/>
      <c r="BA46" s="8"/>
      <c r="BB46" s="8"/>
      <c r="BC46" s="8"/>
      <c r="BD46" s="8"/>
      <c r="BE46" s="23"/>
      <c r="BF46" s="23"/>
      <c r="BG46" s="8"/>
      <c r="BH46" s="8"/>
      <c r="BI46" s="8"/>
      <c r="BJ46" s="8"/>
      <c r="BK46" s="8"/>
      <c r="BL46" s="8"/>
      <c r="BM46" s="8"/>
      <c r="BN46" s="8"/>
      <c r="BO46" s="8"/>
      <c r="BP46" s="8"/>
      <c r="BQ46" s="8"/>
      <c r="BR46" s="8"/>
      <c r="BS46" s="8"/>
      <c r="BT46" s="8"/>
      <c r="BU46" s="8"/>
      <c r="BV46" s="8"/>
      <c r="BW46" s="8"/>
      <c r="BX46" s="8"/>
      <c r="BY46" s="8"/>
      <c r="BZ46" s="8"/>
      <c r="CA46" s="8"/>
      <c r="CB46" s="8"/>
      <c r="CC46" s="8"/>
      <c r="CD46" s="8"/>
      <c r="CE46" s="8"/>
      <c r="CF46" s="8"/>
      <c r="CG46" s="8"/>
      <c r="CH46" s="8"/>
      <c r="CI46" s="8"/>
      <c r="CJ46" s="8"/>
    </row>
    <row r="47" spans="3:88" ht="16.5" customHeight="1" x14ac:dyDescent="0.15">
      <c r="C47" s="48"/>
      <c r="D47" s="48"/>
      <c r="E47" s="48"/>
      <c r="F47" s="48"/>
      <c r="G47" s="48"/>
      <c r="H47" s="48"/>
      <c r="I47" s="11"/>
      <c r="J47" s="11"/>
      <c r="K47" s="11"/>
      <c r="L47" s="11"/>
      <c r="M47" s="11"/>
      <c r="N47" s="11"/>
      <c r="O47" s="11"/>
      <c r="P47" s="11"/>
      <c r="Q47" s="11"/>
      <c r="R47" s="11"/>
      <c r="S47" s="8"/>
      <c r="T47" s="23"/>
      <c r="U47" s="23"/>
      <c r="V47" s="8"/>
      <c r="W47" s="8"/>
      <c r="X47" s="8"/>
      <c r="Y47" s="8"/>
      <c r="Z47" s="8"/>
      <c r="AA47" s="8"/>
      <c r="AB47" s="8"/>
      <c r="AC47" s="8"/>
      <c r="AD47" s="8"/>
      <c r="AE47" s="8"/>
      <c r="AF47" s="8"/>
      <c r="AG47" s="8"/>
      <c r="AH47" s="8"/>
      <c r="AI47" s="8"/>
      <c r="AJ47" s="8"/>
      <c r="AK47" s="8"/>
      <c r="AL47" s="8"/>
      <c r="AM47" s="8"/>
      <c r="AN47" s="8"/>
      <c r="AO47" s="8"/>
      <c r="AP47" s="8"/>
      <c r="AQ47" s="8"/>
      <c r="AR47" s="8"/>
      <c r="AS47" s="8"/>
      <c r="AT47" s="8"/>
      <c r="AU47" s="8"/>
      <c r="AV47" s="8"/>
      <c r="AW47" s="8"/>
      <c r="AX47" s="8"/>
      <c r="AY47" s="8"/>
      <c r="AZ47" s="8"/>
      <c r="BA47" s="8"/>
      <c r="BB47" s="8"/>
      <c r="BC47" s="8"/>
      <c r="BD47" s="8"/>
      <c r="BE47" s="23"/>
      <c r="BF47" s="23"/>
      <c r="BG47" s="8"/>
      <c r="BH47" s="8"/>
      <c r="BI47" s="8"/>
      <c r="BJ47" s="8"/>
      <c r="BK47" s="8"/>
      <c r="BL47" s="8"/>
      <c r="BM47" s="8"/>
      <c r="BN47" s="8"/>
      <c r="BO47" s="8"/>
      <c r="BP47" s="8"/>
      <c r="BQ47" s="8"/>
      <c r="BR47" s="8"/>
      <c r="BS47" s="8"/>
      <c r="BT47" s="8"/>
      <c r="BU47" s="8"/>
      <c r="BV47" s="8"/>
      <c r="BW47" s="8"/>
      <c r="BX47" s="8"/>
      <c r="BY47" s="8"/>
      <c r="BZ47" s="8"/>
      <c r="CA47" s="8"/>
      <c r="CB47" s="8"/>
      <c r="CC47" s="8"/>
      <c r="CD47" s="8"/>
      <c r="CE47" s="8"/>
      <c r="CF47" s="8"/>
      <c r="CG47" s="8"/>
      <c r="CH47" s="8"/>
      <c r="CI47" s="8"/>
      <c r="CJ47" s="8"/>
    </row>
    <row r="48" spans="3:88" ht="16.5" customHeight="1" x14ac:dyDescent="0.15">
      <c r="C48" s="48"/>
      <c r="D48" s="48"/>
      <c r="E48" s="48"/>
      <c r="F48" s="48"/>
      <c r="G48" s="48"/>
      <c r="H48" s="48"/>
      <c r="I48" s="11"/>
      <c r="J48" s="11"/>
      <c r="K48" s="11"/>
      <c r="L48" s="11"/>
      <c r="M48" s="11"/>
      <c r="N48" s="11"/>
      <c r="O48" s="11"/>
      <c r="P48" s="11"/>
      <c r="Q48" s="11"/>
      <c r="R48" s="11"/>
      <c r="S48" s="8"/>
      <c r="T48" s="23"/>
      <c r="U48" s="23"/>
      <c r="V48" s="8"/>
      <c r="W48" s="8"/>
      <c r="X48" s="8"/>
      <c r="Y48" s="8"/>
      <c r="Z48" s="8"/>
      <c r="AA48" s="8"/>
      <c r="AB48" s="8"/>
      <c r="AC48" s="8"/>
      <c r="AD48" s="8"/>
      <c r="AE48" s="8"/>
      <c r="AF48" s="8"/>
      <c r="AG48" s="8"/>
      <c r="AH48" s="8"/>
      <c r="AI48" s="8"/>
      <c r="AJ48" s="8"/>
      <c r="AK48" s="8"/>
      <c r="AL48" s="8"/>
      <c r="AM48" s="8"/>
      <c r="AN48" s="8"/>
      <c r="AO48" s="8"/>
      <c r="AP48" s="8"/>
      <c r="AQ48" s="8"/>
      <c r="AR48" s="8"/>
      <c r="AS48" s="8"/>
      <c r="AT48" s="8"/>
      <c r="AU48" s="8"/>
      <c r="AV48" s="8"/>
      <c r="AW48" s="8"/>
      <c r="AX48" s="8"/>
      <c r="AY48" s="8"/>
      <c r="AZ48" s="8"/>
      <c r="BA48" s="8"/>
      <c r="BB48" s="8"/>
      <c r="BC48" s="8"/>
      <c r="BD48" s="8"/>
      <c r="BE48" s="23"/>
      <c r="BF48" s="23"/>
      <c r="BG48" s="8"/>
      <c r="BH48" s="8"/>
      <c r="BI48" s="8"/>
      <c r="BJ48" s="8"/>
      <c r="BK48" s="8"/>
      <c r="BL48" s="8"/>
      <c r="BM48" s="8"/>
      <c r="BN48" s="8"/>
      <c r="BO48" s="8"/>
      <c r="BP48" s="8"/>
      <c r="BQ48" s="8"/>
      <c r="BR48" s="8"/>
      <c r="BS48" s="8"/>
      <c r="BT48" s="8"/>
      <c r="BU48" s="8"/>
      <c r="BV48" s="8"/>
      <c r="BW48" s="8"/>
      <c r="BX48" s="8"/>
      <c r="BY48" s="8"/>
      <c r="BZ48" s="8"/>
      <c r="CA48" s="8"/>
      <c r="CB48" s="8"/>
      <c r="CC48" s="8"/>
      <c r="CD48" s="8"/>
      <c r="CE48" s="8"/>
      <c r="CF48" s="8"/>
      <c r="CG48" s="8"/>
      <c r="CH48" s="8"/>
      <c r="CI48" s="8"/>
      <c r="CJ48" s="8"/>
    </row>
    <row r="49" spans="3:88" ht="16.5" customHeight="1" x14ac:dyDescent="0.15">
      <c r="C49" s="48"/>
      <c r="D49" s="48"/>
      <c r="E49" s="48"/>
      <c r="F49" s="48"/>
      <c r="G49" s="48"/>
      <c r="H49" s="48"/>
      <c r="I49" s="11"/>
      <c r="J49" s="11"/>
      <c r="K49" s="11"/>
      <c r="L49" s="11"/>
      <c r="M49" s="11"/>
      <c r="N49" s="11"/>
      <c r="O49" s="11"/>
      <c r="P49" s="11"/>
      <c r="Q49" s="11"/>
      <c r="R49" s="11"/>
      <c r="S49" s="8"/>
      <c r="T49" s="23"/>
      <c r="U49" s="23"/>
      <c r="V49" s="8"/>
      <c r="W49" s="8"/>
      <c r="X49" s="8"/>
      <c r="Y49" s="8"/>
      <c r="Z49" s="8"/>
      <c r="AA49" s="8"/>
      <c r="AB49" s="8"/>
      <c r="AC49" s="8"/>
      <c r="AD49" s="8"/>
      <c r="AE49" s="8"/>
      <c r="AF49" s="8"/>
      <c r="AG49" s="8"/>
      <c r="AH49" s="8"/>
      <c r="AI49" s="8"/>
      <c r="AJ49" s="8"/>
      <c r="AK49" s="8"/>
      <c r="AL49" s="8"/>
      <c r="AM49" s="8"/>
      <c r="AN49" s="8"/>
      <c r="AO49" s="8"/>
      <c r="AP49" s="8"/>
      <c r="AQ49" s="8"/>
      <c r="AR49" s="8"/>
      <c r="AS49" s="8"/>
      <c r="AT49" s="8"/>
      <c r="AU49" s="8"/>
      <c r="AV49" s="8"/>
      <c r="AW49" s="8"/>
      <c r="AX49" s="8"/>
      <c r="AY49" s="8"/>
      <c r="AZ49" s="8"/>
      <c r="BA49" s="8"/>
      <c r="BB49" s="8"/>
      <c r="BC49" s="8"/>
      <c r="BD49" s="8"/>
      <c r="BE49" s="23"/>
      <c r="BF49" s="23"/>
      <c r="BG49" s="8"/>
      <c r="BH49" s="8"/>
      <c r="BI49" s="8"/>
      <c r="BJ49" s="8"/>
      <c r="BK49" s="8"/>
      <c r="BL49" s="8"/>
      <c r="BM49" s="8"/>
      <c r="BN49" s="8"/>
      <c r="BO49" s="8"/>
      <c r="BP49" s="8"/>
      <c r="BQ49" s="8"/>
      <c r="BR49" s="8"/>
      <c r="BS49" s="8"/>
      <c r="BT49" s="8"/>
      <c r="BU49" s="8"/>
      <c r="BV49" s="8"/>
      <c r="BW49" s="8"/>
      <c r="BX49" s="8"/>
      <c r="BY49" s="8"/>
      <c r="BZ49" s="8"/>
      <c r="CA49" s="8"/>
      <c r="CB49" s="8"/>
      <c r="CC49" s="8"/>
      <c r="CD49" s="8"/>
      <c r="CE49" s="8"/>
      <c r="CF49" s="8"/>
      <c r="CG49" s="8"/>
      <c r="CH49" s="8"/>
      <c r="CI49" s="8"/>
      <c r="CJ49" s="8"/>
    </row>
    <row r="50" spans="3:88" ht="16.5" customHeight="1" x14ac:dyDescent="0.15">
      <c r="C50" s="48"/>
      <c r="D50" s="48"/>
      <c r="E50" s="48"/>
      <c r="F50" s="48"/>
      <c r="G50" s="48"/>
      <c r="H50" s="48"/>
      <c r="I50" s="11"/>
      <c r="J50" s="11"/>
      <c r="K50" s="11"/>
      <c r="L50" s="11"/>
      <c r="M50" s="11"/>
      <c r="N50" s="11"/>
      <c r="O50" s="11"/>
      <c r="P50" s="11"/>
      <c r="Q50" s="11"/>
      <c r="R50" s="11"/>
      <c r="S50" s="8"/>
      <c r="T50" s="23"/>
      <c r="U50" s="23"/>
      <c r="V50" s="8"/>
      <c r="W50" s="8"/>
      <c r="X50" s="8"/>
      <c r="Y50" s="8"/>
      <c r="Z50" s="8"/>
      <c r="AA50" s="8"/>
      <c r="AB50" s="8"/>
      <c r="AC50" s="8"/>
      <c r="AD50" s="8"/>
      <c r="AE50" s="8"/>
      <c r="AF50" s="8"/>
      <c r="AG50" s="8"/>
      <c r="AH50" s="8"/>
      <c r="AI50" s="8"/>
      <c r="AJ50" s="8"/>
      <c r="AK50" s="8"/>
      <c r="AL50" s="8"/>
      <c r="AM50" s="8"/>
      <c r="AN50" s="8"/>
      <c r="AO50" s="8"/>
      <c r="AP50" s="8"/>
      <c r="AQ50" s="8"/>
      <c r="AR50" s="8"/>
      <c r="AS50" s="8"/>
      <c r="AT50" s="8"/>
      <c r="AU50" s="8"/>
      <c r="AV50" s="8"/>
      <c r="AW50" s="8"/>
      <c r="AX50" s="8"/>
      <c r="AY50" s="8"/>
      <c r="AZ50" s="8"/>
      <c r="BA50" s="8"/>
      <c r="BB50" s="8"/>
      <c r="BC50" s="8"/>
      <c r="BD50" s="8"/>
      <c r="BE50" s="23"/>
      <c r="BF50" s="23"/>
      <c r="BG50" s="8"/>
      <c r="BH50" s="8"/>
      <c r="BI50" s="8"/>
      <c r="BJ50" s="8"/>
      <c r="BK50" s="8"/>
      <c r="BL50" s="8"/>
      <c r="BM50" s="8"/>
      <c r="BN50" s="8"/>
      <c r="BO50" s="8"/>
      <c r="BP50" s="8"/>
      <c r="BQ50" s="8"/>
      <c r="BR50" s="8"/>
      <c r="BS50" s="8"/>
      <c r="BT50" s="8"/>
      <c r="BU50" s="8"/>
      <c r="BV50" s="8"/>
      <c r="BW50" s="8"/>
      <c r="BX50" s="8"/>
      <c r="BY50" s="8"/>
      <c r="BZ50" s="8"/>
      <c r="CA50" s="8"/>
      <c r="CB50" s="8"/>
      <c r="CC50" s="8"/>
      <c r="CD50" s="8"/>
      <c r="CE50" s="8"/>
      <c r="CF50" s="8"/>
      <c r="CG50" s="8"/>
      <c r="CH50" s="8"/>
      <c r="CI50" s="8"/>
      <c r="CJ50" s="8"/>
    </row>
    <row r="51" spans="3:88" ht="16.5" customHeight="1" x14ac:dyDescent="0.15">
      <c r="C51" s="48"/>
      <c r="D51" s="48"/>
      <c r="E51" s="48"/>
      <c r="F51" s="48"/>
      <c r="G51" s="48"/>
      <c r="H51" s="48"/>
      <c r="I51" s="11"/>
      <c r="J51" s="11"/>
      <c r="K51" s="11"/>
      <c r="L51" s="11"/>
      <c r="M51" s="11"/>
      <c r="N51" s="11"/>
      <c r="O51" s="11"/>
      <c r="P51" s="11"/>
      <c r="Q51" s="11"/>
      <c r="R51" s="11"/>
      <c r="S51" s="8"/>
      <c r="T51" s="23"/>
      <c r="U51" s="23"/>
      <c r="V51" s="8"/>
      <c r="W51" s="8"/>
      <c r="X51" s="8"/>
      <c r="Y51" s="8"/>
      <c r="Z51" s="8"/>
      <c r="AA51" s="8"/>
      <c r="AB51" s="8"/>
      <c r="AC51" s="8"/>
      <c r="AD51" s="8"/>
      <c r="AE51" s="8"/>
      <c r="AF51" s="8"/>
      <c r="AG51" s="8"/>
      <c r="AH51" s="8"/>
      <c r="AI51" s="8"/>
      <c r="AJ51" s="8"/>
      <c r="AK51" s="8"/>
      <c r="AL51" s="8"/>
      <c r="AM51" s="8"/>
      <c r="AN51" s="8"/>
      <c r="AO51" s="8"/>
      <c r="AP51" s="8"/>
      <c r="AQ51" s="8"/>
      <c r="AR51" s="8"/>
      <c r="AS51" s="8"/>
      <c r="AT51" s="8"/>
      <c r="AU51" s="8"/>
      <c r="AV51" s="8"/>
      <c r="AW51" s="8"/>
      <c r="AX51" s="8"/>
      <c r="AY51" s="8"/>
      <c r="AZ51" s="8"/>
      <c r="BA51" s="8"/>
      <c r="BB51" s="8"/>
      <c r="BC51" s="8"/>
      <c r="BD51" s="8"/>
      <c r="BE51" s="23"/>
      <c r="BF51" s="23"/>
      <c r="BG51" s="8"/>
      <c r="BH51" s="8"/>
      <c r="BI51" s="8"/>
      <c r="BJ51" s="8"/>
      <c r="BK51" s="8"/>
      <c r="BL51" s="8"/>
      <c r="BM51" s="8"/>
      <c r="BN51" s="8"/>
      <c r="BO51" s="8"/>
      <c r="BP51" s="8"/>
      <c r="BQ51" s="8"/>
      <c r="BR51" s="8"/>
      <c r="BS51" s="8"/>
      <c r="BT51" s="8"/>
      <c r="BU51" s="8"/>
      <c r="BV51" s="8"/>
      <c r="BW51" s="8"/>
      <c r="BX51" s="8"/>
      <c r="BY51" s="8"/>
      <c r="BZ51" s="8"/>
      <c r="CA51" s="8"/>
      <c r="CB51" s="8"/>
      <c r="CC51" s="8"/>
      <c r="CD51" s="8"/>
      <c r="CE51" s="8"/>
      <c r="CF51" s="8"/>
      <c r="CG51" s="8"/>
      <c r="CH51" s="8"/>
      <c r="CI51" s="8"/>
      <c r="CJ51" s="8"/>
    </row>
    <row r="52" spans="3:88" ht="16.5" customHeight="1" x14ac:dyDescent="0.15">
      <c r="C52" s="48"/>
      <c r="D52" s="48"/>
      <c r="E52" s="48"/>
      <c r="F52" s="48"/>
      <c r="G52" s="48"/>
      <c r="H52" s="48"/>
      <c r="I52" s="11"/>
      <c r="J52" s="11"/>
      <c r="K52" s="11"/>
      <c r="L52" s="11"/>
      <c r="M52" s="11"/>
      <c r="N52" s="11"/>
      <c r="O52" s="11"/>
      <c r="P52" s="11"/>
      <c r="Q52" s="11"/>
      <c r="R52" s="11"/>
      <c r="S52" s="8"/>
      <c r="T52" s="23"/>
      <c r="U52" s="23"/>
      <c r="V52" s="8"/>
      <c r="W52" s="8"/>
      <c r="X52" s="8"/>
      <c r="Y52" s="8"/>
      <c r="Z52" s="8"/>
      <c r="AA52" s="8"/>
      <c r="AB52" s="8"/>
      <c r="AC52" s="8"/>
      <c r="AD52" s="8"/>
      <c r="AE52" s="8"/>
      <c r="AF52" s="8"/>
      <c r="AG52" s="8"/>
      <c r="AH52" s="8"/>
      <c r="AI52" s="8"/>
      <c r="AJ52" s="8"/>
      <c r="AK52" s="8"/>
      <c r="AL52" s="8"/>
      <c r="AM52" s="8"/>
      <c r="AN52" s="8"/>
      <c r="AO52" s="8"/>
      <c r="AP52" s="8"/>
      <c r="AQ52" s="8"/>
      <c r="AR52" s="8"/>
      <c r="AS52" s="8"/>
      <c r="AT52" s="8"/>
      <c r="AU52" s="8"/>
      <c r="AV52" s="8"/>
      <c r="AW52" s="8"/>
      <c r="AX52" s="8"/>
      <c r="AY52" s="8"/>
      <c r="AZ52" s="8"/>
      <c r="BA52" s="8"/>
      <c r="BB52" s="8"/>
      <c r="BC52" s="8"/>
      <c r="BD52" s="8"/>
      <c r="BE52" s="23"/>
      <c r="BF52" s="23"/>
      <c r="BG52" s="8"/>
      <c r="BH52" s="8"/>
      <c r="BI52" s="8"/>
      <c r="BJ52" s="8"/>
      <c r="BK52" s="8"/>
      <c r="BL52" s="8"/>
      <c r="BM52" s="8"/>
      <c r="BN52" s="8"/>
      <c r="BO52" s="8"/>
      <c r="BP52" s="8"/>
      <c r="BQ52" s="8"/>
      <c r="BR52" s="8"/>
      <c r="BS52" s="8"/>
      <c r="BT52" s="8"/>
      <c r="BU52" s="8"/>
      <c r="BV52" s="8"/>
      <c r="BW52" s="8"/>
      <c r="BX52" s="8"/>
      <c r="BY52" s="8"/>
      <c r="BZ52" s="8"/>
      <c r="CA52" s="8"/>
      <c r="CB52" s="8"/>
      <c r="CC52" s="8"/>
      <c r="CD52" s="8"/>
      <c r="CE52" s="8"/>
      <c r="CF52" s="8"/>
      <c r="CG52" s="8"/>
      <c r="CH52" s="8"/>
      <c r="CI52" s="8"/>
      <c r="CJ52" s="8"/>
    </row>
    <row r="53" spans="3:88" ht="16.5" customHeight="1" x14ac:dyDescent="0.15">
      <c r="C53" s="48"/>
      <c r="D53" s="48"/>
      <c r="E53" s="48"/>
      <c r="F53" s="48"/>
      <c r="G53" s="48"/>
      <c r="H53" s="48"/>
      <c r="I53" s="11"/>
      <c r="J53" s="11"/>
      <c r="K53" s="11"/>
      <c r="L53" s="11"/>
      <c r="M53" s="11"/>
      <c r="N53" s="11"/>
      <c r="O53" s="11"/>
      <c r="P53" s="11"/>
      <c r="Q53" s="11"/>
      <c r="R53" s="11"/>
      <c r="S53" s="8"/>
      <c r="T53" s="23"/>
      <c r="U53" s="23"/>
      <c r="V53" s="8"/>
      <c r="W53" s="8"/>
      <c r="X53" s="8"/>
      <c r="Y53" s="8"/>
      <c r="Z53" s="8"/>
      <c r="AA53" s="8"/>
      <c r="AB53" s="8"/>
      <c r="AC53" s="8"/>
      <c r="AD53" s="8"/>
      <c r="AE53" s="8"/>
      <c r="AF53" s="8"/>
      <c r="AG53" s="8"/>
      <c r="AH53" s="8"/>
      <c r="AI53" s="8"/>
      <c r="AJ53" s="8"/>
      <c r="AK53" s="8"/>
      <c r="AL53" s="8"/>
      <c r="AM53" s="8"/>
      <c r="AN53" s="8"/>
      <c r="AO53" s="8"/>
      <c r="AP53" s="8"/>
      <c r="AQ53" s="8"/>
      <c r="AR53" s="8"/>
      <c r="AS53" s="8"/>
      <c r="AT53" s="8"/>
      <c r="AU53" s="8"/>
      <c r="AV53" s="8"/>
      <c r="AW53" s="8"/>
      <c r="AX53" s="8"/>
      <c r="AY53" s="8"/>
      <c r="AZ53" s="8"/>
      <c r="BA53" s="8"/>
      <c r="BB53" s="8"/>
      <c r="BC53" s="8"/>
      <c r="BD53" s="8"/>
      <c r="BE53" s="23"/>
      <c r="BF53" s="23"/>
      <c r="BG53" s="8"/>
      <c r="BH53" s="8"/>
      <c r="BI53" s="8"/>
      <c r="BJ53" s="8"/>
      <c r="BK53" s="8"/>
      <c r="BL53" s="8"/>
      <c r="BM53" s="8"/>
      <c r="BN53" s="8"/>
      <c r="BO53" s="8"/>
      <c r="BP53" s="8"/>
      <c r="BQ53" s="8"/>
      <c r="BR53" s="8"/>
      <c r="BS53" s="8"/>
      <c r="BT53" s="8"/>
      <c r="BU53" s="8"/>
      <c r="BV53" s="8"/>
      <c r="BW53" s="8"/>
      <c r="BX53" s="8"/>
      <c r="BY53" s="8"/>
      <c r="BZ53" s="8"/>
      <c r="CA53" s="8"/>
      <c r="CB53" s="8"/>
      <c r="CC53" s="8"/>
      <c r="CD53" s="8"/>
      <c r="CE53" s="8"/>
      <c r="CF53" s="8"/>
      <c r="CG53" s="8"/>
      <c r="CH53" s="8"/>
      <c r="CI53" s="8"/>
      <c r="CJ53" s="8"/>
    </row>
    <row r="54" spans="3:88" ht="16.5" customHeight="1" x14ac:dyDescent="0.15">
      <c r="C54" s="48"/>
      <c r="D54" s="48"/>
      <c r="E54" s="48"/>
      <c r="F54" s="48"/>
      <c r="G54" s="48"/>
      <c r="H54" s="48"/>
      <c r="I54" s="11"/>
      <c r="J54" s="11"/>
      <c r="K54" s="11"/>
      <c r="L54" s="11"/>
      <c r="M54" s="11"/>
      <c r="N54" s="11"/>
      <c r="O54" s="11"/>
      <c r="P54" s="11"/>
      <c r="Q54" s="11"/>
      <c r="R54" s="11"/>
      <c r="S54" s="8"/>
      <c r="T54" s="23"/>
      <c r="U54" s="23"/>
      <c r="V54" s="8"/>
      <c r="W54" s="8"/>
      <c r="X54" s="8"/>
      <c r="Y54" s="8"/>
      <c r="Z54" s="8"/>
      <c r="AA54" s="8"/>
      <c r="AB54" s="8"/>
      <c r="AC54" s="8"/>
      <c r="AD54" s="8"/>
      <c r="AE54" s="8"/>
      <c r="AF54" s="8"/>
      <c r="AG54" s="8"/>
      <c r="AH54" s="8"/>
      <c r="AI54" s="8"/>
      <c r="AJ54" s="8"/>
      <c r="AK54" s="8"/>
      <c r="AL54" s="8"/>
      <c r="AM54" s="8"/>
      <c r="AN54" s="8"/>
      <c r="AO54" s="8"/>
      <c r="AP54" s="8"/>
      <c r="AQ54" s="8"/>
      <c r="AR54" s="8"/>
      <c r="AS54" s="8"/>
      <c r="AT54" s="8"/>
      <c r="AU54" s="8"/>
      <c r="AV54" s="8"/>
      <c r="AW54" s="8"/>
      <c r="AX54" s="8"/>
      <c r="AY54" s="8"/>
      <c r="AZ54" s="8"/>
      <c r="BA54" s="8"/>
      <c r="BB54" s="8"/>
      <c r="BC54" s="8"/>
      <c r="BD54" s="8"/>
      <c r="BE54" s="23"/>
      <c r="BF54" s="23"/>
      <c r="BG54" s="8"/>
      <c r="BH54" s="8"/>
      <c r="BI54" s="8"/>
      <c r="BJ54" s="8"/>
      <c r="BK54" s="8"/>
      <c r="BL54" s="8"/>
      <c r="BM54" s="8"/>
      <c r="BN54" s="8"/>
      <c r="BO54" s="8"/>
      <c r="BP54" s="8"/>
      <c r="BQ54" s="8"/>
      <c r="BR54" s="8"/>
      <c r="BS54" s="8"/>
      <c r="BT54" s="8"/>
      <c r="BU54" s="8"/>
      <c r="BV54" s="8"/>
      <c r="BW54" s="8"/>
      <c r="BX54" s="8"/>
      <c r="BY54" s="8"/>
      <c r="BZ54" s="8"/>
      <c r="CA54" s="8"/>
      <c r="CB54" s="8"/>
      <c r="CC54" s="8"/>
      <c r="CD54" s="8"/>
      <c r="CE54" s="8"/>
      <c r="CF54" s="8"/>
      <c r="CG54" s="8"/>
      <c r="CH54" s="8"/>
      <c r="CI54" s="8"/>
      <c r="CJ54" s="8"/>
    </row>
    <row r="55" spans="3:88" ht="16.5" customHeight="1" x14ac:dyDescent="0.15">
      <c r="C55" s="48"/>
      <c r="D55" s="48"/>
      <c r="E55" s="48"/>
      <c r="F55" s="48"/>
      <c r="G55" s="48"/>
      <c r="H55" s="48"/>
      <c r="I55" s="11"/>
      <c r="J55" s="11"/>
      <c r="K55" s="11"/>
      <c r="L55" s="11"/>
      <c r="M55" s="11"/>
      <c r="N55" s="11"/>
      <c r="O55" s="11"/>
      <c r="P55" s="11"/>
      <c r="Q55" s="11"/>
      <c r="R55" s="11"/>
      <c r="S55" s="8"/>
      <c r="T55" s="23"/>
      <c r="U55" s="23"/>
      <c r="V55" s="8"/>
      <c r="W55" s="8"/>
      <c r="X55" s="8"/>
      <c r="Y55" s="8"/>
      <c r="Z55" s="8"/>
      <c r="AA55" s="8"/>
      <c r="AB55" s="8"/>
      <c r="AC55" s="8"/>
      <c r="AD55" s="8"/>
      <c r="AE55" s="8"/>
      <c r="AF55" s="8"/>
      <c r="AG55" s="8"/>
      <c r="AH55" s="8"/>
      <c r="AI55" s="8"/>
      <c r="AJ55" s="8"/>
      <c r="AK55" s="8"/>
      <c r="AL55" s="8"/>
      <c r="AM55" s="8"/>
      <c r="AN55" s="8"/>
      <c r="AO55" s="8"/>
      <c r="AP55" s="8"/>
      <c r="AQ55" s="8"/>
      <c r="AR55" s="8"/>
      <c r="AS55" s="8"/>
      <c r="AT55" s="8"/>
      <c r="AU55" s="8"/>
      <c r="AV55" s="8"/>
      <c r="AW55" s="8"/>
      <c r="AX55" s="8"/>
      <c r="AY55" s="8"/>
      <c r="AZ55" s="8"/>
      <c r="BA55" s="8"/>
      <c r="BB55" s="8"/>
      <c r="BC55" s="8"/>
      <c r="BD55" s="8"/>
      <c r="BE55" s="23"/>
      <c r="BF55" s="23"/>
      <c r="BG55" s="8"/>
      <c r="BH55" s="8"/>
      <c r="BI55" s="8"/>
      <c r="BJ55" s="8"/>
      <c r="BK55" s="8"/>
      <c r="BL55" s="8"/>
      <c r="BM55" s="8"/>
      <c r="BN55" s="8"/>
      <c r="BO55" s="8"/>
      <c r="BP55" s="8"/>
      <c r="BQ55" s="8"/>
      <c r="BR55" s="8"/>
      <c r="BS55" s="8"/>
      <c r="BT55" s="8"/>
      <c r="BU55" s="8"/>
      <c r="BV55" s="8"/>
      <c r="BW55" s="8"/>
      <c r="BX55" s="8"/>
      <c r="BY55" s="8"/>
      <c r="BZ55" s="8"/>
      <c r="CA55" s="8"/>
      <c r="CB55" s="8"/>
      <c r="CC55" s="8"/>
      <c r="CD55" s="8"/>
      <c r="CE55" s="8"/>
      <c r="CF55" s="8"/>
      <c r="CG55" s="8"/>
      <c r="CH55" s="8"/>
      <c r="CI55" s="8"/>
      <c r="CJ55" s="8"/>
    </row>
  </sheetData>
  <mergeCells count="123">
    <mergeCell ref="BI18:BL18"/>
    <mergeCell ref="AW19:AZ19"/>
    <mergeCell ref="BA19:BD19"/>
    <mergeCell ref="BE19:BH19"/>
    <mergeCell ref="BI19:BL19"/>
    <mergeCell ref="BE18:BH18"/>
    <mergeCell ref="BI20:BL20"/>
    <mergeCell ref="AW22:AZ22"/>
    <mergeCell ref="BA22:BD22"/>
    <mergeCell ref="BE22:BH22"/>
    <mergeCell ref="BI22:BL22"/>
    <mergeCell ref="AW20:AZ20"/>
    <mergeCell ref="BA20:BD20"/>
    <mergeCell ref="BE20:BH20"/>
    <mergeCell ref="BI14:BL14"/>
    <mergeCell ref="AW15:AZ15"/>
    <mergeCell ref="BA15:BD15"/>
    <mergeCell ref="BE15:BH15"/>
    <mergeCell ref="BI15:BL15"/>
    <mergeCell ref="BE14:BH14"/>
    <mergeCell ref="BI16:BL16"/>
    <mergeCell ref="AW17:AZ17"/>
    <mergeCell ref="BA17:BD17"/>
    <mergeCell ref="BE17:BH17"/>
    <mergeCell ref="BI17:BL17"/>
    <mergeCell ref="AW16:AZ16"/>
    <mergeCell ref="BA16:BD16"/>
    <mergeCell ref="BE16:BH16"/>
    <mergeCell ref="AO20:AR20"/>
    <mergeCell ref="AS20:AV20"/>
    <mergeCell ref="AW14:AZ14"/>
    <mergeCell ref="BA14:BD14"/>
    <mergeCell ref="AW18:AZ18"/>
    <mergeCell ref="BA18:BD18"/>
    <mergeCell ref="AO18:AR18"/>
    <mergeCell ref="AS18:AV18"/>
    <mergeCell ref="AO14:AR14"/>
    <mergeCell ref="AS14:AV14"/>
    <mergeCell ref="AS15:AV15"/>
    <mergeCell ref="AS19:AV19"/>
    <mergeCell ref="AO16:AR16"/>
    <mergeCell ref="AS16:AV16"/>
    <mergeCell ref="AK17:AN17"/>
    <mergeCell ref="AO17:AR17"/>
    <mergeCell ref="AS17:AV17"/>
    <mergeCell ref="AH18:AI18"/>
    <mergeCell ref="AK19:AN19"/>
    <mergeCell ref="AO19:AR19"/>
    <mergeCell ref="AH19:AI19"/>
    <mergeCell ref="AK15:AN15"/>
    <mergeCell ref="AO15:AR15"/>
    <mergeCell ref="AH20:AI20"/>
    <mergeCell ref="AH22:AI22"/>
    <mergeCell ref="AK14:AN14"/>
    <mergeCell ref="AK16:AN16"/>
    <mergeCell ref="AK18:AN18"/>
    <mergeCell ref="AK20:AN20"/>
    <mergeCell ref="AH14:AI14"/>
    <mergeCell ref="AH15:AI15"/>
    <mergeCell ref="AH16:AI16"/>
    <mergeCell ref="AH17:AI17"/>
    <mergeCell ref="AB20:AE20"/>
    <mergeCell ref="L19:O19"/>
    <mergeCell ref="P19:S19"/>
    <mergeCell ref="T19:W19"/>
    <mergeCell ref="X19:AA19"/>
    <mergeCell ref="AB19:AE19"/>
    <mergeCell ref="L20:O20"/>
    <mergeCell ref="P20:S20"/>
    <mergeCell ref="T20:W20"/>
    <mergeCell ref="X20:AA20"/>
    <mergeCell ref="L18:O18"/>
    <mergeCell ref="P18:S18"/>
    <mergeCell ref="T18:W18"/>
    <mergeCell ref="X18:AA18"/>
    <mergeCell ref="L17:O17"/>
    <mergeCell ref="P17:S17"/>
    <mergeCell ref="T17:W17"/>
    <mergeCell ref="X17:AA17"/>
    <mergeCell ref="L16:O16"/>
    <mergeCell ref="P16:S16"/>
    <mergeCell ref="T16:W16"/>
    <mergeCell ref="X16:AA16"/>
    <mergeCell ref="L15:O15"/>
    <mergeCell ref="P15:S15"/>
    <mergeCell ref="T15:W15"/>
    <mergeCell ref="X15:AA15"/>
    <mergeCell ref="AB14:AE14"/>
    <mergeCell ref="AF27:AJ29"/>
    <mergeCell ref="AG23:AJ24"/>
    <mergeCell ref="P22:S22"/>
    <mergeCell ref="T22:W22"/>
    <mergeCell ref="X22:AA22"/>
    <mergeCell ref="AB16:AE16"/>
    <mergeCell ref="AB15:AE15"/>
    <mergeCell ref="AB18:AE18"/>
    <mergeCell ref="AB17:AE17"/>
    <mergeCell ref="T7:W12"/>
    <mergeCell ref="L14:O14"/>
    <mergeCell ref="P14:S14"/>
    <mergeCell ref="T14:W14"/>
    <mergeCell ref="X14:AA14"/>
    <mergeCell ref="X7:AA12"/>
    <mergeCell ref="AO7:AR12"/>
    <mergeCell ref="AS7:AV12"/>
    <mergeCell ref="AW7:AZ12"/>
    <mergeCell ref="BA7:BD12"/>
    <mergeCell ref="C13:H13"/>
    <mergeCell ref="I13:K13"/>
    <mergeCell ref="L7:O12"/>
    <mergeCell ref="AF7:AJ12"/>
    <mergeCell ref="P7:S12"/>
    <mergeCell ref="C7:K8"/>
    <mergeCell ref="AB7:AE12"/>
    <mergeCell ref="BE7:BH12"/>
    <mergeCell ref="BI7:BL12"/>
    <mergeCell ref="C21:K22"/>
    <mergeCell ref="L21:O22"/>
    <mergeCell ref="AB21:AE22"/>
    <mergeCell ref="AK21:AN22"/>
    <mergeCell ref="AO21:AR22"/>
    <mergeCell ref="AS21:AV22"/>
    <mergeCell ref="AK7:AN12"/>
  </mergeCells>
  <phoneticPr fontId="2"/>
  <conditionalFormatting sqref="C14:AE20">
    <cfRule type="cellIs" dxfId="3" priority="3" operator="equal">
      <formula>""</formula>
    </cfRule>
  </conditionalFormatting>
  <conditionalFormatting sqref="AK14:AR20">
    <cfRule type="cellIs" dxfId="2" priority="2" operator="equal">
      <formula>""</formula>
    </cfRule>
  </conditionalFormatting>
  <conditionalFormatting sqref="AW14:BL20">
    <cfRule type="cellIs" dxfId="1" priority="1" operator="equal">
      <formula>""</formula>
    </cfRule>
  </conditionalFormatting>
  <dataValidations count="1">
    <dataValidation type="list" allowBlank="1" showInputMessage="1" showErrorMessage="1" sqref="AF14:AF20">
      <formula1>"○,"</formula1>
    </dataValidation>
  </dataValidations>
  <printOptions horizontalCentered="1"/>
  <pageMargins left="0.19685039370078741" right="0" top="0.39370078740157483" bottom="0" header="0.31496062992125984" footer="0"/>
  <pageSetup paperSize="12"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FF00"/>
    <pageSetUpPr fitToPage="1"/>
  </sheetPr>
  <dimension ref="C2:CK52"/>
  <sheetViews>
    <sheetView view="pageBreakPreview" zoomScale="90" zoomScaleNormal="100" zoomScaleSheetLayoutView="90" workbookViewId="0">
      <selection activeCell="AQ28" sqref="AQ28"/>
    </sheetView>
  </sheetViews>
  <sheetFormatPr defaultRowHeight="11.25" x14ac:dyDescent="0.15"/>
  <cols>
    <col min="1" max="21" width="2.625" style="25" customWidth="1"/>
    <col min="22" max="24" width="2.625" style="2" customWidth="1"/>
    <col min="25" max="54" width="2.625" style="25" customWidth="1"/>
    <col min="55" max="57" width="2.625" style="2" customWidth="1"/>
    <col min="58" max="97" width="2.625" style="25" customWidth="1"/>
    <col min="98" max="16384" width="9" style="25"/>
  </cols>
  <sheetData>
    <row r="2" spans="3:89" ht="15" customHeight="1" x14ac:dyDescent="0.15">
      <c r="C2" s="1"/>
      <c r="D2" s="2"/>
      <c r="E2" s="2"/>
      <c r="F2" s="2"/>
      <c r="G2" s="2"/>
      <c r="H2" s="2"/>
      <c r="I2" s="2"/>
      <c r="J2" s="2"/>
      <c r="K2" s="2"/>
      <c r="L2" s="2"/>
      <c r="M2" s="2"/>
      <c r="N2" s="2"/>
      <c r="O2" s="2"/>
      <c r="P2" s="2"/>
      <c r="Q2" s="2"/>
      <c r="R2" s="2"/>
      <c r="S2" s="2"/>
      <c r="T2" s="2"/>
      <c r="U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F2" s="2"/>
      <c r="BG2" s="2"/>
      <c r="BH2" s="2"/>
      <c r="BI2" s="2"/>
      <c r="BJ2" s="2"/>
      <c r="BK2" s="2"/>
      <c r="BL2" s="2"/>
      <c r="BM2" s="18" t="s">
        <v>126</v>
      </c>
      <c r="BN2" s="2"/>
      <c r="BO2" s="2"/>
      <c r="BP2" s="2"/>
      <c r="BQ2" s="2"/>
      <c r="BR2" s="2"/>
      <c r="BS2" s="2"/>
      <c r="BT2" s="2"/>
      <c r="BU2" s="2"/>
      <c r="BV2" s="2"/>
      <c r="BW2" s="2"/>
      <c r="BY2" s="2"/>
      <c r="BZ2" s="2"/>
      <c r="CA2" s="2"/>
      <c r="CB2" s="2"/>
      <c r="CC2" s="2"/>
      <c r="CD2" s="2"/>
      <c r="CE2" s="2"/>
      <c r="CF2" s="2"/>
      <c r="CG2" s="2"/>
      <c r="CH2" s="2"/>
      <c r="CI2" s="2"/>
      <c r="CJ2" s="2"/>
      <c r="CK2" s="2"/>
    </row>
    <row r="3" spans="3:89" ht="15" customHeight="1" x14ac:dyDescent="0.15">
      <c r="C3" s="1"/>
      <c r="D3" s="2"/>
      <c r="E3" s="2"/>
      <c r="F3" s="2"/>
      <c r="G3" s="2"/>
      <c r="H3" s="2"/>
      <c r="I3" s="2"/>
      <c r="J3" s="2"/>
      <c r="K3" s="2"/>
      <c r="L3" s="2"/>
      <c r="M3" s="2"/>
      <c r="N3" s="2"/>
      <c r="O3" s="2"/>
      <c r="P3" s="2"/>
      <c r="Q3" s="2"/>
      <c r="R3" s="2"/>
      <c r="S3" s="2"/>
      <c r="T3" s="2"/>
      <c r="U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F3" s="2"/>
      <c r="BG3" s="2"/>
      <c r="BH3" s="2"/>
      <c r="BI3" s="2"/>
      <c r="BJ3" s="2"/>
      <c r="BK3" s="2"/>
      <c r="BL3" s="2"/>
      <c r="BM3" s="2"/>
      <c r="BP3" s="2"/>
      <c r="BQ3" s="2"/>
      <c r="BR3" s="2"/>
      <c r="BS3" s="2"/>
      <c r="BT3" s="2"/>
      <c r="BU3" s="2"/>
      <c r="BV3" s="2"/>
      <c r="BW3" s="2"/>
      <c r="BX3" s="2"/>
      <c r="BY3" s="2"/>
      <c r="BZ3" s="2"/>
      <c r="CA3" s="2"/>
      <c r="CB3" s="2"/>
      <c r="CC3" s="2"/>
      <c r="CD3" s="2"/>
      <c r="CE3" s="2"/>
      <c r="CF3" s="2"/>
      <c r="CG3" s="2"/>
      <c r="CH3" s="2"/>
      <c r="CI3" s="2"/>
      <c r="CJ3" s="2"/>
      <c r="CK3" s="2"/>
    </row>
    <row r="4" spans="3:89" ht="15" customHeight="1" x14ac:dyDescent="0.15">
      <c r="C4" s="2"/>
      <c r="D4" s="2"/>
      <c r="E4" s="2"/>
      <c r="F4" s="2"/>
      <c r="G4" s="2"/>
      <c r="H4" s="2"/>
      <c r="I4" s="2"/>
      <c r="J4" s="2"/>
      <c r="K4" s="2"/>
      <c r="L4" s="2"/>
      <c r="M4" s="2"/>
      <c r="N4" s="2"/>
      <c r="O4" s="2"/>
      <c r="P4" s="2"/>
      <c r="Q4" s="2"/>
      <c r="R4" s="2"/>
      <c r="S4" s="2"/>
      <c r="T4" s="2"/>
      <c r="U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row>
    <row r="5" spans="3:89" ht="15" customHeight="1" x14ac:dyDescent="0.15">
      <c r="C5" s="80" t="s">
        <v>176</v>
      </c>
      <c r="D5" s="52"/>
      <c r="E5" s="52"/>
      <c r="F5" s="52"/>
      <c r="G5" s="52"/>
      <c r="H5" s="52"/>
      <c r="I5" s="52"/>
      <c r="J5" s="52"/>
      <c r="K5" s="53"/>
      <c r="L5" s="40" t="s">
        <v>135</v>
      </c>
      <c r="M5" s="5"/>
      <c r="N5" s="5"/>
      <c r="O5" s="5"/>
      <c r="P5" s="5"/>
      <c r="Q5" s="40" t="s">
        <v>136</v>
      </c>
      <c r="R5" s="5"/>
      <c r="S5" s="5"/>
      <c r="T5" s="5"/>
      <c r="U5" s="5"/>
      <c r="V5" s="80" t="s">
        <v>177</v>
      </c>
      <c r="W5" s="50"/>
      <c r="X5" s="50"/>
      <c r="Y5" s="60"/>
      <c r="Z5" s="61"/>
      <c r="AA5" s="40" t="s">
        <v>150</v>
      </c>
      <c r="AB5" s="20"/>
      <c r="AC5" s="21"/>
      <c r="AD5" s="40" t="s">
        <v>151</v>
      </c>
      <c r="AE5" s="20"/>
      <c r="AF5" s="20"/>
      <c r="AG5" s="20"/>
      <c r="AH5" s="21"/>
      <c r="AI5" s="40" t="s">
        <v>141</v>
      </c>
      <c r="AJ5" s="20"/>
      <c r="AK5" s="20"/>
      <c r="AL5" s="20"/>
      <c r="AM5" s="21"/>
      <c r="AN5" s="40" t="s">
        <v>142</v>
      </c>
      <c r="AO5" s="20"/>
      <c r="AP5" s="20"/>
      <c r="AQ5" s="20"/>
      <c r="AR5" s="20"/>
      <c r="AS5" s="66" t="s">
        <v>143</v>
      </c>
      <c r="AT5" s="20"/>
      <c r="AU5" s="20"/>
      <c r="AV5" s="20"/>
      <c r="AW5" s="21"/>
      <c r="AX5" s="40" t="s">
        <v>144</v>
      </c>
      <c r="AY5" s="20"/>
      <c r="AZ5" s="20"/>
      <c r="BA5" s="20"/>
      <c r="BB5" s="21"/>
      <c r="BC5" s="80" t="s">
        <v>178</v>
      </c>
      <c r="BD5" s="50"/>
      <c r="BE5" s="50"/>
      <c r="BF5" s="60"/>
      <c r="BG5" s="61"/>
      <c r="BH5" s="40" t="s">
        <v>179</v>
      </c>
      <c r="BI5" s="41"/>
      <c r="BJ5" s="20"/>
      <c r="BK5" s="20"/>
      <c r="BL5" s="21"/>
      <c r="BM5" s="43"/>
    </row>
    <row r="6" spans="3:89" ht="15" customHeight="1" x14ac:dyDescent="0.15">
      <c r="C6" s="399" t="s">
        <v>110</v>
      </c>
      <c r="D6" s="400"/>
      <c r="E6" s="400"/>
      <c r="F6" s="400"/>
      <c r="G6" s="400"/>
      <c r="H6" s="400"/>
      <c r="I6" s="400"/>
      <c r="J6" s="400"/>
      <c r="K6" s="401"/>
      <c r="L6" s="384" t="s">
        <v>111</v>
      </c>
      <c r="M6" s="385"/>
      <c r="N6" s="385"/>
      <c r="O6" s="385"/>
      <c r="P6" s="386"/>
      <c r="Q6" s="397" t="s">
        <v>145</v>
      </c>
      <c r="R6" s="398"/>
      <c r="S6" s="398"/>
      <c r="T6" s="398"/>
      <c r="U6" s="398"/>
      <c r="V6" s="384" t="s">
        <v>187</v>
      </c>
      <c r="W6" s="385"/>
      <c r="X6" s="385"/>
      <c r="Y6" s="385"/>
      <c r="Z6" s="386"/>
      <c r="AA6" s="384" t="s">
        <v>169</v>
      </c>
      <c r="AB6" s="385"/>
      <c r="AC6" s="386"/>
      <c r="AD6" s="397" t="s">
        <v>188</v>
      </c>
      <c r="AE6" s="398"/>
      <c r="AF6" s="398"/>
      <c r="AG6" s="398"/>
      <c r="AH6" s="417"/>
      <c r="AI6" s="384" t="s">
        <v>114</v>
      </c>
      <c r="AJ6" s="385"/>
      <c r="AK6" s="385"/>
      <c r="AL6" s="385"/>
      <c r="AM6" s="386"/>
      <c r="AN6" s="384" t="s">
        <v>170</v>
      </c>
      <c r="AO6" s="385"/>
      <c r="AP6" s="385"/>
      <c r="AQ6" s="385"/>
      <c r="AR6" s="385"/>
      <c r="AS6" s="393" t="s">
        <v>115</v>
      </c>
      <c r="AT6" s="385"/>
      <c r="AU6" s="385"/>
      <c r="AV6" s="385"/>
      <c r="AW6" s="386"/>
      <c r="AX6" s="384" t="s">
        <v>146</v>
      </c>
      <c r="AY6" s="385"/>
      <c r="AZ6" s="385"/>
      <c r="BA6" s="385"/>
      <c r="BB6" s="386"/>
      <c r="BC6" s="384" t="s">
        <v>147</v>
      </c>
      <c r="BD6" s="385"/>
      <c r="BE6" s="385"/>
      <c r="BF6" s="385"/>
      <c r="BG6" s="386"/>
      <c r="BH6" s="384" t="s">
        <v>148</v>
      </c>
      <c r="BI6" s="385"/>
      <c r="BJ6" s="385"/>
      <c r="BK6" s="385"/>
      <c r="BL6" s="386"/>
      <c r="BM6" s="11"/>
    </row>
    <row r="7" spans="3:89" ht="15" customHeight="1" x14ac:dyDescent="0.15">
      <c r="C7" s="399"/>
      <c r="D7" s="400"/>
      <c r="E7" s="400"/>
      <c r="F7" s="400"/>
      <c r="G7" s="400"/>
      <c r="H7" s="400"/>
      <c r="I7" s="400"/>
      <c r="J7" s="400"/>
      <c r="K7" s="401"/>
      <c r="L7" s="384"/>
      <c r="M7" s="385"/>
      <c r="N7" s="385"/>
      <c r="O7" s="385"/>
      <c r="P7" s="386"/>
      <c r="Q7" s="397"/>
      <c r="R7" s="398"/>
      <c r="S7" s="398"/>
      <c r="T7" s="398"/>
      <c r="U7" s="398"/>
      <c r="V7" s="384"/>
      <c r="W7" s="385"/>
      <c r="X7" s="385"/>
      <c r="Y7" s="385"/>
      <c r="Z7" s="386"/>
      <c r="AA7" s="384"/>
      <c r="AB7" s="385"/>
      <c r="AC7" s="386"/>
      <c r="AD7" s="397"/>
      <c r="AE7" s="398"/>
      <c r="AF7" s="398"/>
      <c r="AG7" s="398"/>
      <c r="AH7" s="417"/>
      <c r="AI7" s="384"/>
      <c r="AJ7" s="385"/>
      <c r="AK7" s="385"/>
      <c r="AL7" s="385"/>
      <c r="AM7" s="386"/>
      <c r="AN7" s="384"/>
      <c r="AO7" s="385"/>
      <c r="AP7" s="385"/>
      <c r="AQ7" s="385"/>
      <c r="AR7" s="385"/>
      <c r="AS7" s="393"/>
      <c r="AT7" s="385"/>
      <c r="AU7" s="385"/>
      <c r="AV7" s="385"/>
      <c r="AW7" s="386"/>
      <c r="AX7" s="384"/>
      <c r="AY7" s="385"/>
      <c r="AZ7" s="385"/>
      <c r="BA7" s="385"/>
      <c r="BB7" s="386"/>
      <c r="BC7" s="384"/>
      <c r="BD7" s="385"/>
      <c r="BE7" s="385"/>
      <c r="BF7" s="385"/>
      <c r="BG7" s="386"/>
      <c r="BH7" s="384"/>
      <c r="BI7" s="385"/>
      <c r="BJ7" s="385"/>
      <c r="BK7" s="385"/>
      <c r="BL7" s="386"/>
      <c r="BM7" s="11"/>
    </row>
    <row r="8" spans="3:89" ht="15" customHeight="1" x14ac:dyDescent="0.15">
      <c r="C8" s="54"/>
      <c r="D8" s="55"/>
      <c r="E8" s="55"/>
      <c r="F8" s="55"/>
      <c r="G8" s="55"/>
      <c r="H8" s="55"/>
      <c r="I8" s="55"/>
      <c r="J8" s="55"/>
      <c r="K8" s="56"/>
      <c r="L8" s="384"/>
      <c r="M8" s="385"/>
      <c r="N8" s="385"/>
      <c r="O8" s="385"/>
      <c r="P8" s="386"/>
      <c r="Q8" s="397"/>
      <c r="R8" s="398"/>
      <c r="S8" s="398"/>
      <c r="T8" s="398"/>
      <c r="U8" s="398"/>
      <c r="V8" s="384"/>
      <c r="W8" s="385"/>
      <c r="X8" s="385"/>
      <c r="Y8" s="385"/>
      <c r="Z8" s="386"/>
      <c r="AA8" s="384"/>
      <c r="AB8" s="385"/>
      <c r="AC8" s="386"/>
      <c r="AD8" s="397"/>
      <c r="AE8" s="398"/>
      <c r="AF8" s="398"/>
      <c r="AG8" s="398"/>
      <c r="AH8" s="417"/>
      <c r="AI8" s="384"/>
      <c r="AJ8" s="385"/>
      <c r="AK8" s="385"/>
      <c r="AL8" s="385"/>
      <c r="AM8" s="386"/>
      <c r="AN8" s="384"/>
      <c r="AO8" s="385"/>
      <c r="AP8" s="385"/>
      <c r="AQ8" s="385"/>
      <c r="AR8" s="385"/>
      <c r="AS8" s="393"/>
      <c r="AT8" s="385"/>
      <c r="AU8" s="385"/>
      <c r="AV8" s="385"/>
      <c r="AW8" s="386"/>
      <c r="AX8" s="384"/>
      <c r="AY8" s="385"/>
      <c r="AZ8" s="385"/>
      <c r="BA8" s="385"/>
      <c r="BB8" s="386"/>
      <c r="BC8" s="384"/>
      <c r="BD8" s="385"/>
      <c r="BE8" s="385"/>
      <c r="BF8" s="385"/>
      <c r="BG8" s="386"/>
      <c r="BH8" s="384"/>
      <c r="BI8" s="385"/>
      <c r="BJ8" s="385"/>
      <c r="BK8" s="385"/>
      <c r="BL8" s="386"/>
      <c r="BM8" s="11"/>
    </row>
    <row r="9" spans="3:89" ht="15" customHeight="1" x14ac:dyDescent="0.15">
      <c r="C9" s="54"/>
      <c r="D9" s="55"/>
      <c r="E9" s="55"/>
      <c r="F9" s="55"/>
      <c r="G9" s="55"/>
      <c r="H9" s="55"/>
      <c r="I9" s="55"/>
      <c r="J9" s="55"/>
      <c r="K9" s="56"/>
      <c r="L9" s="384"/>
      <c r="M9" s="385"/>
      <c r="N9" s="385"/>
      <c r="O9" s="385"/>
      <c r="P9" s="386"/>
      <c r="Q9" s="397"/>
      <c r="R9" s="398"/>
      <c r="S9" s="398"/>
      <c r="T9" s="398"/>
      <c r="U9" s="398"/>
      <c r="V9" s="384"/>
      <c r="W9" s="385"/>
      <c r="X9" s="385"/>
      <c r="Y9" s="385"/>
      <c r="Z9" s="386"/>
      <c r="AA9" s="384"/>
      <c r="AB9" s="385"/>
      <c r="AC9" s="386"/>
      <c r="AD9" s="397"/>
      <c r="AE9" s="398"/>
      <c r="AF9" s="398"/>
      <c r="AG9" s="398"/>
      <c r="AH9" s="417"/>
      <c r="AI9" s="384"/>
      <c r="AJ9" s="385"/>
      <c r="AK9" s="385"/>
      <c r="AL9" s="385"/>
      <c r="AM9" s="386"/>
      <c r="AN9" s="384"/>
      <c r="AO9" s="385"/>
      <c r="AP9" s="385"/>
      <c r="AQ9" s="385"/>
      <c r="AR9" s="385"/>
      <c r="AS9" s="393"/>
      <c r="AT9" s="385"/>
      <c r="AU9" s="385"/>
      <c r="AV9" s="385"/>
      <c r="AW9" s="386"/>
      <c r="AX9" s="384"/>
      <c r="AY9" s="385"/>
      <c r="AZ9" s="385"/>
      <c r="BA9" s="385"/>
      <c r="BB9" s="386"/>
      <c r="BC9" s="384"/>
      <c r="BD9" s="385"/>
      <c r="BE9" s="385"/>
      <c r="BF9" s="385"/>
      <c r="BG9" s="386"/>
      <c r="BH9" s="384"/>
      <c r="BI9" s="385"/>
      <c r="BJ9" s="385"/>
      <c r="BK9" s="385"/>
      <c r="BL9" s="386"/>
      <c r="BM9" s="11"/>
    </row>
    <row r="10" spans="3:89" ht="15" customHeight="1" x14ac:dyDescent="0.15">
      <c r="C10" s="54"/>
      <c r="D10" s="55"/>
      <c r="E10" s="55"/>
      <c r="F10" s="55"/>
      <c r="G10" s="55"/>
      <c r="H10" s="55"/>
      <c r="I10" s="55"/>
      <c r="J10" s="55"/>
      <c r="K10" s="56"/>
      <c r="L10" s="384"/>
      <c r="M10" s="385"/>
      <c r="N10" s="385"/>
      <c r="O10" s="385"/>
      <c r="P10" s="386"/>
      <c r="Q10" s="397"/>
      <c r="R10" s="398"/>
      <c r="S10" s="398"/>
      <c r="T10" s="398"/>
      <c r="U10" s="398"/>
      <c r="V10" s="384"/>
      <c r="W10" s="385"/>
      <c r="X10" s="385"/>
      <c r="Y10" s="385"/>
      <c r="Z10" s="386"/>
      <c r="AA10" s="384"/>
      <c r="AB10" s="385"/>
      <c r="AC10" s="386"/>
      <c r="AD10" s="397"/>
      <c r="AE10" s="398"/>
      <c r="AF10" s="398"/>
      <c r="AG10" s="398"/>
      <c r="AH10" s="417"/>
      <c r="AI10" s="384"/>
      <c r="AJ10" s="385"/>
      <c r="AK10" s="385"/>
      <c r="AL10" s="385"/>
      <c r="AM10" s="386"/>
      <c r="AN10" s="384"/>
      <c r="AO10" s="385"/>
      <c r="AP10" s="385"/>
      <c r="AQ10" s="385"/>
      <c r="AR10" s="385"/>
      <c r="AS10" s="393"/>
      <c r="AT10" s="385"/>
      <c r="AU10" s="385"/>
      <c r="AV10" s="385"/>
      <c r="AW10" s="386"/>
      <c r="AX10" s="384"/>
      <c r="AY10" s="385"/>
      <c r="AZ10" s="385"/>
      <c r="BA10" s="385"/>
      <c r="BB10" s="386"/>
      <c r="BC10" s="384"/>
      <c r="BD10" s="385"/>
      <c r="BE10" s="385"/>
      <c r="BF10" s="385"/>
      <c r="BG10" s="386"/>
      <c r="BH10" s="384"/>
      <c r="BI10" s="385"/>
      <c r="BJ10" s="385"/>
      <c r="BK10" s="385"/>
      <c r="BL10" s="386"/>
      <c r="BM10" s="11"/>
    </row>
    <row r="11" spans="3:89" ht="15" customHeight="1" x14ac:dyDescent="0.15">
      <c r="C11" s="54"/>
      <c r="D11" s="55"/>
      <c r="E11" s="55"/>
      <c r="F11" s="55"/>
      <c r="G11" s="55"/>
      <c r="H11" s="55"/>
      <c r="I11" s="55"/>
      <c r="J11" s="55"/>
      <c r="K11" s="56"/>
      <c r="L11" s="384"/>
      <c r="M11" s="385"/>
      <c r="N11" s="385"/>
      <c r="O11" s="385"/>
      <c r="P11" s="386"/>
      <c r="Q11" s="397"/>
      <c r="R11" s="398"/>
      <c r="S11" s="398"/>
      <c r="T11" s="398"/>
      <c r="U11" s="398"/>
      <c r="V11" s="384"/>
      <c r="W11" s="385"/>
      <c r="X11" s="385"/>
      <c r="Y11" s="385"/>
      <c r="Z11" s="386"/>
      <c r="AA11" s="384"/>
      <c r="AB11" s="385"/>
      <c r="AC11" s="386"/>
      <c r="AD11" s="397"/>
      <c r="AE11" s="398"/>
      <c r="AF11" s="398"/>
      <c r="AG11" s="398"/>
      <c r="AH11" s="417"/>
      <c r="AI11" s="384"/>
      <c r="AJ11" s="385"/>
      <c r="AK11" s="385"/>
      <c r="AL11" s="385"/>
      <c r="AM11" s="386"/>
      <c r="AN11" s="384"/>
      <c r="AO11" s="385"/>
      <c r="AP11" s="385"/>
      <c r="AQ11" s="385"/>
      <c r="AR11" s="385"/>
      <c r="AS11" s="393"/>
      <c r="AT11" s="385"/>
      <c r="AU11" s="385"/>
      <c r="AV11" s="385"/>
      <c r="AW11" s="386"/>
      <c r="AX11" s="384"/>
      <c r="AY11" s="385"/>
      <c r="AZ11" s="385"/>
      <c r="BA11" s="385"/>
      <c r="BB11" s="386"/>
      <c r="BC11" s="384"/>
      <c r="BD11" s="385"/>
      <c r="BE11" s="385"/>
      <c r="BF11" s="385"/>
      <c r="BG11" s="386"/>
      <c r="BH11" s="384"/>
      <c r="BI11" s="385"/>
      <c r="BJ11" s="385"/>
      <c r="BK11" s="385"/>
      <c r="BL11" s="386"/>
      <c r="BM11" s="11"/>
    </row>
    <row r="12" spans="3:89" ht="15" customHeight="1" x14ac:dyDescent="0.15">
      <c r="C12" s="54"/>
      <c r="D12" s="55"/>
      <c r="E12" s="55"/>
      <c r="F12" s="55"/>
      <c r="G12" s="55"/>
      <c r="H12" s="55"/>
      <c r="I12" s="55"/>
      <c r="J12" s="55"/>
      <c r="K12" s="56"/>
      <c r="L12" s="384"/>
      <c r="M12" s="385"/>
      <c r="N12" s="385"/>
      <c r="O12" s="385"/>
      <c r="P12" s="386"/>
      <c r="Q12" s="397"/>
      <c r="R12" s="398"/>
      <c r="S12" s="398"/>
      <c r="T12" s="398"/>
      <c r="U12" s="398"/>
      <c r="V12" s="384"/>
      <c r="W12" s="385"/>
      <c r="X12" s="385"/>
      <c r="Y12" s="385"/>
      <c r="Z12" s="386"/>
      <c r="AA12" s="384"/>
      <c r="AB12" s="385"/>
      <c r="AC12" s="386"/>
      <c r="AD12" s="397"/>
      <c r="AE12" s="398"/>
      <c r="AF12" s="398"/>
      <c r="AG12" s="398"/>
      <c r="AH12" s="417"/>
      <c r="AI12" s="384"/>
      <c r="AJ12" s="385"/>
      <c r="AK12" s="385"/>
      <c r="AL12" s="385"/>
      <c r="AM12" s="386"/>
      <c r="AN12" s="384"/>
      <c r="AO12" s="385"/>
      <c r="AP12" s="385"/>
      <c r="AQ12" s="385"/>
      <c r="AR12" s="385"/>
      <c r="AS12" s="393"/>
      <c r="AT12" s="385"/>
      <c r="AU12" s="385"/>
      <c r="AV12" s="385"/>
      <c r="AW12" s="386"/>
      <c r="AX12" s="384"/>
      <c r="AY12" s="385"/>
      <c r="AZ12" s="385"/>
      <c r="BA12" s="385"/>
      <c r="BB12" s="386"/>
      <c r="BC12" s="384"/>
      <c r="BD12" s="385"/>
      <c r="BE12" s="385"/>
      <c r="BF12" s="385"/>
      <c r="BG12" s="386"/>
      <c r="BH12" s="384"/>
      <c r="BI12" s="385"/>
      <c r="BJ12" s="385"/>
      <c r="BK12" s="385"/>
      <c r="BL12" s="386"/>
      <c r="BM12" s="11"/>
    </row>
    <row r="13" spans="3:89" ht="15" customHeight="1" x14ac:dyDescent="0.15">
      <c r="C13" s="54"/>
      <c r="D13" s="55"/>
      <c r="E13" s="55"/>
      <c r="F13" s="55"/>
      <c r="G13" s="55"/>
      <c r="H13" s="55"/>
      <c r="I13" s="55"/>
      <c r="J13" s="55"/>
      <c r="K13" s="56"/>
      <c r="L13" s="384"/>
      <c r="M13" s="385"/>
      <c r="N13" s="385"/>
      <c r="O13" s="385"/>
      <c r="P13" s="386"/>
      <c r="Q13" s="397"/>
      <c r="R13" s="398"/>
      <c r="S13" s="398"/>
      <c r="T13" s="398"/>
      <c r="U13" s="398"/>
      <c r="V13" s="384"/>
      <c r="W13" s="385"/>
      <c r="X13" s="385"/>
      <c r="Y13" s="385"/>
      <c r="Z13" s="386"/>
      <c r="AA13" s="384"/>
      <c r="AB13" s="385"/>
      <c r="AC13" s="386"/>
      <c r="AD13" s="397"/>
      <c r="AE13" s="398"/>
      <c r="AF13" s="398"/>
      <c r="AG13" s="398"/>
      <c r="AH13" s="417"/>
      <c r="AI13" s="384"/>
      <c r="AJ13" s="385"/>
      <c r="AK13" s="385"/>
      <c r="AL13" s="385"/>
      <c r="AM13" s="386"/>
      <c r="AN13" s="384"/>
      <c r="AO13" s="385"/>
      <c r="AP13" s="385"/>
      <c r="AQ13" s="385"/>
      <c r="AR13" s="385"/>
      <c r="AS13" s="393"/>
      <c r="AT13" s="385"/>
      <c r="AU13" s="385"/>
      <c r="AV13" s="385"/>
      <c r="AW13" s="386"/>
      <c r="AX13" s="384"/>
      <c r="AY13" s="385"/>
      <c r="AZ13" s="385"/>
      <c r="BA13" s="385"/>
      <c r="BB13" s="386"/>
      <c r="BC13" s="384"/>
      <c r="BD13" s="385"/>
      <c r="BE13" s="385"/>
      <c r="BF13" s="385"/>
      <c r="BG13" s="386"/>
      <c r="BH13" s="384"/>
      <c r="BI13" s="385"/>
      <c r="BJ13" s="385"/>
      <c r="BK13" s="385"/>
      <c r="BL13" s="386"/>
      <c r="BM13" s="11"/>
    </row>
    <row r="14" spans="3:89" ht="15" customHeight="1" x14ac:dyDescent="0.15">
      <c r="C14" s="54"/>
      <c r="D14" s="55"/>
      <c r="E14" s="55"/>
      <c r="F14" s="55"/>
      <c r="G14" s="55"/>
      <c r="H14" s="55"/>
      <c r="I14" s="55"/>
      <c r="J14" s="55"/>
      <c r="K14" s="56"/>
      <c r="L14" s="384"/>
      <c r="M14" s="385"/>
      <c r="N14" s="385"/>
      <c r="O14" s="385"/>
      <c r="P14" s="386"/>
      <c r="Q14" s="397"/>
      <c r="R14" s="398"/>
      <c r="S14" s="398"/>
      <c r="T14" s="398"/>
      <c r="U14" s="398"/>
      <c r="V14" s="384"/>
      <c r="W14" s="385"/>
      <c r="X14" s="385"/>
      <c r="Y14" s="385"/>
      <c r="Z14" s="386"/>
      <c r="AA14" s="384"/>
      <c r="AB14" s="385"/>
      <c r="AC14" s="386"/>
      <c r="AD14" s="397"/>
      <c r="AE14" s="398"/>
      <c r="AF14" s="398"/>
      <c r="AG14" s="398"/>
      <c r="AH14" s="417"/>
      <c r="AI14" s="384"/>
      <c r="AJ14" s="385"/>
      <c r="AK14" s="385"/>
      <c r="AL14" s="385"/>
      <c r="AM14" s="386"/>
      <c r="AN14" s="384"/>
      <c r="AO14" s="385"/>
      <c r="AP14" s="385"/>
      <c r="AQ14" s="385"/>
      <c r="AR14" s="385"/>
      <c r="AS14" s="393"/>
      <c r="AT14" s="385"/>
      <c r="AU14" s="385"/>
      <c r="AV14" s="385"/>
      <c r="AW14" s="386"/>
      <c r="AX14" s="384"/>
      <c r="AY14" s="385"/>
      <c r="AZ14" s="385"/>
      <c r="BA14" s="385"/>
      <c r="BB14" s="386"/>
      <c r="BC14" s="384"/>
      <c r="BD14" s="385"/>
      <c r="BE14" s="385"/>
      <c r="BF14" s="385"/>
      <c r="BG14" s="386"/>
      <c r="BH14" s="384"/>
      <c r="BI14" s="385"/>
      <c r="BJ14" s="385"/>
      <c r="BK14" s="385"/>
      <c r="BL14" s="386"/>
      <c r="BM14" s="11"/>
    </row>
    <row r="15" spans="3:89" ht="15" customHeight="1" x14ac:dyDescent="0.15">
      <c r="C15" s="57"/>
      <c r="D15" s="58"/>
      <c r="E15" s="58"/>
      <c r="F15" s="58"/>
      <c r="G15" s="58"/>
      <c r="H15" s="58"/>
      <c r="I15" s="58"/>
      <c r="J15" s="58"/>
      <c r="K15" s="59"/>
      <c r="L15" s="384"/>
      <c r="M15" s="385"/>
      <c r="N15" s="385"/>
      <c r="O15" s="385"/>
      <c r="P15" s="386"/>
      <c r="Q15" s="397"/>
      <c r="R15" s="398"/>
      <c r="S15" s="398"/>
      <c r="T15" s="398"/>
      <c r="U15" s="398"/>
      <c r="V15" s="384"/>
      <c r="W15" s="385"/>
      <c r="X15" s="385"/>
      <c r="Y15" s="385"/>
      <c r="Z15" s="386"/>
      <c r="AA15" s="384"/>
      <c r="AB15" s="385"/>
      <c r="AC15" s="386"/>
      <c r="AD15" s="397"/>
      <c r="AE15" s="398"/>
      <c r="AF15" s="398"/>
      <c r="AG15" s="398"/>
      <c r="AH15" s="417"/>
      <c r="AI15" s="384"/>
      <c r="AJ15" s="385"/>
      <c r="AK15" s="385"/>
      <c r="AL15" s="385"/>
      <c r="AM15" s="386"/>
      <c r="AN15" s="384"/>
      <c r="AO15" s="385"/>
      <c r="AP15" s="385"/>
      <c r="AQ15" s="385"/>
      <c r="AR15" s="385"/>
      <c r="AS15" s="393"/>
      <c r="AT15" s="385"/>
      <c r="AU15" s="385"/>
      <c r="AV15" s="385"/>
      <c r="AW15" s="386"/>
      <c r="AX15" s="384"/>
      <c r="AY15" s="385"/>
      <c r="AZ15" s="385"/>
      <c r="BA15" s="385"/>
      <c r="BB15" s="386"/>
      <c r="BC15" s="384"/>
      <c r="BD15" s="385"/>
      <c r="BE15" s="385"/>
      <c r="BF15" s="385"/>
      <c r="BG15" s="386"/>
      <c r="BH15" s="384"/>
      <c r="BI15" s="385"/>
      <c r="BJ15" s="385"/>
      <c r="BK15" s="385"/>
      <c r="BL15" s="386"/>
      <c r="BM15" s="11"/>
    </row>
    <row r="16" spans="3:89" ht="24" customHeight="1" x14ac:dyDescent="0.15">
      <c r="C16" s="394" t="s">
        <v>2</v>
      </c>
      <c r="D16" s="202"/>
      <c r="E16" s="202"/>
      <c r="F16" s="202"/>
      <c r="G16" s="202"/>
      <c r="H16" s="437"/>
      <c r="I16" s="202" t="s">
        <v>70</v>
      </c>
      <c r="J16" s="202"/>
      <c r="K16" s="396"/>
      <c r="L16" s="29"/>
      <c r="M16" s="24"/>
      <c r="N16" s="24"/>
      <c r="O16" s="24"/>
      <c r="P16" s="30"/>
      <c r="Q16" s="10"/>
      <c r="R16" s="23"/>
      <c r="S16" s="23"/>
      <c r="T16" s="23"/>
      <c r="U16" s="23"/>
      <c r="V16" s="64"/>
      <c r="W16" s="62"/>
      <c r="X16" s="62"/>
      <c r="Y16" s="62"/>
      <c r="Z16" s="63"/>
      <c r="AA16" s="51"/>
      <c r="AB16" s="24"/>
      <c r="AC16" s="30"/>
      <c r="AD16" s="418"/>
      <c r="AE16" s="419"/>
      <c r="AF16" s="419"/>
      <c r="AG16" s="419"/>
      <c r="AH16" s="420"/>
      <c r="AI16" s="51"/>
      <c r="AJ16" s="24"/>
      <c r="AK16" s="24"/>
      <c r="AL16" s="24"/>
      <c r="AM16" s="30"/>
      <c r="AN16" s="51"/>
      <c r="AO16" s="24"/>
      <c r="AP16" s="24"/>
      <c r="AQ16" s="24"/>
      <c r="AR16" s="24"/>
      <c r="AS16" s="67"/>
      <c r="AT16" s="24"/>
      <c r="AU16" s="24"/>
      <c r="AV16" s="24"/>
      <c r="AW16" s="30"/>
      <c r="AX16" s="51"/>
      <c r="AY16" s="24"/>
      <c r="AZ16" s="24"/>
      <c r="BA16" s="24"/>
      <c r="BB16" s="30"/>
      <c r="BC16" s="64"/>
      <c r="BD16" s="62"/>
      <c r="BE16" s="62"/>
      <c r="BF16" s="62"/>
      <c r="BG16" s="63"/>
      <c r="BH16" s="51"/>
      <c r="BI16" s="65"/>
      <c r="BJ16" s="24"/>
      <c r="BK16" s="24"/>
      <c r="BL16" s="30"/>
      <c r="BM16" s="43"/>
    </row>
    <row r="17" spans="3:88" ht="24" customHeight="1" x14ac:dyDescent="0.15">
      <c r="C17" s="127"/>
      <c r="D17" s="128"/>
      <c r="E17" s="128"/>
      <c r="F17" s="128"/>
      <c r="G17" s="128"/>
      <c r="H17" s="146"/>
      <c r="I17" s="135"/>
      <c r="J17" s="128"/>
      <c r="K17" s="136"/>
      <c r="L17" s="158"/>
      <c r="M17" s="159"/>
      <c r="N17" s="159"/>
      <c r="O17" s="159"/>
      <c r="P17" s="160"/>
      <c r="Q17" s="158"/>
      <c r="R17" s="159"/>
      <c r="S17" s="159"/>
      <c r="T17" s="159"/>
      <c r="U17" s="160"/>
      <c r="V17" s="158"/>
      <c r="W17" s="159"/>
      <c r="X17" s="159"/>
      <c r="Y17" s="159"/>
      <c r="Z17" s="160"/>
      <c r="AA17" s="289" t="str">
        <f>IF(V17="振替不能","○","")</f>
        <v/>
      </c>
      <c r="AB17" s="415"/>
      <c r="AC17" s="290"/>
      <c r="AD17" s="158"/>
      <c r="AE17" s="159"/>
      <c r="AF17" s="159"/>
      <c r="AG17" s="159"/>
      <c r="AH17" s="160"/>
      <c r="AI17" s="158"/>
      <c r="AJ17" s="159"/>
      <c r="AK17" s="159"/>
      <c r="AL17" s="159"/>
      <c r="AM17" s="160"/>
      <c r="AN17" s="158">
        <f>SUM(AD17:AM17)</f>
        <v>0</v>
      </c>
      <c r="AO17" s="159"/>
      <c r="AP17" s="159"/>
      <c r="AQ17" s="159"/>
      <c r="AR17" s="416"/>
      <c r="AS17" s="421"/>
      <c r="AT17" s="159"/>
      <c r="AU17" s="159"/>
      <c r="AV17" s="159"/>
      <c r="AW17" s="160"/>
      <c r="AX17" s="158"/>
      <c r="AY17" s="159"/>
      <c r="AZ17" s="159"/>
      <c r="BA17" s="159"/>
      <c r="BB17" s="160"/>
      <c r="BC17" s="158"/>
      <c r="BD17" s="159"/>
      <c r="BE17" s="159"/>
      <c r="BF17" s="159"/>
      <c r="BG17" s="160"/>
      <c r="BH17" s="158"/>
      <c r="BI17" s="159"/>
      <c r="BJ17" s="159"/>
      <c r="BK17" s="159"/>
      <c r="BL17" s="160"/>
      <c r="BM17" s="11"/>
    </row>
    <row r="18" spans="3:88" ht="24" customHeight="1" x14ac:dyDescent="0.15">
      <c r="C18" s="127"/>
      <c r="D18" s="128"/>
      <c r="E18" s="128"/>
      <c r="F18" s="128"/>
      <c r="G18" s="128"/>
      <c r="H18" s="146"/>
      <c r="I18" s="135"/>
      <c r="J18" s="128"/>
      <c r="K18" s="136"/>
      <c r="L18" s="158"/>
      <c r="M18" s="159"/>
      <c r="N18" s="159"/>
      <c r="O18" s="159"/>
      <c r="P18" s="160"/>
      <c r="Q18" s="158"/>
      <c r="R18" s="159"/>
      <c r="S18" s="159"/>
      <c r="T18" s="159"/>
      <c r="U18" s="160"/>
      <c r="V18" s="158"/>
      <c r="W18" s="159"/>
      <c r="X18" s="159"/>
      <c r="Y18" s="159"/>
      <c r="Z18" s="160"/>
      <c r="AA18" s="289" t="str">
        <f t="shared" ref="AA18:AA23" si="0">IF(V18="振替不能","○","")</f>
        <v/>
      </c>
      <c r="AB18" s="415"/>
      <c r="AC18" s="290"/>
      <c r="AD18" s="158"/>
      <c r="AE18" s="159"/>
      <c r="AF18" s="159"/>
      <c r="AG18" s="159"/>
      <c r="AH18" s="160"/>
      <c r="AI18" s="158"/>
      <c r="AJ18" s="159"/>
      <c r="AK18" s="159"/>
      <c r="AL18" s="159"/>
      <c r="AM18" s="160"/>
      <c r="AN18" s="158">
        <f t="shared" ref="AN18:AN23" si="1">SUM(AD18:AM18)</f>
        <v>0</v>
      </c>
      <c r="AO18" s="159"/>
      <c r="AP18" s="159"/>
      <c r="AQ18" s="159"/>
      <c r="AR18" s="416"/>
      <c r="AS18" s="421"/>
      <c r="AT18" s="159"/>
      <c r="AU18" s="159"/>
      <c r="AV18" s="159"/>
      <c r="AW18" s="160"/>
      <c r="AX18" s="158"/>
      <c r="AY18" s="159"/>
      <c r="AZ18" s="159"/>
      <c r="BA18" s="159"/>
      <c r="BB18" s="160"/>
      <c r="BC18" s="158"/>
      <c r="BD18" s="159"/>
      <c r="BE18" s="159"/>
      <c r="BF18" s="159"/>
      <c r="BG18" s="160"/>
      <c r="BH18" s="158"/>
      <c r="BI18" s="159"/>
      <c r="BJ18" s="159"/>
      <c r="BK18" s="159"/>
      <c r="BL18" s="160"/>
      <c r="BM18" s="11"/>
    </row>
    <row r="19" spans="3:88" ht="24" customHeight="1" x14ac:dyDescent="0.15">
      <c r="C19" s="127"/>
      <c r="D19" s="128"/>
      <c r="E19" s="128"/>
      <c r="F19" s="128"/>
      <c r="G19" s="128"/>
      <c r="H19" s="146"/>
      <c r="I19" s="135"/>
      <c r="J19" s="128"/>
      <c r="K19" s="136"/>
      <c r="L19" s="158"/>
      <c r="M19" s="159"/>
      <c r="N19" s="159"/>
      <c r="O19" s="159"/>
      <c r="P19" s="160"/>
      <c r="Q19" s="158"/>
      <c r="R19" s="159"/>
      <c r="S19" s="159"/>
      <c r="T19" s="159"/>
      <c r="U19" s="160"/>
      <c r="V19" s="158"/>
      <c r="W19" s="159"/>
      <c r="X19" s="159"/>
      <c r="Y19" s="159"/>
      <c r="Z19" s="160"/>
      <c r="AA19" s="289" t="str">
        <f t="shared" si="0"/>
        <v/>
      </c>
      <c r="AB19" s="415"/>
      <c r="AC19" s="290"/>
      <c r="AD19" s="158"/>
      <c r="AE19" s="159"/>
      <c r="AF19" s="159"/>
      <c r="AG19" s="159"/>
      <c r="AH19" s="160"/>
      <c r="AI19" s="158"/>
      <c r="AJ19" s="159"/>
      <c r="AK19" s="159"/>
      <c r="AL19" s="159"/>
      <c r="AM19" s="160"/>
      <c r="AN19" s="158">
        <f t="shared" si="1"/>
        <v>0</v>
      </c>
      <c r="AO19" s="159"/>
      <c r="AP19" s="159"/>
      <c r="AQ19" s="159"/>
      <c r="AR19" s="416"/>
      <c r="AS19" s="421"/>
      <c r="AT19" s="159"/>
      <c r="AU19" s="159"/>
      <c r="AV19" s="159"/>
      <c r="AW19" s="160"/>
      <c r="AX19" s="158"/>
      <c r="AY19" s="159"/>
      <c r="AZ19" s="159"/>
      <c r="BA19" s="159"/>
      <c r="BB19" s="160"/>
      <c r="BC19" s="158"/>
      <c r="BD19" s="159"/>
      <c r="BE19" s="159"/>
      <c r="BF19" s="159"/>
      <c r="BG19" s="160"/>
      <c r="BH19" s="158"/>
      <c r="BI19" s="159"/>
      <c r="BJ19" s="159"/>
      <c r="BK19" s="159"/>
      <c r="BL19" s="160"/>
      <c r="BM19" s="11"/>
    </row>
    <row r="20" spans="3:88" ht="24" customHeight="1" x14ac:dyDescent="0.15">
      <c r="C20" s="127"/>
      <c r="D20" s="128"/>
      <c r="E20" s="128"/>
      <c r="F20" s="128"/>
      <c r="G20" s="128"/>
      <c r="H20" s="146"/>
      <c r="I20" s="135"/>
      <c r="J20" s="128"/>
      <c r="K20" s="136"/>
      <c r="L20" s="158"/>
      <c r="M20" s="159"/>
      <c r="N20" s="159"/>
      <c r="O20" s="159"/>
      <c r="P20" s="160"/>
      <c r="Q20" s="158"/>
      <c r="R20" s="159"/>
      <c r="S20" s="159"/>
      <c r="T20" s="159"/>
      <c r="U20" s="160"/>
      <c r="V20" s="158"/>
      <c r="W20" s="159"/>
      <c r="X20" s="159"/>
      <c r="Y20" s="159"/>
      <c r="Z20" s="160"/>
      <c r="AA20" s="289" t="str">
        <f t="shared" si="0"/>
        <v/>
      </c>
      <c r="AB20" s="415"/>
      <c r="AC20" s="290"/>
      <c r="AD20" s="158"/>
      <c r="AE20" s="159"/>
      <c r="AF20" s="159"/>
      <c r="AG20" s="159"/>
      <c r="AH20" s="160"/>
      <c r="AI20" s="158"/>
      <c r="AJ20" s="159"/>
      <c r="AK20" s="159"/>
      <c r="AL20" s="159"/>
      <c r="AM20" s="160"/>
      <c r="AN20" s="158">
        <f t="shared" si="1"/>
        <v>0</v>
      </c>
      <c r="AO20" s="159"/>
      <c r="AP20" s="159"/>
      <c r="AQ20" s="159"/>
      <c r="AR20" s="416"/>
      <c r="AS20" s="421"/>
      <c r="AT20" s="159"/>
      <c r="AU20" s="159"/>
      <c r="AV20" s="159"/>
      <c r="AW20" s="160"/>
      <c r="AX20" s="158"/>
      <c r="AY20" s="159"/>
      <c r="AZ20" s="159"/>
      <c r="BA20" s="159"/>
      <c r="BB20" s="160"/>
      <c r="BC20" s="158"/>
      <c r="BD20" s="159"/>
      <c r="BE20" s="159"/>
      <c r="BF20" s="159"/>
      <c r="BG20" s="160"/>
      <c r="BH20" s="158"/>
      <c r="BI20" s="159"/>
      <c r="BJ20" s="159"/>
      <c r="BK20" s="159"/>
      <c r="BL20" s="160"/>
      <c r="BM20" s="11"/>
    </row>
    <row r="21" spans="3:88" ht="24" customHeight="1" x14ac:dyDescent="0.15">
      <c r="C21" s="127"/>
      <c r="D21" s="128"/>
      <c r="E21" s="128"/>
      <c r="F21" s="128"/>
      <c r="G21" s="128"/>
      <c r="H21" s="146"/>
      <c r="I21" s="135"/>
      <c r="J21" s="128"/>
      <c r="K21" s="136"/>
      <c r="L21" s="158"/>
      <c r="M21" s="159"/>
      <c r="N21" s="159"/>
      <c r="O21" s="159"/>
      <c r="P21" s="160"/>
      <c r="Q21" s="158"/>
      <c r="R21" s="159"/>
      <c r="S21" s="159"/>
      <c r="T21" s="159"/>
      <c r="U21" s="160"/>
      <c r="V21" s="158"/>
      <c r="W21" s="159"/>
      <c r="X21" s="159"/>
      <c r="Y21" s="159"/>
      <c r="Z21" s="160"/>
      <c r="AA21" s="289" t="str">
        <f t="shared" si="0"/>
        <v/>
      </c>
      <c r="AB21" s="415"/>
      <c r="AC21" s="290"/>
      <c r="AD21" s="158"/>
      <c r="AE21" s="159"/>
      <c r="AF21" s="159"/>
      <c r="AG21" s="159"/>
      <c r="AH21" s="160"/>
      <c r="AI21" s="158"/>
      <c r="AJ21" s="159"/>
      <c r="AK21" s="159"/>
      <c r="AL21" s="159"/>
      <c r="AM21" s="160"/>
      <c r="AN21" s="158">
        <f t="shared" si="1"/>
        <v>0</v>
      </c>
      <c r="AO21" s="159"/>
      <c r="AP21" s="159"/>
      <c r="AQ21" s="159"/>
      <c r="AR21" s="416"/>
      <c r="AS21" s="421"/>
      <c r="AT21" s="159"/>
      <c r="AU21" s="159"/>
      <c r="AV21" s="159"/>
      <c r="AW21" s="160"/>
      <c r="AX21" s="158"/>
      <c r="AY21" s="159"/>
      <c r="AZ21" s="159"/>
      <c r="BA21" s="159"/>
      <c r="BB21" s="160"/>
      <c r="BC21" s="158"/>
      <c r="BD21" s="159"/>
      <c r="BE21" s="159"/>
      <c r="BF21" s="159"/>
      <c r="BG21" s="160"/>
      <c r="BH21" s="158"/>
      <c r="BI21" s="159"/>
      <c r="BJ21" s="159"/>
      <c r="BK21" s="159"/>
      <c r="BL21" s="160"/>
      <c r="BM21" s="11"/>
    </row>
    <row r="22" spans="3:88" ht="24" customHeight="1" x14ac:dyDescent="0.15">
      <c r="C22" s="127"/>
      <c r="D22" s="128"/>
      <c r="E22" s="128"/>
      <c r="F22" s="128"/>
      <c r="G22" s="128"/>
      <c r="H22" s="146"/>
      <c r="I22" s="135"/>
      <c r="J22" s="128"/>
      <c r="K22" s="136"/>
      <c r="L22" s="158"/>
      <c r="M22" s="159"/>
      <c r="N22" s="159"/>
      <c r="O22" s="159"/>
      <c r="P22" s="160"/>
      <c r="Q22" s="158"/>
      <c r="R22" s="159"/>
      <c r="S22" s="159"/>
      <c r="T22" s="159"/>
      <c r="U22" s="160"/>
      <c r="V22" s="158"/>
      <c r="W22" s="159"/>
      <c r="X22" s="159"/>
      <c r="Y22" s="159"/>
      <c r="Z22" s="160"/>
      <c r="AA22" s="289" t="str">
        <f t="shared" si="0"/>
        <v/>
      </c>
      <c r="AB22" s="415"/>
      <c r="AC22" s="290"/>
      <c r="AD22" s="158"/>
      <c r="AE22" s="159"/>
      <c r="AF22" s="159"/>
      <c r="AG22" s="159"/>
      <c r="AH22" s="160"/>
      <c r="AI22" s="158"/>
      <c r="AJ22" s="159"/>
      <c r="AK22" s="159"/>
      <c r="AL22" s="159"/>
      <c r="AM22" s="160"/>
      <c r="AN22" s="158">
        <f t="shared" si="1"/>
        <v>0</v>
      </c>
      <c r="AO22" s="159"/>
      <c r="AP22" s="159"/>
      <c r="AQ22" s="159"/>
      <c r="AR22" s="416"/>
      <c r="AS22" s="421"/>
      <c r="AT22" s="159"/>
      <c r="AU22" s="159"/>
      <c r="AV22" s="159"/>
      <c r="AW22" s="160"/>
      <c r="AX22" s="158"/>
      <c r="AY22" s="159"/>
      <c r="AZ22" s="159"/>
      <c r="BA22" s="159"/>
      <c r="BB22" s="160"/>
      <c r="BC22" s="158"/>
      <c r="BD22" s="159"/>
      <c r="BE22" s="159"/>
      <c r="BF22" s="159"/>
      <c r="BG22" s="160"/>
      <c r="BH22" s="158"/>
      <c r="BI22" s="159"/>
      <c r="BJ22" s="159"/>
      <c r="BK22" s="159"/>
      <c r="BL22" s="160"/>
      <c r="BM22" s="11"/>
    </row>
    <row r="23" spans="3:88" ht="24" customHeight="1" x14ac:dyDescent="0.15">
      <c r="C23" s="127"/>
      <c r="D23" s="128"/>
      <c r="E23" s="128"/>
      <c r="F23" s="128"/>
      <c r="G23" s="128"/>
      <c r="H23" s="146"/>
      <c r="I23" s="135"/>
      <c r="J23" s="128"/>
      <c r="K23" s="136"/>
      <c r="L23" s="158"/>
      <c r="M23" s="159"/>
      <c r="N23" s="159"/>
      <c r="O23" s="159"/>
      <c r="P23" s="160"/>
      <c r="Q23" s="158"/>
      <c r="R23" s="159"/>
      <c r="S23" s="159"/>
      <c r="T23" s="159"/>
      <c r="U23" s="160"/>
      <c r="V23" s="158"/>
      <c r="W23" s="159"/>
      <c r="X23" s="159"/>
      <c r="Y23" s="159"/>
      <c r="Z23" s="160"/>
      <c r="AA23" s="289" t="str">
        <f t="shared" si="0"/>
        <v/>
      </c>
      <c r="AB23" s="415"/>
      <c r="AC23" s="290"/>
      <c r="AD23" s="158"/>
      <c r="AE23" s="159"/>
      <c r="AF23" s="159"/>
      <c r="AG23" s="159"/>
      <c r="AH23" s="160"/>
      <c r="AI23" s="158"/>
      <c r="AJ23" s="159"/>
      <c r="AK23" s="159"/>
      <c r="AL23" s="159"/>
      <c r="AM23" s="160"/>
      <c r="AN23" s="158">
        <f t="shared" si="1"/>
        <v>0</v>
      </c>
      <c r="AO23" s="159"/>
      <c r="AP23" s="159"/>
      <c r="AQ23" s="159"/>
      <c r="AR23" s="416"/>
      <c r="AS23" s="421"/>
      <c r="AT23" s="159"/>
      <c r="AU23" s="159"/>
      <c r="AV23" s="159"/>
      <c r="AW23" s="160"/>
      <c r="AX23" s="158"/>
      <c r="AY23" s="159"/>
      <c r="AZ23" s="159"/>
      <c r="BA23" s="159"/>
      <c r="BB23" s="160"/>
      <c r="BC23" s="158"/>
      <c r="BD23" s="159"/>
      <c r="BE23" s="159"/>
      <c r="BF23" s="159"/>
      <c r="BG23" s="160"/>
      <c r="BH23" s="158"/>
      <c r="BI23" s="159"/>
      <c r="BJ23" s="159"/>
      <c r="BK23" s="159"/>
      <c r="BL23" s="160"/>
      <c r="BM23" s="11"/>
    </row>
    <row r="24" spans="3:88" ht="16.5" customHeight="1" x14ac:dyDescent="0.15">
      <c r="C24" s="196" t="s">
        <v>117</v>
      </c>
      <c r="D24" s="201"/>
      <c r="E24" s="201"/>
      <c r="F24" s="201"/>
      <c r="G24" s="201"/>
      <c r="H24" s="201"/>
      <c r="I24" s="201"/>
      <c r="J24" s="201"/>
      <c r="K24" s="197"/>
      <c r="L24" s="430">
        <f>SUM(L17:P23)</f>
        <v>0</v>
      </c>
      <c r="M24" s="366"/>
      <c r="N24" s="366"/>
      <c r="O24" s="366"/>
      <c r="P24" s="367"/>
      <c r="Q24" s="430">
        <f>SUM(Q17:U23)</f>
        <v>0</v>
      </c>
      <c r="R24" s="366"/>
      <c r="S24" s="366"/>
      <c r="T24" s="366"/>
      <c r="U24" s="367"/>
      <c r="V24" s="430"/>
      <c r="W24" s="366"/>
      <c r="X24" s="366"/>
      <c r="Y24" s="366"/>
      <c r="Z24" s="367"/>
      <c r="AA24" s="431"/>
      <c r="AB24" s="432"/>
      <c r="AC24" s="433"/>
      <c r="AD24" s="424"/>
      <c r="AE24" s="425"/>
      <c r="AF24" s="425"/>
      <c r="AG24" s="425"/>
      <c r="AH24" s="426"/>
      <c r="AI24" s="424"/>
      <c r="AJ24" s="425"/>
      <c r="AK24" s="425"/>
      <c r="AL24" s="425"/>
      <c r="AM24" s="426"/>
      <c r="AN24" s="424"/>
      <c r="AO24" s="425"/>
      <c r="AP24" s="425"/>
      <c r="AQ24" s="425"/>
      <c r="AR24" s="426"/>
      <c r="AS24" s="422">
        <f>SUM(AS17:AW23)</f>
        <v>0</v>
      </c>
      <c r="AT24" s="366"/>
      <c r="AU24" s="366"/>
      <c r="AV24" s="366"/>
      <c r="AW24" s="367"/>
      <c r="AX24" s="422">
        <f>SUM(AX17:BB23)</f>
        <v>0</v>
      </c>
      <c r="AY24" s="366"/>
      <c r="AZ24" s="366"/>
      <c r="BA24" s="366"/>
      <c r="BB24" s="367"/>
      <c r="BC24" s="422">
        <f>SUM(BC17:BG23)</f>
        <v>0</v>
      </c>
      <c r="BD24" s="366"/>
      <c r="BE24" s="366"/>
      <c r="BF24" s="366"/>
      <c r="BG24" s="367"/>
      <c r="BH24" s="422">
        <f>SUM(BH17:BL23)</f>
        <v>0</v>
      </c>
      <c r="BI24" s="366"/>
      <c r="BJ24" s="366"/>
      <c r="BK24" s="366"/>
      <c r="BL24" s="367"/>
      <c r="BM24" s="8"/>
    </row>
    <row r="25" spans="3:88" ht="16.5" customHeight="1" x14ac:dyDescent="0.15">
      <c r="C25" s="329"/>
      <c r="D25" s="330"/>
      <c r="E25" s="330"/>
      <c r="F25" s="330"/>
      <c r="G25" s="330"/>
      <c r="H25" s="330"/>
      <c r="I25" s="330"/>
      <c r="J25" s="330"/>
      <c r="K25" s="331"/>
      <c r="L25" s="240"/>
      <c r="M25" s="241"/>
      <c r="N25" s="241"/>
      <c r="O25" s="241"/>
      <c r="P25" s="242"/>
      <c r="Q25" s="240"/>
      <c r="R25" s="241"/>
      <c r="S25" s="241"/>
      <c r="T25" s="241"/>
      <c r="U25" s="242"/>
      <c r="V25" s="240"/>
      <c r="W25" s="241"/>
      <c r="X25" s="241"/>
      <c r="Y25" s="241"/>
      <c r="Z25" s="242"/>
      <c r="AA25" s="434"/>
      <c r="AB25" s="435"/>
      <c r="AC25" s="436"/>
      <c r="AD25" s="427"/>
      <c r="AE25" s="428"/>
      <c r="AF25" s="428"/>
      <c r="AG25" s="428"/>
      <c r="AH25" s="429"/>
      <c r="AI25" s="427"/>
      <c r="AJ25" s="428"/>
      <c r="AK25" s="428"/>
      <c r="AL25" s="428"/>
      <c r="AM25" s="429"/>
      <c r="AN25" s="427"/>
      <c r="AO25" s="428"/>
      <c r="AP25" s="428"/>
      <c r="AQ25" s="428"/>
      <c r="AR25" s="429"/>
      <c r="AS25" s="423"/>
      <c r="AT25" s="241"/>
      <c r="AU25" s="241"/>
      <c r="AV25" s="241"/>
      <c r="AW25" s="242"/>
      <c r="AX25" s="423"/>
      <c r="AY25" s="241"/>
      <c r="AZ25" s="241"/>
      <c r="BA25" s="241"/>
      <c r="BB25" s="242"/>
      <c r="BC25" s="423"/>
      <c r="BD25" s="241"/>
      <c r="BE25" s="241"/>
      <c r="BF25" s="241"/>
      <c r="BG25" s="242"/>
      <c r="BH25" s="423"/>
      <c r="BI25" s="241"/>
      <c r="BJ25" s="241"/>
      <c r="BK25" s="241"/>
      <c r="BL25" s="242"/>
      <c r="BM25" s="8"/>
    </row>
    <row r="26" spans="3:88" ht="9" customHeight="1" x14ac:dyDescent="0.15">
      <c r="C26" s="48"/>
      <c r="D26" s="48"/>
      <c r="E26" s="48"/>
      <c r="F26" s="48"/>
      <c r="G26" s="48"/>
      <c r="H26" s="48"/>
      <c r="I26" s="11"/>
      <c r="J26" s="11"/>
      <c r="K26" s="11"/>
      <c r="L26" s="11"/>
      <c r="M26" s="11"/>
      <c r="N26" s="11"/>
      <c r="O26" s="11"/>
      <c r="P26" s="11"/>
      <c r="Q26" s="11"/>
      <c r="R26" s="11"/>
      <c r="S26" s="11"/>
      <c r="T26" s="11"/>
      <c r="U26" s="8"/>
      <c r="V26" s="23"/>
      <c r="W26" s="23"/>
      <c r="X26" s="23"/>
      <c r="Y26" s="8"/>
      <c r="Z26" s="8"/>
      <c r="AA26" s="8"/>
      <c r="AB26" s="8"/>
      <c r="AC26" s="8"/>
      <c r="AD26" s="8"/>
      <c r="AE26" s="8"/>
      <c r="AF26" s="8"/>
      <c r="AG26" s="8"/>
      <c r="AH26" s="8"/>
      <c r="AI26" s="8"/>
      <c r="AJ26" s="8"/>
      <c r="AK26" s="8"/>
      <c r="AL26" s="8"/>
      <c r="AM26" s="8"/>
      <c r="AN26" s="8"/>
      <c r="AO26" s="8"/>
      <c r="AP26" s="8"/>
      <c r="AQ26" s="8"/>
      <c r="AR26" s="8"/>
      <c r="AS26" s="8"/>
      <c r="AT26" s="8"/>
      <c r="AU26" s="8"/>
      <c r="AV26" s="8"/>
      <c r="AW26" s="8"/>
      <c r="AX26" s="8"/>
      <c r="AY26" s="8"/>
      <c r="AZ26" s="8"/>
      <c r="BA26" s="8"/>
      <c r="BB26" s="8"/>
      <c r="BC26" s="23"/>
      <c r="BD26" s="23"/>
      <c r="BE26" s="23"/>
      <c r="BF26" s="8"/>
      <c r="BG26" s="8"/>
      <c r="BH26" s="8"/>
      <c r="BI26" s="8"/>
      <c r="BJ26" s="8"/>
      <c r="BK26" s="8"/>
      <c r="BL26" s="8"/>
      <c r="BM26" s="8"/>
      <c r="BN26" s="8"/>
      <c r="BO26" s="8"/>
      <c r="BP26" s="8"/>
      <c r="BQ26" s="8"/>
      <c r="BR26" s="8"/>
      <c r="BS26" s="8"/>
      <c r="BT26" s="8"/>
      <c r="BU26" s="8"/>
      <c r="BV26" s="8"/>
      <c r="BW26" s="8"/>
      <c r="BX26" s="8"/>
      <c r="BY26" s="8"/>
      <c r="BZ26" s="8"/>
      <c r="CA26" s="8"/>
      <c r="CB26" s="8"/>
      <c r="CC26" s="8"/>
      <c r="CD26" s="8"/>
      <c r="CE26" s="8"/>
      <c r="CF26" s="8"/>
      <c r="CG26" s="8"/>
      <c r="CH26" s="8"/>
      <c r="CI26" s="8"/>
      <c r="CJ26" s="8"/>
    </row>
    <row r="27" spans="3:88" s="2" customFormat="1" ht="16.5" customHeight="1" x14ac:dyDescent="0.15">
      <c r="C27" s="70" t="s">
        <v>161</v>
      </c>
      <c r="D27" s="44"/>
      <c r="E27" s="44"/>
      <c r="F27" s="44"/>
      <c r="G27" s="44"/>
      <c r="H27" s="44"/>
      <c r="I27" s="44"/>
      <c r="J27" s="44"/>
      <c r="K27" s="44"/>
      <c r="L27" s="44"/>
      <c r="M27" s="44"/>
      <c r="N27" s="44"/>
      <c r="O27" s="44"/>
      <c r="P27" s="44"/>
      <c r="Q27" s="44"/>
      <c r="R27" s="44"/>
      <c r="S27" s="44"/>
      <c r="T27" s="44"/>
      <c r="U27" s="44"/>
      <c r="V27" s="44"/>
      <c r="W27" s="44"/>
      <c r="X27" s="44"/>
      <c r="Y27" s="44"/>
      <c r="Z27" s="44"/>
      <c r="AA27" s="44"/>
      <c r="AB27" s="44"/>
      <c r="AC27" s="44"/>
      <c r="AD27" s="44"/>
      <c r="AE27" s="44"/>
      <c r="AF27" s="44"/>
      <c r="AG27" s="44"/>
      <c r="AH27" s="44"/>
      <c r="AI27" s="44"/>
      <c r="AJ27" s="44"/>
      <c r="AK27" s="44"/>
      <c r="AL27" s="44"/>
      <c r="AM27" s="44"/>
      <c r="AN27" s="44"/>
      <c r="AO27" s="44"/>
      <c r="AP27" s="44"/>
      <c r="AQ27" s="44"/>
      <c r="AR27" s="44"/>
      <c r="AS27" s="44"/>
      <c r="AT27" s="44"/>
      <c r="AU27" s="44"/>
      <c r="AV27" s="44"/>
      <c r="AW27" s="44"/>
      <c r="AX27" s="44"/>
      <c r="AY27" s="44"/>
      <c r="AZ27" s="44"/>
      <c r="BA27" s="44"/>
      <c r="BB27" s="44"/>
      <c r="BC27" s="44"/>
      <c r="BD27" s="44"/>
      <c r="BE27" s="44"/>
      <c r="BF27" s="44"/>
      <c r="BG27" s="44"/>
      <c r="BH27" s="44"/>
      <c r="BI27" s="44"/>
      <c r="BJ27" s="44"/>
      <c r="BK27" s="44"/>
      <c r="BL27" s="44"/>
      <c r="BM27" s="44"/>
      <c r="BN27" s="44"/>
      <c r="BO27" s="44"/>
      <c r="BP27" s="44"/>
      <c r="BQ27" s="44"/>
      <c r="BR27" s="44"/>
      <c r="BS27" s="44"/>
      <c r="BT27" s="44"/>
      <c r="BU27" s="44"/>
      <c r="BV27" s="44"/>
      <c r="BW27" s="44"/>
      <c r="BX27" s="44"/>
      <c r="BY27" s="44"/>
      <c r="BZ27" s="44"/>
      <c r="CA27" s="44"/>
      <c r="CB27" s="44"/>
      <c r="CC27" s="44"/>
      <c r="CD27" s="44"/>
      <c r="CE27" s="44"/>
      <c r="CF27" s="44"/>
      <c r="CG27" s="44"/>
      <c r="CH27" s="44"/>
      <c r="CI27" s="44"/>
      <c r="CJ27" s="44"/>
    </row>
    <row r="28" spans="3:88" s="2" customFormat="1" ht="9" customHeight="1" x14ac:dyDescent="0.15">
      <c r="C28" s="44"/>
      <c r="D28" s="44"/>
      <c r="E28" s="44"/>
      <c r="F28" s="44"/>
      <c r="G28" s="44"/>
      <c r="H28" s="44"/>
      <c r="I28" s="44"/>
      <c r="J28" s="44"/>
      <c r="K28" s="44"/>
      <c r="L28" s="44"/>
      <c r="M28" s="44"/>
      <c r="N28" s="44"/>
      <c r="O28" s="44"/>
      <c r="P28" s="44"/>
      <c r="Q28" s="44"/>
      <c r="R28" s="44"/>
      <c r="S28" s="44"/>
      <c r="T28" s="44"/>
      <c r="U28" s="44"/>
      <c r="V28" s="44"/>
      <c r="W28" s="44"/>
      <c r="X28" s="44"/>
      <c r="Y28" s="44"/>
      <c r="Z28" s="44"/>
      <c r="AA28" s="44"/>
      <c r="AB28" s="44"/>
      <c r="AC28" s="44"/>
      <c r="AD28" s="44"/>
      <c r="AE28" s="44"/>
      <c r="AF28" s="44"/>
      <c r="AG28" s="44"/>
      <c r="AH28" s="44"/>
      <c r="AI28" s="44"/>
      <c r="AJ28" s="44"/>
      <c r="AK28" s="44"/>
      <c r="AL28" s="44"/>
      <c r="AM28" s="44"/>
      <c r="AN28" s="44"/>
      <c r="AO28" s="44"/>
      <c r="AP28" s="44"/>
      <c r="AQ28" s="44"/>
      <c r="AR28" s="44"/>
      <c r="AS28" s="44"/>
      <c r="AT28" s="44"/>
      <c r="AU28" s="44"/>
      <c r="AV28" s="44"/>
      <c r="AW28" s="44"/>
      <c r="AX28" s="44"/>
      <c r="AY28" s="44"/>
      <c r="AZ28" s="44"/>
      <c r="BA28" s="44"/>
      <c r="BB28" s="44"/>
      <c r="BC28" s="44"/>
      <c r="BD28" s="44"/>
      <c r="BE28" s="44"/>
      <c r="BF28" s="44"/>
      <c r="BG28" s="44"/>
      <c r="BH28" s="44"/>
      <c r="BI28" s="44"/>
      <c r="BJ28" s="44"/>
      <c r="BK28" s="44"/>
      <c r="BL28" s="44"/>
      <c r="BM28" s="44"/>
      <c r="BN28" s="44"/>
      <c r="BO28" s="44"/>
      <c r="BP28" s="44"/>
      <c r="BQ28" s="44"/>
      <c r="BR28" s="44"/>
      <c r="BS28" s="44"/>
      <c r="BT28" s="44"/>
      <c r="BU28" s="44"/>
      <c r="BV28" s="44"/>
      <c r="BW28" s="44"/>
      <c r="BX28" s="44"/>
      <c r="BY28" s="44"/>
      <c r="BZ28" s="44"/>
      <c r="CA28" s="44"/>
      <c r="CB28" s="44"/>
      <c r="CC28" s="44"/>
      <c r="CD28" s="44"/>
      <c r="CE28" s="44"/>
      <c r="CF28" s="44"/>
      <c r="CG28" s="44"/>
      <c r="CH28" s="44"/>
      <c r="CI28" s="44"/>
      <c r="CJ28" s="44"/>
    </row>
    <row r="29" spans="3:88" s="2" customFormat="1" ht="16.5" customHeight="1" x14ac:dyDescent="0.15">
      <c r="C29" s="44"/>
      <c r="D29" s="71" t="s">
        <v>119</v>
      </c>
      <c r="E29" s="44" t="s">
        <v>149</v>
      </c>
      <c r="G29" s="44"/>
      <c r="H29" s="44"/>
      <c r="I29" s="44"/>
      <c r="J29" s="44"/>
      <c r="K29" s="44"/>
      <c r="L29" s="44"/>
      <c r="M29" s="44"/>
      <c r="N29" s="44"/>
      <c r="O29" s="44"/>
      <c r="P29" s="44"/>
      <c r="Q29" s="44"/>
      <c r="R29" s="44"/>
      <c r="S29" s="44"/>
      <c r="T29" s="44"/>
      <c r="U29" s="44"/>
      <c r="V29" s="44"/>
      <c r="W29" s="44"/>
      <c r="X29" s="44"/>
      <c r="Y29" s="44"/>
      <c r="Z29" s="44"/>
      <c r="AA29" s="44"/>
      <c r="AB29" s="44"/>
      <c r="AC29" s="44"/>
      <c r="AD29" s="44"/>
      <c r="AE29" s="44"/>
      <c r="AF29" s="44"/>
      <c r="AG29" s="44"/>
      <c r="AH29" s="44"/>
      <c r="AI29" s="44"/>
      <c r="AJ29" s="44"/>
      <c r="AK29" s="44"/>
      <c r="AL29" s="44"/>
      <c r="AM29" s="44"/>
      <c r="AN29" s="44"/>
      <c r="AO29" s="44"/>
      <c r="AP29" s="44"/>
      <c r="AQ29" s="44"/>
      <c r="AR29" s="44"/>
      <c r="AS29" s="44"/>
      <c r="AT29" s="44"/>
      <c r="AU29" s="44"/>
      <c r="AV29" s="44"/>
      <c r="AW29" s="44"/>
      <c r="AX29" s="44"/>
      <c r="AY29" s="44"/>
      <c r="AZ29" s="44"/>
      <c r="BA29" s="44"/>
      <c r="BB29" s="44"/>
      <c r="BC29" s="44"/>
      <c r="BD29" s="44"/>
      <c r="BE29" s="44"/>
      <c r="BF29" s="44"/>
      <c r="BG29" s="44"/>
      <c r="BH29" s="44"/>
      <c r="BI29" s="44"/>
      <c r="BJ29" s="44"/>
      <c r="BK29" s="44"/>
      <c r="BL29" s="44"/>
      <c r="BM29" s="44"/>
      <c r="BN29" s="44"/>
      <c r="BO29" s="44"/>
      <c r="BP29" s="44"/>
      <c r="BQ29" s="44"/>
      <c r="BR29" s="44"/>
      <c r="BS29" s="44"/>
      <c r="BT29" s="44"/>
      <c r="BU29" s="44"/>
      <c r="BV29" s="44"/>
      <c r="BW29" s="44"/>
      <c r="BX29" s="44"/>
      <c r="BY29" s="44"/>
      <c r="BZ29" s="44"/>
      <c r="CA29" s="44"/>
      <c r="CB29" s="44"/>
      <c r="CC29" s="44"/>
      <c r="CD29" s="44"/>
      <c r="CE29" s="44"/>
      <c r="CF29" s="44"/>
      <c r="CG29" s="44"/>
      <c r="CH29" s="44"/>
      <c r="CI29" s="44"/>
      <c r="CJ29" s="44"/>
    </row>
    <row r="30" spans="3:88" s="2" customFormat="1" ht="16.5" customHeight="1" x14ac:dyDescent="0.15">
      <c r="C30" s="44"/>
      <c r="D30" s="71" t="s">
        <v>120</v>
      </c>
      <c r="E30" s="44" t="s">
        <v>245</v>
      </c>
      <c r="G30" s="44"/>
      <c r="H30" s="44"/>
      <c r="I30" s="44"/>
      <c r="J30" s="44"/>
      <c r="K30" s="44"/>
      <c r="L30" s="44"/>
      <c r="M30" s="44"/>
      <c r="N30" s="44"/>
      <c r="O30" s="44"/>
      <c r="P30" s="44"/>
      <c r="Q30" s="44"/>
      <c r="R30" s="44"/>
      <c r="S30" s="44"/>
      <c r="T30" s="44"/>
      <c r="U30" s="44"/>
      <c r="V30" s="44"/>
      <c r="W30" s="44"/>
      <c r="X30" s="44"/>
      <c r="Y30" s="44"/>
      <c r="Z30" s="44"/>
      <c r="AA30" s="44"/>
      <c r="AB30" s="44"/>
      <c r="AC30" s="44"/>
      <c r="AD30" s="44"/>
      <c r="AE30" s="44"/>
      <c r="AF30" s="44"/>
      <c r="AG30" s="44"/>
      <c r="AH30" s="44"/>
      <c r="AI30" s="44"/>
      <c r="AJ30" s="44"/>
      <c r="AK30" s="44"/>
      <c r="AL30" s="44"/>
      <c r="AM30" s="44"/>
      <c r="AN30" s="44"/>
      <c r="AO30" s="44"/>
      <c r="AP30" s="44"/>
      <c r="AQ30" s="44"/>
      <c r="AR30" s="44"/>
      <c r="AS30" s="44"/>
      <c r="AT30" s="44"/>
      <c r="AU30" s="44"/>
      <c r="AV30" s="44"/>
      <c r="AW30" s="44"/>
      <c r="AX30" s="44"/>
      <c r="AY30" s="44"/>
      <c r="AZ30" s="44"/>
      <c r="BA30" s="44"/>
      <c r="BB30" s="44"/>
      <c r="BC30" s="44"/>
      <c r="BD30" s="44"/>
      <c r="BE30" s="44"/>
      <c r="BF30" s="44"/>
      <c r="BG30" s="44"/>
      <c r="BH30" s="44"/>
      <c r="BI30" s="44"/>
      <c r="BJ30" s="44"/>
      <c r="BK30" s="44"/>
      <c r="BL30" s="44"/>
      <c r="BM30" s="44"/>
      <c r="BN30" s="44"/>
      <c r="BO30" s="44"/>
      <c r="BP30" s="44"/>
      <c r="BQ30" s="44"/>
      <c r="BR30" s="44"/>
      <c r="BS30" s="44"/>
      <c r="BT30" s="44"/>
      <c r="BU30" s="44"/>
      <c r="BV30" s="44"/>
      <c r="BW30" s="44"/>
      <c r="BX30" s="44"/>
      <c r="BY30" s="44"/>
      <c r="BZ30" s="44"/>
      <c r="CA30" s="44"/>
      <c r="CB30" s="44"/>
      <c r="CC30" s="44"/>
      <c r="CD30" s="44"/>
      <c r="CE30" s="44"/>
      <c r="CF30" s="44"/>
      <c r="CG30" s="44"/>
      <c r="CH30" s="44"/>
      <c r="CI30" s="44"/>
      <c r="CJ30" s="44"/>
    </row>
    <row r="31" spans="3:88" s="2" customFormat="1" ht="16.5" customHeight="1" x14ac:dyDescent="0.15">
      <c r="C31" s="44"/>
      <c r="D31" s="18"/>
      <c r="E31" s="44" t="s">
        <v>127</v>
      </c>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44"/>
      <c r="AS31" s="44"/>
      <c r="AT31" s="44"/>
      <c r="AU31" s="44"/>
      <c r="AV31" s="44"/>
      <c r="AW31" s="44"/>
      <c r="AX31" s="44"/>
      <c r="AY31" s="44"/>
      <c r="AZ31" s="44"/>
      <c r="BA31" s="44"/>
      <c r="BB31" s="44"/>
      <c r="BC31" s="44"/>
      <c r="BD31" s="44"/>
      <c r="BE31" s="44"/>
      <c r="BF31" s="44"/>
      <c r="BG31" s="44"/>
      <c r="BH31" s="44"/>
      <c r="BI31" s="44"/>
      <c r="BJ31" s="44"/>
      <c r="BK31" s="44"/>
      <c r="BL31" s="44"/>
      <c r="BM31" s="44"/>
      <c r="BN31" s="44"/>
      <c r="BO31" s="44"/>
      <c r="BP31" s="44"/>
      <c r="BQ31" s="44"/>
      <c r="BR31" s="44"/>
      <c r="BS31" s="44"/>
      <c r="BT31" s="44"/>
      <c r="BU31" s="44"/>
      <c r="BV31" s="44"/>
      <c r="BW31" s="44"/>
      <c r="BX31" s="44"/>
      <c r="BY31" s="44"/>
      <c r="BZ31" s="44"/>
      <c r="CA31" s="44"/>
      <c r="CB31" s="44"/>
      <c r="CC31" s="44"/>
      <c r="CD31" s="44"/>
      <c r="CE31" s="44"/>
      <c r="CF31" s="44"/>
      <c r="CG31" s="44"/>
      <c r="CH31" s="44"/>
      <c r="CI31" s="44"/>
      <c r="CJ31" s="44"/>
    </row>
    <row r="32" spans="3:88" s="2" customFormat="1" ht="16.5" customHeight="1" x14ac:dyDescent="0.15">
      <c r="C32" s="44"/>
      <c r="D32" s="71" t="s">
        <v>122</v>
      </c>
      <c r="E32" s="44" t="s">
        <v>246</v>
      </c>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44"/>
      <c r="AS32" s="44"/>
      <c r="AT32" s="44"/>
      <c r="AU32" s="44"/>
      <c r="AV32" s="44"/>
      <c r="AW32" s="44"/>
      <c r="AX32" s="44"/>
      <c r="AY32" s="44"/>
      <c r="AZ32" s="44"/>
      <c r="BA32" s="44"/>
      <c r="BB32" s="44"/>
      <c r="BC32" s="44"/>
      <c r="BD32" s="44"/>
      <c r="BE32" s="44"/>
      <c r="BF32" s="44"/>
      <c r="BG32" s="44"/>
      <c r="BH32" s="44"/>
      <c r="BI32" s="44"/>
      <c r="BJ32" s="44"/>
      <c r="BK32" s="44"/>
      <c r="BL32" s="44"/>
      <c r="BM32" s="44"/>
      <c r="BN32" s="44"/>
      <c r="BO32" s="44"/>
      <c r="BP32" s="44"/>
      <c r="BQ32" s="44"/>
      <c r="BR32" s="44"/>
      <c r="BS32" s="44"/>
      <c r="BT32" s="44"/>
      <c r="BU32" s="44"/>
      <c r="BV32" s="44"/>
      <c r="BW32" s="44"/>
      <c r="BX32" s="44"/>
      <c r="BY32" s="44"/>
      <c r="BZ32" s="44"/>
      <c r="CA32" s="44"/>
      <c r="CB32" s="44"/>
      <c r="CC32" s="44"/>
      <c r="CD32" s="44"/>
      <c r="CE32" s="44"/>
      <c r="CF32" s="44"/>
      <c r="CG32" s="44"/>
      <c r="CH32" s="44"/>
      <c r="CI32" s="44"/>
      <c r="CJ32" s="44"/>
    </row>
    <row r="33" spans="3:88" s="2" customFormat="1" ht="16.5" customHeight="1" x14ac:dyDescent="0.15">
      <c r="C33" s="44"/>
      <c r="E33" s="44" t="s">
        <v>128</v>
      </c>
      <c r="G33" s="44"/>
      <c r="H33" s="44"/>
      <c r="I33" s="44"/>
      <c r="J33" s="44"/>
      <c r="K33" s="44"/>
      <c r="L33" s="44"/>
      <c r="M33" s="44"/>
      <c r="N33" s="44"/>
      <c r="O33" s="44"/>
      <c r="P33" s="44"/>
      <c r="Q33" s="44"/>
      <c r="R33" s="44"/>
      <c r="S33" s="44"/>
      <c r="T33" s="44"/>
      <c r="U33" s="44"/>
      <c r="V33" s="44"/>
      <c r="W33" s="44"/>
      <c r="X33" s="44"/>
      <c r="Y33" s="44"/>
      <c r="Z33" s="44"/>
      <c r="AA33" s="44"/>
      <c r="AB33" s="44"/>
      <c r="AC33" s="44"/>
      <c r="AD33" s="44"/>
      <c r="AE33" s="44"/>
      <c r="AF33" s="44"/>
      <c r="AG33" s="44"/>
      <c r="AH33" s="44"/>
      <c r="AI33" s="44"/>
      <c r="AJ33" s="44"/>
      <c r="AK33" s="44"/>
      <c r="AL33" s="44"/>
      <c r="AM33" s="44"/>
      <c r="AN33" s="44"/>
      <c r="AO33" s="44"/>
      <c r="AP33" s="44"/>
      <c r="AQ33" s="44"/>
      <c r="AR33" s="44"/>
      <c r="AS33" s="44"/>
      <c r="AT33" s="44"/>
      <c r="AU33" s="44"/>
      <c r="AV33" s="44"/>
      <c r="AW33" s="44"/>
      <c r="AX33" s="44"/>
      <c r="AY33" s="44"/>
      <c r="AZ33" s="44"/>
      <c r="BA33" s="44"/>
      <c r="BB33" s="44"/>
      <c r="BC33" s="44"/>
      <c r="BD33" s="44"/>
      <c r="BE33" s="44"/>
      <c r="BF33" s="44"/>
      <c r="BG33" s="44"/>
      <c r="BH33" s="44"/>
      <c r="BI33" s="44"/>
      <c r="BJ33" s="44"/>
      <c r="BK33" s="44"/>
      <c r="BL33" s="44"/>
      <c r="BM33" s="44"/>
      <c r="BN33" s="44"/>
      <c r="BO33" s="44"/>
      <c r="BP33" s="44"/>
      <c r="BQ33" s="44"/>
      <c r="BR33" s="44"/>
      <c r="BS33" s="44"/>
      <c r="BT33" s="44"/>
      <c r="BU33" s="44"/>
      <c r="BV33" s="44"/>
      <c r="BW33" s="44"/>
      <c r="BX33" s="44"/>
      <c r="BY33" s="44"/>
      <c r="BZ33" s="44"/>
      <c r="CA33" s="44"/>
      <c r="CB33" s="44"/>
      <c r="CC33" s="44"/>
      <c r="CD33" s="44"/>
      <c r="CE33" s="44"/>
      <c r="CF33" s="44"/>
      <c r="CG33" s="44"/>
      <c r="CH33" s="44"/>
      <c r="CI33" s="44"/>
      <c r="CJ33" s="44"/>
    </row>
    <row r="34" spans="3:88" s="2" customFormat="1" ht="16.5" customHeight="1" x14ac:dyDescent="0.15">
      <c r="C34" s="44"/>
      <c r="E34" s="44" t="s">
        <v>129</v>
      </c>
      <c r="G34" s="44"/>
      <c r="H34" s="44"/>
      <c r="I34" s="44"/>
      <c r="J34" s="44"/>
      <c r="K34" s="44"/>
      <c r="L34" s="44"/>
      <c r="M34" s="44"/>
      <c r="N34" s="44"/>
      <c r="O34" s="44"/>
      <c r="P34" s="44"/>
      <c r="Q34" s="44"/>
      <c r="R34" s="44"/>
      <c r="S34" s="44"/>
      <c r="T34" s="44"/>
      <c r="U34" s="44"/>
      <c r="V34" s="44"/>
      <c r="W34" s="44"/>
      <c r="X34" s="44"/>
      <c r="Y34" s="44"/>
      <c r="Z34" s="44"/>
      <c r="AA34" s="44"/>
      <c r="AB34" s="44"/>
      <c r="AC34" s="44"/>
      <c r="AD34" s="44"/>
      <c r="AE34" s="44"/>
      <c r="AF34" s="44"/>
      <c r="AG34" s="44"/>
      <c r="AH34" s="44"/>
      <c r="AI34" s="44"/>
      <c r="AJ34" s="44"/>
      <c r="AK34" s="44"/>
      <c r="AL34" s="44"/>
      <c r="AM34" s="44"/>
      <c r="AN34" s="44"/>
      <c r="AO34" s="44"/>
      <c r="AP34" s="44"/>
      <c r="AQ34" s="44"/>
      <c r="AR34" s="44"/>
      <c r="AS34" s="44"/>
      <c r="AT34" s="44"/>
      <c r="AU34" s="44"/>
      <c r="AV34" s="44"/>
      <c r="AW34" s="44"/>
      <c r="AX34" s="44"/>
      <c r="AY34" s="44"/>
      <c r="AZ34" s="44"/>
      <c r="BA34" s="44"/>
      <c r="BB34" s="44"/>
      <c r="BC34" s="44"/>
      <c r="BD34" s="44"/>
      <c r="BE34" s="44"/>
      <c r="BF34" s="44"/>
      <c r="BG34" s="44"/>
      <c r="BH34" s="44"/>
      <c r="BI34" s="44"/>
      <c r="BJ34" s="44"/>
      <c r="BK34" s="44"/>
      <c r="BL34" s="44"/>
      <c r="BM34" s="44"/>
      <c r="BN34" s="44"/>
      <c r="BO34" s="44"/>
      <c r="BP34" s="44"/>
      <c r="BQ34" s="44"/>
      <c r="BR34" s="44"/>
      <c r="BS34" s="44"/>
      <c r="BT34" s="44"/>
      <c r="BU34" s="44"/>
      <c r="BV34" s="44"/>
      <c r="BW34" s="44"/>
      <c r="BX34" s="44"/>
      <c r="BY34" s="44"/>
      <c r="BZ34" s="44"/>
      <c r="CA34" s="44"/>
      <c r="CB34" s="44"/>
      <c r="CC34" s="44"/>
      <c r="CD34" s="44"/>
      <c r="CE34" s="44"/>
      <c r="CF34" s="44"/>
      <c r="CG34" s="44"/>
      <c r="CH34" s="44"/>
      <c r="CI34" s="44"/>
      <c r="CJ34" s="44"/>
    </row>
    <row r="35" spans="3:88" s="2" customFormat="1" ht="16.5" customHeight="1" x14ac:dyDescent="0.15">
      <c r="C35" s="44"/>
      <c r="D35" s="71" t="s">
        <v>123</v>
      </c>
      <c r="E35" s="44" t="s">
        <v>171</v>
      </c>
      <c r="G35" s="44"/>
      <c r="H35" s="44"/>
      <c r="I35" s="44"/>
      <c r="J35" s="44"/>
      <c r="K35" s="44"/>
      <c r="L35" s="44"/>
      <c r="M35" s="44"/>
      <c r="N35" s="44"/>
      <c r="O35" s="44"/>
      <c r="P35" s="44"/>
      <c r="Q35" s="44"/>
      <c r="R35" s="44"/>
      <c r="S35" s="44"/>
      <c r="T35" s="44"/>
      <c r="U35" s="44"/>
      <c r="V35" s="44"/>
      <c r="W35" s="44"/>
      <c r="X35" s="44"/>
      <c r="Y35" s="44"/>
      <c r="Z35" s="44"/>
      <c r="AA35" s="44"/>
      <c r="AB35" s="44"/>
      <c r="AC35" s="44"/>
      <c r="AD35" s="44"/>
      <c r="AE35" s="44"/>
      <c r="AF35" s="44"/>
      <c r="AG35" s="44"/>
      <c r="AH35" s="44"/>
      <c r="AI35" s="44"/>
      <c r="AJ35" s="44"/>
      <c r="AK35" s="44"/>
      <c r="AL35" s="44"/>
      <c r="AM35" s="44"/>
      <c r="AN35" s="44"/>
      <c r="AO35" s="44"/>
      <c r="AP35" s="44"/>
      <c r="AQ35" s="44"/>
      <c r="AR35" s="44"/>
      <c r="AS35" s="44"/>
      <c r="AT35" s="44"/>
      <c r="AU35" s="44"/>
      <c r="AV35" s="44"/>
      <c r="AW35" s="44"/>
      <c r="AX35" s="44"/>
      <c r="AY35" s="44"/>
      <c r="AZ35" s="44"/>
      <c r="BA35" s="44"/>
      <c r="BB35" s="44"/>
      <c r="BC35" s="44"/>
      <c r="BD35" s="44"/>
      <c r="BE35" s="44"/>
      <c r="BF35" s="44"/>
      <c r="BG35" s="44"/>
      <c r="BH35" s="44"/>
      <c r="BI35" s="44"/>
      <c r="BJ35" s="44"/>
      <c r="BK35" s="44"/>
      <c r="BL35" s="44"/>
      <c r="BM35" s="44"/>
      <c r="BN35" s="44"/>
      <c r="BO35" s="44"/>
      <c r="BP35" s="44"/>
      <c r="BQ35" s="44"/>
      <c r="BR35" s="44"/>
      <c r="BS35" s="44"/>
      <c r="BT35" s="44"/>
      <c r="BU35" s="44"/>
      <c r="BV35" s="44"/>
      <c r="BW35" s="44"/>
      <c r="BX35" s="44"/>
      <c r="BY35" s="44"/>
      <c r="BZ35" s="44"/>
      <c r="CA35" s="44"/>
      <c r="CB35" s="44"/>
      <c r="CC35" s="44"/>
      <c r="CD35" s="44"/>
      <c r="CE35" s="44"/>
      <c r="CF35" s="44"/>
      <c r="CG35" s="44"/>
      <c r="CH35" s="44"/>
      <c r="CI35" s="44"/>
      <c r="CJ35" s="44"/>
    </row>
    <row r="36" spans="3:88" s="2" customFormat="1" ht="16.5" customHeight="1" x14ac:dyDescent="0.15">
      <c r="C36" s="44"/>
      <c r="D36" s="44"/>
      <c r="E36" s="44" t="s">
        <v>124</v>
      </c>
      <c r="G36" s="44"/>
      <c r="H36" s="44"/>
      <c r="I36" s="44"/>
      <c r="J36" s="44"/>
      <c r="K36" s="44"/>
      <c r="L36" s="44"/>
      <c r="M36" s="44"/>
      <c r="N36" s="44"/>
      <c r="O36" s="44"/>
      <c r="P36" s="44"/>
      <c r="Q36" s="44"/>
      <c r="R36" s="44"/>
      <c r="S36" s="44"/>
      <c r="T36" s="44"/>
      <c r="U36" s="44"/>
      <c r="V36" s="44"/>
      <c r="W36" s="44"/>
      <c r="X36" s="44"/>
      <c r="Y36" s="44"/>
      <c r="Z36" s="44"/>
      <c r="AA36" s="44"/>
      <c r="AB36" s="44"/>
      <c r="AC36" s="44"/>
      <c r="AD36" s="44"/>
      <c r="AE36" s="44"/>
      <c r="AF36" s="44"/>
      <c r="AG36" s="44"/>
      <c r="AH36" s="44"/>
      <c r="AI36" s="44"/>
      <c r="AJ36" s="44"/>
      <c r="AK36" s="44"/>
      <c r="AL36" s="44"/>
      <c r="AM36" s="44"/>
      <c r="AN36" s="44"/>
      <c r="AO36" s="44"/>
      <c r="AP36" s="44"/>
      <c r="AQ36" s="44"/>
      <c r="AR36" s="44"/>
      <c r="AS36" s="44"/>
      <c r="AT36" s="44"/>
      <c r="AU36" s="44"/>
      <c r="AV36" s="44"/>
      <c r="AW36" s="44"/>
      <c r="AX36" s="44"/>
      <c r="AY36" s="44"/>
      <c r="AZ36" s="44"/>
      <c r="BA36" s="44"/>
      <c r="BB36" s="44"/>
      <c r="BC36" s="44"/>
      <c r="BD36" s="44"/>
      <c r="BE36" s="44"/>
      <c r="BF36" s="44"/>
      <c r="BG36" s="44"/>
      <c r="BH36" s="44"/>
      <c r="BI36" s="44"/>
      <c r="BJ36" s="44"/>
      <c r="BK36" s="44"/>
      <c r="BL36" s="44"/>
      <c r="BM36" s="44"/>
      <c r="BN36" s="44"/>
      <c r="BO36" s="44"/>
      <c r="BP36" s="44"/>
      <c r="BQ36" s="44"/>
      <c r="BR36" s="44"/>
      <c r="BS36" s="44"/>
      <c r="BT36" s="44"/>
      <c r="BU36" s="44"/>
      <c r="BV36" s="44"/>
      <c r="BW36" s="44"/>
      <c r="BX36" s="44"/>
      <c r="BY36" s="44"/>
      <c r="BZ36" s="44"/>
      <c r="CA36" s="44"/>
      <c r="CB36" s="44"/>
      <c r="CC36" s="44"/>
      <c r="CD36" s="44"/>
      <c r="CE36" s="44"/>
      <c r="CF36" s="44"/>
      <c r="CG36" s="44"/>
      <c r="CH36" s="44"/>
      <c r="CI36" s="44"/>
      <c r="CJ36" s="44"/>
    </row>
    <row r="37" spans="3:88" s="2" customFormat="1" ht="16.5" customHeight="1" x14ac:dyDescent="0.15">
      <c r="C37" s="44"/>
      <c r="D37" s="44"/>
      <c r="E37" s="44"/>
      <c r="F37" s="44"/>
      <c r="G37" s="44"/>
      <c r="H37" s="44"/>
      <c r="I37" s="44"/>
      <c r="J37" s="44"/>
      <c r="K37" s="44"/>
      <c r="L37" s="44"/>
      <c r="M37" s="44"/>
      <c r="N37" s="44"/>
      <c r="O37" s="44"/>
      <c r="P37" s="44"/>
      <c r="Q37" s="44"/>
      <c r="R37" s="44"/>
      <c r="S37" s="44"/>
      <c r="T37" s="44"/>
      <c r="U37" s="44"/>
      <c r="V37" s="44"/>
      <c r="W37" s="44"/>
      <c r="X37" s="44"/>
      <c r="Y37" s="44"/>
      <c r="Z37" s="44"/>
      <c r="AA37" s="44"/>
      <c r="AB37" s="44"/>
      <c r="AC37" s="44"/>
      <c r="AD37" s="44"/>
      <c r="AE37" s="44"/>
      <c r="AF37" s="44"/>
      <c r="AG37" s="44"/>
      <c r="AH37" s="44"/>
      <c r="AI37" s="44"/>
      <c r="AJ37" s="44"/>
      <c r="AK37" s="44"/>
      <c r="AL37" s="44"/>
      <c r="AM37" s="44"/>
      <c r="AN37" s="44"/>
      <c r="AO37" s="44"/>
      <c r="AP37" s="44"/>
      <c r="AQ37" s="44"/>
      <c r="AR37" s="44"/>
      <c r="AS37" s="44"/>
      <c r="AT37" s="44"/>
      <c r="AU37" s="44"/>
      <c r="AV37" s="44"/>
      <c r="AW37" s="44"/>
      <c r="AX37" s="44"/>
      <c r="AY37" s="44"/>
      <c r="AZ37" s="44"/>
      <c r="BA37" s="44"/>
      <c r="BB37" s="44"/>
      <c r="BC37" s="44"/>
      <c r="BD37" s="44"/>
      <c r="BE37" s="44"/>
      <c r="BF37" s="44"/>
      <c r="BG37" s="44"/>
      <c r="BH37" s="44"/>
      <c r="BI37" s="44"/>
      <c r="BJ37" s="44"/>
      <c r="BK37" s="44"/>
      <c r="BL37" s="44"/>
      <c r="BM37" s="44"/>
      <c r="BN37" s="44"/>
      <c r="BO37" s="44"/>
      <c r="BP37" s="44"/>
      <c r="BQ37" s="44"/>
      <c r="BR37" s="44"/>
      <c r="BS37" s="44"/>
      <c r="BT37" s="44"/>
      <c r="BU37" s="44"/>
      <c r="BV37" s="44"/>
      <c r="BW37" s="44"/>
      <c r="BX37" s="44"/>
      <c r="BY37" s="44"/>
      <c r="BZ37" s="44"/>
      <c r="CA37" s="44"/>
      <c r="CB37" s="44"/>
      <c r="CC37" s="44"/>
      <c r="CD37" s="44"/>
      <c r="CE37" s="44"/>
      <c r="CF37" s="44"/>
      <c r="CG37" s="44"/>
      <c r="CH37" s="44"/>
      <c r="CI37" s="44"/>
      <c r="CJ37" s="44"/>
    </row>
    <row r="38" spans="3:88" ht="16.5" customHeight="1" x14ac:dyDescent="0.15">
      <c r="C38" s="48"/>
      <c r="D38" s="48"/>
      <c r="E38" s="48"/>
      <c r="F38" s="48"/>
      <c r="G38" s="48"/>
      <c r="H38" s="48"/>
      <c r="I38" s="11"/>
      <c r="J38" s="11"/>
      <c r="K38" s="11"/>
      <c r="L38" s="11"/>
      <c r="M38" s="11"/>
      <c r="N38" s="11"/>
      <c r="O38" s="11"/>
      <c r="P38" s="11"/>
      <c r="Q38" s="11"/>
      <c r="R38" s="11"/>
      <c r="S38" s="11"/>
      <c r="T38" s="11"/>
      <c r="U38" s="8"/>
      <c r="V38" s="23"/>
      <c r="W38" s="23"/>
      <c r="X38" s="23"/>
      <c r="Y38" s="8"/>
      <c r="Z38" s="8"/>
      <c r="AA38" s="8"/>
      <c r="AB38" s="8"/>
      <c r="AC38" s="8"/>
      <c r="AD38" s="8"/>
      <c r="AE38" s="8"/>
      <c r="AF38" s="8"/>
      <c r="AG38" s="8"/>
      <c r="AH38" s="8"/>
      <c r="AI38" s="8"/>
      <c r="AJ38" s="8"/>
      <c r="AK38" s="8"/>
      <c r="AL38" s="8"/>
      <c r="AM38" s="8"/>
      <c r="AN38" s="8"/>
      <c r="AO38" s="8"/>
      <c r="AP38" s="8"/>
      <c r="AQ38" s="8"/>
      <c r="AR38" s="8"/>
      <c r="AS38" s="8"/>
      <c r="AT38" s="8"/>
      <c r="AU38" s="8"/>
      <c r="AV38" s="8"/>
      <c r="AW38" s="8"/>
      <c r="AX38" s="8"/>
      <c r="AY38" s="8"/>
      <c r="AZ38" s="8"/>
      <c r="BA38" s="8"/>
      <c r="BB38" s="8"/>
      <c r="BC38" s="23"/>
      <c r="BD38" s="23"/>
      <c r="BE38" s="23"/>
      <c r="BF38" s="8"/>
      <c r="BG38" s="8"/>
      <c r="BH38" s="8"/>
      <c r="BI38" s="8"/>
      <c r="BJ38" s="8"/>
      <c r="BK38" s="8"/>
      <c r="BL38" s="8"/>
      <c r="BM38" s="8"/>
      <c r="BN38" s="8"/>
      <c r="BO38" s="8"/>
      <c r="BP38" s="8"/>
      <c r="BQ38" s="8"/>
      <c r="BR38" s="8"/>
      <c r="BS38" s="8"/>
      <c r="BT38" s="8"/>
      <c r="BU38" s="8"/>
      <c r="BV38" s="8"/>
      <c r="BW38" s="8"/>
      <c r="BX38" s="8"/>
      <c r="BY38" s="8"/>
      <c r="BZ38" s="8"/>
      <c r="CA38" s="8"/>
      <c r="CB38" s="8"/>
      <c r="CC38" s="8"/>
      <c r="CD38" s="8"/>
      <c r="CE38" s="8"/>
      <c r="CF38" s="8"/>
      <c r="CG38" s="8"/>
      <c r="CH38" s="8"/>
      <c r="CI38" s="8"/>
      <c r="CJ38" s="8"/>
    </row>
    <row r="39" spans="3:88" ht="16.5" customHeight="1" x14ac:dyDescent="0.15">
      <c r="C39" s="48"/>
      <c r="D39" s="48"/>
      <c r="E39" s="48"/>
      <c r="F39" s="48"/>
      <c r="G39" s="48"/>
      <c r="H39" s="48"/>
      <c r="I39" s="11"/>
      <c r="J39" s="11"/>
      <c r="K39" s="11"/>
      <c r="L39" s="11"/>
      <c r="M39" s="11"/>
      <c r="N39" s="11"/>
      <c r="O39" s="11"/>
      <c r="P39" s="11"/>
      <c r="Q39" s="11"/>
      <c r="R39" s="11"/>
      <c r="S39" s="11"/>
      <c r="T39" s="11"/>
      <c r="U39" s="8"/>
      <c r="V39" s="23"/>
      <c r="W39" s="23"/>
      <c r="X39" s="23"/>
      <c r="Y39" s="8"/>
      <c r="Z39" s="8"/>
      <c r="AA39" s="8"/>
      <c r="AB39" s="8"/>
      <c r="AC39" s="8"/>
      <c r="AD39" s="8"/>
      <c r="AE39" s="8"/>
      <c r="AF39" s="8"/>
      <c r="AG39" s="8"/>
      <c r="AH39" s="8"/>
      <c r="AI39" s="8"/>
      <c r="AJ39" s="8"/>
      <c r="AK39" s="8"/>
      <c r="AL39" s="8"/>
      <c r="AM39" s="8"/>
      <c r="AN39" s="8"/>
      <c r="AO39" s="8"/>
      <c r="AP39" s="8"/>
      <c r="AQ39" s="8"/>
      <c r="AR39" s="8"/>
      <c r="AS39" s="8"/>
      <c r="AT39" s="8"/>
      <c r="AU39" s="8"/>
      <c r="AV39" s="8"/>
      <c r="AW39" s="8"/>
      <c r="AX39" s="8"/>
      <c r="AY39" s="8"/>
      <c r="AZ39" s="8"/>
      <c r="BA39" s="8"/>
      <c r="BB39" s="8"/>
      <c r="BC39" s="23"/>
      <c r="BD39" s="23"/>
      <c r="BE39" s="23"/>
      <c r="BF39" s="8"/>
      <c r="BG39" s="8"/>
      <c r="BH39" s="8"/>
      <c r="BI39" s="8"/>
      <c r="BJ39" s="8"/>
      <c r="BK39" s="8"/>
      <c r="BL39" s="8"/>
      <c r="BM39" s="8"/>
      <c r="BN39" s="8"/>
      <c r="BO39" s="8"/>
      <c r="BP39" s="8"/>
      <c r="BQ39" s="8"/>
      <c r="BR39" s="8"/>
      <c r="BS39" s="8"/>
      <c r="BT39" s="8"/>
      <c r="BU39" s="8"/>
      <c r="BV39" s="8"/>
      <c r="BW39" s="8"/>
      <c r="BX39" s="8"/>
      <c r="BY39" s="8"/>
      <c r="BZ39" s="8"/>
      <c r="CA39" s="8"/>
      <c r="CB39" s="8"/>
      <c r="CC39" s="8"/>
      <c r="CD39" s="8"/>
      <c r="CE39" s="8"/>
      <c r="CF39" s="8"/>
      <c r="CG39" s="8"/>
      <c r="CH39" s="8"/>
      <c r="CI39" s="8"/>
      <c r="CJ39" s="8"/>
    </row>
    <row r="40" spans="3:88" ht="16.5" customHeight="1" x14ac:dyDescent="0.15">
      <c r="C40" s="48"/>
      <c r="D40" s="48"/>
      <c r="E40" s="48"/>
      <c r="F40" s="48"/>
      <c r="G40" s="48"/>
      <c r="H40" s="48"/>
      <c r="I40" s="11"/>
      <c r="J40" s="11"/>
      <c r="K40" s="11"/>
      <c r="L40" s="11"/>
      <c r="M40" s="11"/>
      <c r="N40" s="11"/>
      <c r="O40" s="11"/>
      <c r="P40" s="11"/>
      <c r="Q40" s="11"/>
      <c r="R40" s="11"/>
      <c r="S40" s="11"/>
      <c r="T40" s="11"/>
      <c r="U40" s="8"/>
      <c r="V40" s="23"/>
      <c r="W40" s="23"/>
      <c r="X40" s="23"/>
      <c r="Y40" s="8"/>
      <c r="Z40" s="8"/>
      <c r="AA40" s="8"/>
      <c r="AB40" s="8"/>
      <c r="AC40" s="8"/>
      <c r="AD40" s="8"/>
      <c r="AE40" s="8"/>
      <c r="AF40" s="8"/>
      <c r="AG40" s="8"/>
      <c r="AH40" s="8"/>
      <c r="AI40" s="8"/>
      <c r="AJ40" s="8"/>
      <c r="AK40" s="8"/>
      <c r="AL40" s="8"/>
      <c r="AM40" s="8"/>
      <c r="AN40" s="8"/>
      <c r="AO40" s="8"/>
      <c r="AP40" s="8"/>
      <c r="AQ40" s="8"/>
      <c r="AR40" s="8"/>
      <c r="AS40" s="8"/>
      <c r="AT40" s="8"/>
      <c r="AU40" s="8"/>
      <c r="AV40" s="8"/>
      <c r="AW40" s="8"/>
      <c r="AX40" s="8"/>
      <c r="AY40" s="8"/>
      <c r="AZ40" s="8"/>
      <c r="BA40" s="8"/>
      <c r="BB40" s="8"/>
      <c r="BC40" s="23"/>
      <c r="BD40" s="23"/>
      <c r="BE40" s="23"/>
      <c r="BF40" s="8"/>
      <c r="BG40" s="8"/>
      <c r="BH40" s="8"/>
      <c r="BI40" s="8"/>
      <c r="BJ40" s="8"/>
      <c r="BK40" s="8"/>
      <c r="BL40" s="8"/>
      <c r="BM40" s="8"/>
      <c r="BN40" s="8"/>
      <c r="BO40" s="8"/>
      <c r="BP40" s="8"/>
      <c r="BQ40" s="8"/>
      <c r="BR40" s="8"/>
      <c r="BS40" s="8"/>
      <c r="BT40" s="8"/>
      <c r="BU40" s="8"/>
      <c r="BV40" s="8"/>
      <c r="BW40" s="8"/>
      <c r="BX40" s="8"/>
      <c r="BY40" s="8"/>
      <c r="BZ40" s="8"/>
      <c r="CA40" s="8"/>
      <c r="CB40" s="8"/>
      <c r="CC40" s="8"/>
      <c r="CD40" s="8"/>
      <c r="CE40" s="8"/>
      <c r="CF40" s="8"/>
      <c r="CG40" s="8"/>
      <c r="CH40" s="8"/>
      <c r="CI40" s="8"/>
      <c r="CJ40" s="8"/>
    </row>
    <row r="41" spans="3:88" ht="16.5" customHeight="1" x14ac:dyDescent="0.15">
      <c r="C41" s="48"/>
      <c r="D41" s="48"/>
      <c r="E41" s="48"/>
      <c r="F41" s="48"/>
      <c r="G41" s="48"/>
      <c r="H41" s="48"/>
      <c r="I41" s="11"/>
      <c r="J41" s="11"/>
      <c r="K41" s="11"/>
      <c r="L41" s="11"/>
      <c r="M41" s="11"/>
      <c r="N41" s="11"/>
      <c r="O41" s="11"/>
      <c r="P41" s="11"/>
      <c r="Q41" s="11"/>
      <c r="R41" s="11"/>
      <c r="S41" s="11"/>
      <c r="T41" s="11"/>
      <c r="U41" s="8"/>
      <c r="V41" s="23"/>
      <c r="W41" s="23"/>
      <c r="X41" s="23"/>
      <c r="Y41" s="8"/>
      <c r="Z41" s="8"/>
      <c r="AA41" s="8"/>
      <c r="AB41" s="8"/>
      <c r="AC41" s="8"/>
      <c r="AD41" s="8"/>
      <c r="AE41" s="8"/>
      <c r="AF41" s="8"/>
      <c r="AG41" s="8"/>
      <c r="AH41" s="8"/>
      <c r="AI41" s="8"/>
      <c r="AJ41" s="8"/>
      <c r="AK41" s="8"/>
      <c r="AL41" s="8"/>
      <c r="AM41" s="8"/>
      <c r="AN41" s="8"/>
      <c r="AO41" s="8"/>
      <c r="AP41" s="8"/>
      <c r="AQ41" s="8"/>
      <c r="AR41" s="8"/>
      <c r="AS41" s="8"/>
      <c r="AT41" s="8"/>
      <c r="AU41" s="8"/>
      <c r="AV41" s="8"/>
      <c r="AW41" s="8"/>
      <c r="AX41" s="8"/>
      <c r="AY41" s="8"/>
      <c r="AZ41" s="8"/>
      <c r="BA41" s="8"/>
      <c r="BB41" s="8"/>
      <c r="BC41" s="23"/>
      <c r="BD41" s="23"/>
      <c r="BE41" s="23"/>
      <c r="BF41" s="8"/>
      <c r="BG41" s="8"/>
      <c r="BH41" s="8"/>
      <c r="BI41" s="8"/>
      <c r="BJ41" s="8"/>
      <c r="BK41" s="8"/>
      <c r="BL41" s="8"/>
      <c r="BM41" s="8"/>
      <c r="BN41" s="8"/>
      <c r="BO41" s="8"/>
      <c r="BP41" s="8"/>
      <c r="BQ41" s="8"/>
      <c r="BR41" s="8"/>
      <c r="BS41" s="8"/>
      <c r="BT41" s="8"/>
      <c r="BU41" s="8"/>
      <c r="BV41" s="8"/>
      <c r="BW41" s="8"/>
      <c r="BX41" s="8"/>
      <c r="BY41" s="8"/>
      <c r="BZ41" s="8"/>
      <c r="CA41" s="8"/>
      <c r="CB41" s="8"/>
      <c r="CC41" s="8"/>
      <c r="CD41" s="8"/>
      <c r="CE41" s="8"/>
      <c r="CF41" s="8"/>
      <c r="CG41" s="8"/>
      <c r="CH41" s="8"/>
      <c r="CI41" s="8"/>
      <c r="CJ41" s="8"/>
    </row>
    <row r="42" spans="3:88" ht="16.5" customHeight="1" x14ac:dyDescent="0.15">
      <c r="C42" s="48"/>
      <c r="D42" s="48"/>
      <c r="E42" s="48"/>
      <c r="F42" s="48"/>
      <c r="G42" s="48"/>
      <c r="H42" s="48"/>
      <c r="I42" s="11"/>
      <c r="J42" s="11"/>
      <c r="K42" s="11"/>
      <c r="L42" s="11"/>
      <c r="M42" s="11"/>
      <c r="N42" s="11"/>
      <c r="O42" s="11"/>
      <c r="P42" s="11"/>
      <c r="Q42" s="11"/>
      <c r="R42" s="11"/>
      <c r="S42" s="11"/>
      <c r="T42" s="11"/>
      <c r="U42" s="8"/>
      <c r="V42" s="23"/>
      <c r="W42" s="23"/>
      <c r="X42" s="23"/>
      <c r="Y42" s="8"/>
      <c r="Z42" s="8"/>
      <c r="AA42" s="8"/>
      <c r="AB42" s="8"/>
      <c r="AC42" s="8"/>
      <c r="AD42" s="8"/>
      <c r="AE42" s="8"/>
      <c r="AF42" s="8"/>
      <c r="AG42" s="8"/>
      <c r="AH42" s="8"/>
      <c r="AI42" s="8"/>
      <c r="AJ42" s="8"/>
      <c r="AK42" s="8"/>
      <c r="AL42" s="8"/>
      <c r="AM42" s="8"/>
      <c r="AN42" s="8"/>
      <c r="AO42" s="8"/>
      <c r="AP42" s="8"/>
      <c r="AQ42" s="8"/>
      <c r="AR42" s="8"/>
      <c r="AS42" s="8"/>
      <c r="AT42" s="8"/>
      <c r="AU42" s="8"/>
      <c r="AV42" s="8"/>
      <c r="AW42" s="8"/>
      <c r="AX42" s="8"/>
      <c r="AY42" s="8"/>
      <c r="AZ42" s="8"/>
      <c r="BA42" s="8"/>
      <c r="BB42" s="8"/>
      <c r="BC42" s="23"/>
      <c r="BD42" s="23"/>
      <c r="BE42" s="23"/>
      <c r="BF42" s="8"/>
      <c r="BG42" s="8"/>
      <c r="BH42" s="8"/>
      <c r="BI42" s="8"/>
      <c r="BJ42" s="8"/>
      <c r="BK42" s="8"/>
      <c r="BL42" s="8"/>
      <c r="BM42" s="8"/>
      <c r="BN42" s="8"/>
      <c r="BO42" s="8"/>
      <c r="BP42" s="8"/>
      <c r="BQ42" s="8"/>
      <c r="BR42" s="8"/>
      <c r="BS42" s="8"/>
      <c r="BT42" s="8"/>
      <c r="BU42" s="8"/>
      <c r="BV42" s="8"/>
      <c r="BW42" s="8"/>
      <c r="BX42" s="8"/>
      <c r="BY42" s="8"/>
      <c r="BZ42" s="8"/>
      <c r="CA42" s="8"/>
      <c r="CB42" s="8"/>
      <c r="CC42" s="8"/>
      <c r="CD42" s="8"/>
      <c r="CE42" s="8"/>
      <c r="CF42" s="8"/>
      <c r="CG42" s="8"/>
      <c r="CH42" s="8"/>
      <c r="CI42" s="8"/>
      <c r="CJ42" s="8"/>
    </row>
    <row r="43" spans="3:88" ht="16.5" customHeight="1" x14ac:dyDescent="0.15">
      <c r="C43" s="48"/>
      <c r="D43" s="48"/>
      <c r="E43" s="48"/>
      <c r="F43" s="48"/>
      <c r="G43" s="48"/>
      <c r="H43" s="48"/>
      <c r="I43" s="11"/>
      <c r="J43" s="11"/>
      <c r="K43" s="11"/>
      <c r="L43" s="11"/>
      <c r="M43" s="11"/>
      <c r="N43" s="11"/>
      <c r="O43" s="11"/>
      <c r="P43" s="11"/>
      <c r="Q43" s="11"/>
      <c r="R43" s="11"/>
      <c r="S43" s="11"/>
      <c r="T43" s="11"/>
      <c r="U43" s="8"/>
      <c r="V43" s="23"/>
      <c r="W43" s="23"/>
      <c r="X43" s="23"/>
      <c r="Y43" s="8"/>
      <c r="Z43" s="8"/>
      <c r="AA43" s="8"/>
      <c r="AB43" s="8"/>
      <c r="AC43" s="8"/>
      <c r="AD43" s="8"/>
      <c r="AE43" s="8"/>
      <c r="AF43" s="8"/>
      <c r="AG43" s="8"/>
      <c r="AH43" s="8"/>
      <c r="AI43" s="8"/>
      <c r="AJ43" s="8"/>
      <c r="AK43" s="8"/>
      <c r="AL43" s="8"/>
      <c r="AM43" s="8"/>
      <c r="AN43" s="8"/>
      <c r="AO43" s="8"/>
      <c r="AP43" s="8"/>
      <c r="AQ43" s="8"/>
      <c r="AR43" s="8"/>
      <c r="AS43" s="8"/>
      <c r="AT43" s="8"/>
      <c r="AU43" s="8"/>
      <c r="AV43" s="8"/>
      <c r="AW43" s="8"/>
      <c r="AX43" s="8"/>
      <c r="AY43" s="8"/>
      <c r="AZ43" s="8"/>
      <c r="BA43" s="8"/>
      <c r="BB43" s="8"/>
      <c r="BC43" s="23"/>
      <c r="BD43" s="23"/>
      <c r="BE43" s="23"/>
      <c r="BF43" s="8"/>
      <c r="BG43" s="8"/>
      <c r="BH43" s="8"/>
      <c r="BI43" s="8"/>
      <c r="BJ43" s="8"/>
      <c r="BK43" s="8"/>
      <c r="BL43" s="8"/>
      <c r="BM43" s="8"/>
      <c r="BN43" s="8"/>
      <c r="BO43" s="8"/>
      <c r="BP43" s="8"/>
      <c r="BQ43" s="8"/>
      <c r="BR43" s="8"/>
      <c r="BS43" s="8"/>
      <c r="BT43" s="8"/>
      <c r="BU43" s="8"/>
      <c r="BV43" s="8"/>
      <c r="BW43" s="8"/>
      <c r="BX43" s="8"/>
      <c r="BY43" s="8"/>
      <c r="BZ43" s="8"/>
      <c r="CA43" s="8"/>
      <c r="CB43" s="8"/>
      <c r="CC43" s="8"/>
      <c r="CD43" s="8"/>
      <c r="CE43" s="8"/>
      <c r="CF43" s="8"/>
      <c r="CG43" s="8"/>
      <c r="CH43" s="8"/>
      <c r="CI43" s="8"/>
      <c r="CJ43" s="8"/>
    </row>
    <row r="44" spans="3:88" ht="16.5" customHeight="1" x14ac:dyDescent="0.15">
      <c r="C44" s="48"/>
      <c r="D44" s="48"/>
      <c r="E44" s="48"/>
      <c r="F44" s="48"/>
      <c r="G44" s="48"/>
      <c r="H44" s="48"/>
      <c r="I44" s="11"/>
      <c r="J44" s="11"/>
      <c r="K44" s="11"/>
      <c r="L44" s="11"/>
      <c r="M44" s="11"/>
      <c r="N44" s="11"/>
      <c r="O44" s="11"/>
      <c r="P44" s="11"/>
      <c r="Q44" s="11"/>
      <c r="R44" s="11"/>
      <c r="S44" s="11"/>
      <c r="T44" s="11"/>
      <c r="U44" s="8"/>
      <c r="V44" s="23"/>
      <c r="W44" s="23"/>
      <c r="X44" s="23"/>
      <c r="Y44" s="8"/>
      <c r="Z44" s="8"/>
      <c r="AA44" s="8"/>
      <c r="AB44" s="8"/>
      <c r="AC44" s="8"/>
      <c r="AD44" s="8"/>
      <c r="AE44" s="8"/>
      <c r="AF44" s="8"/>
      <c r="AG44" s="8"/>
      <c r="AH44" s="8"/>
      <c r="AI44" s="8"/>
      <c r="AJ44" s="8"/>
      <c r="AK44" s="8"/>
      <c r="AL44" s="8"/>
      <c r="AM44" s="8"/>
      <c r="AN44" s="8"/>
      <c r="AO44" s="8"/>
      <c r="AP44" s="8"/>
      <c r="AQ44" s="8"/>
      <c r="AR44" s="8"/>
      <c r="AS44" s="8"/>
      <c r="AT44" s="8"/>
      <c r="AU44" s="8"/>
      <c r="AV44" s="8"/>
      <c r="AW44" s="8"/>
      <c r="AX44" s="8"/>
      <c r="AY44" s="8"/>
      <c r="AZ44" s="8"/>
      <c r="BA44" s="8"/>
      <c r="BB44" s="8"/>
      <c r="BC44" s="23"/>
      <c r="BD44" s="23"/>
      <c r="BE44" s="23"/>
      <c r="BF44" s="8"/>
      <c r="BG44" s="8"/>
      <c r="BH44" s="8"/>
      <c r="BI44" s="8"/>
      <c r="BJ44" s="8"/>
      <c r="BK44" s="8"/>
      <c r="BL44" s="8"/>
      <c r="BM44" s="8"/>
      <c r="BN44" s="8"/>
      <c r="BO44" s="8"/>
      <c r="BP44" s="8"/>
      <c r="BQ44" s="8"/>
      <c r="BR44" s="8"/>
      <c r="BS44" s="8"/>
      <c r="BT44" s="8"/>
      <c r="BU44" s="8"/>
      <c r="BV44" s="8"/>
      <c r="BW44" s="8"/>
      <c r="BX44" s="8"/>
      <c r="BY44" s="8"/>
      <c r="BZ44" s="8"/>
      <c r="CA44" s="8"/>
      <c r="CB44" s="8"/>
      <c r="CC44" s="8"/>
      <c r="CD44" s="8"/>
      <c r="CE44" s="8"/>
      <c r="CF44" s="8"/>
      <c r="CG44" s="8"/>
      <c r="CH44" s="8"/>
      <c r="CI44" s="8"/>
      <c r="CJ44" s="8"/>
    </row>
    <row r="45" spans="3:88" ht="16.5" customHeight="1" x14ac:dyDescent="0.15">
      <c r="C45" s="48"/>
      <c r="D45" s="48"/>
      <c r="E45" s="48"/>
      <c r="F45" s="48"/>
      <c r="G45" s="48"/>
      <c r="H45" s="48"/>
      <c r="I45" s="11"/>
      <c r="J45" s="11"/>
      <c r="K45" s="11"/>
      <c r="L45" s="11"/>
      <c r="M45" s="11"/>
      <c r="N45" s="11"/>
      <c r="O45" s="11"/>
      <c r="P45" s="11"/>
      <c r="Q45" s="11"/>
      <c r="R45" s="11"/>
      <c r="S45" s="11"/>
      <c r="T45" s="11"/>
      <c r="U45" s="8"/>
      <c r="V45" s="23"/>
      <c r="W45" s="23"/>
      <c r="X45" s="23"/>
      <c r="Y45" s="8"/>
      <c r="Z45" s="8"/>
      <c r="AA45" s="8"/>
      <c r="AB45" s="8"/>
      <c r="AC45" s="8"/>
      <c r="AD45" s="8"/>
      <c r="AE45" s="8"/>
      <c r="AF45" s="8"/>
      <c r="AG45" s="8"/>
      <c r="AH45" s="8"/>
      <c r="AI45" s="8"/>
      <c r="AJ45" s="8"/>
      <c r="AK45" s="8"/>
      <c r="AL45" s="8"/>
      <c r="AM45" s="8"/>
      <c r="AN45" s="8"/>
      <c r="AO45" s="8"/>
      <c r="AP45" s="8"/>
      <c r="AQ45" s="8"/>
      <c r="AR45" s="8"/>
      <c r="AS45" s="8"/>
      <c r="AT45" s="8"/>
      <c r="AU45" s="8"/>
      <c r="AV45" s="8"/>
      <c r="AW45" s="8"/>
      <c r="AX45" s="8"/>
      <c r="AY45" s="8"/>
      <c r="AZ45" s="8"/>
      <c r="BA45" s="8"/>
      <c r="BB45" s="8"/>
      <c r="BC45" s="23"/>
      <c r="BD45" s="23"/>
      <c r="BE45" s="23"/>
      <c r="BF45" s="8"/>
      <c r="BG45" s="8"/>
      <c r="BH45" s="8"/>
      <c r="BI45" s="8"/>
      <c r="BJ45" s="8"/>
      <c r="BK45" s="8"/>
      <c r="BL45" s="8"/>
      <c r="BM45" s="8"/>
      <c r="BN45" s="8"/>
      <c r="BO45" s="8"/>
      <c r="BP45" s="8"/>
      <c r="BQ45" s="8"/>
      <c r="BR45" s="8"/>
      <c r="BS45" s="8"/>
      <c r="BT45" s="8"/>
      <c r="BU45" s="8"/>
      <c r="BV45" s="8"/>
      <c r="BW45" s="8"/>
      <c r="BX45" s="8"/>
      <c r="BY45" s="8"/>
      <c r="BZ45" s="8"/>
      <c r="CA45" s="8"/>
      <c r="CB45" s="8"/>
      <c r="CC45" s="8"/>
      <c r="CD45" s="8"/>
      <c r="CE45" s="8"/>
      <c r="CF45" s="8"/>
      <c r="CG45" s="8"/>
      <c r="CH45" s="8"/>
      <c r="CI45" s="8"/>
      <c r="CJ45" s="8"/>
    </row>
    <row r="46" spans="3:88" ht="16.5" customHeight="1" x14ac:dyDescent="0.15">
      <c r="C46" s="48"/>
      <c r="D46" s="48"/>
      <c r="E46" s="48"/>
      <c r="F46" s="48"/>
      <c r="G46" s="48"/>
      <c r="H46" s="48"/>
      <c r="I46" s="11"/>
      <c r="J46" s="11"/>
      <c r="K46" s="11"/>
      <c r="L46" s="11"/>
      <c r="M46" s="11"/>
      <c r="N46" s="11"/>
      <c r="O46" s="11"/>
      <c r="P46" s="11"/>
      <c r="Q46" s="11"/>
      <c r="R46" s="11"/>
      <c r="S46" s="11"/>
      <c r="T46" s="11"/>
      <c r="U46" s="8"/>
      <c r="V46" s="23"/>
      <c r="W46" s="23"/>
      <c r="X46" s="23"/>
      <c r="Y46" s="8"/>
      <c r="Z46" s="8"/>
      <c r="AA46" s="8"/>
      <c r="AB46" s="8"/>
      <c r="AC46" s="8"/>
      <c r="AD46" s="8"/>
      <c r="AE46" s="8"/>
      <c r="AF46" s="8"/>
      <c r="AG46" s="8"/>
      <c r="AH46" s="8"/>
      <c r="AI46" s="8"/>
      <c r="AJ46" s="8"/>
      <c r="AK46" s="8"/>
      <c r="AL46" s="8"/>
      <c r="AM46" s="8"/>
      <c r="AN46" s="8"/>
      <c r="AO46" s="8"/>
      <c r="AP46" s="8"/>
      <c r="AQ46" s="8"/>
      <c r="AR46" s="8"/>
      <c r="AS46" s="8"/>
      <c r="AT46" s="8"/>
      <c r="AU46" s="8"/>
      <c r="AV46" s="8"/>
      <c r="AW46" s="8"/>
      <c r="AX46" s="8"/>
      <c r="AY46" s="8"/>
      <c r="AZ46" s="8"/>
      <c r="BA46" s="8"/>
      <c r="BB46" s="8"/>
      <c r="BC46" s="23"/>
      <c r="BD46" s="23"/>
      <c r="BE46" s="23"/>
      <c r="BF46" s="8"/>
      <c r="BG46" s="8"/>
      <c r="BH46" s="8"/>
      <c r="BI46" s="8"/>
      <c r="BJ46" s="8"/>
      <c r="BK46" s="8"/>
      <c r="BL46" s="8"/>
      <c r="BM46" s="8"/>
      <c r="BN46" s="8"/>
      <c r="BO46" s="8"/>
      <c r="BP46" s="8"/>
      <c r="BQ46" s="8"/>
      <c r="BR46" s="8"/>
      <c r="BS46" s="8"/>
      <c r="BT46" s="8"/>
      <c r="BU46" s="8"/>
      <c r="BV46" s="8"/>
      <c r="BW46" s="8"/>
      <c r="BX46" s="8"/>
      <c r="BY46" s="8"/>
      <c r="BZ46" s="8"/>
      <c r="CA46" s="8"/>
      <c r="CB46" s="8"/>
      <c r="CC46" s="8"/>
      <c r="CD46" s="8"/>
      <c r="CE46" s="8"/>
      <c r="CF46" s="8"/>
      <c r="CG46" s="8"/>
      <c r="CH46" s="8"/>
      <c r="CI46" s="8"/>
      <c r="CJ46" s="8"/>
    </row>
    <row r="47" spans="3:88" ht="16.5" customHeight="1" x14ac:dyDescent="0.15">
      <c r="C47" s="48"/>
      <c r="D47" s="48"/>
      <c r="E47" s="48"/>
      <c r="F47" s="48"/>
      <c r="G47" s="48"/>
      <c r="H47" s="48"/>
      <c r="I47" s="11"/>
      <c r="J47" s="11"/>
      <c r="K47" s="11"/>
      <c r="L47" s="11"/>
      <c r="M47" s="11"/>
      <c r="N47" s="11"/>
      <c r="O47" s="11"/>
      <c r="P47" s="11"/>
      <c r="Q47" s="11"/>
      <c r="R47" s="11"/>
      <c r="S47" s="11"/>
      <c r="T47" s="11"/>
      <c r="U47" s="8"/>
      <c r="V47" s="23"/>
      <c r="W47" s="23"/>
      <c r="X47" s="23"/>
      <c r="Y47" s="8"/>
      <c r="Z47" s="8"/>
      <c r="AA47" s="8"/>
      <c r="AB47" s="8"/>
      <c r="AC47" s="8"/>
      <c r="AD47" s="8"/>
      <c r="AE47" s="8"/>
      <c r="AF47" s="8"/>
      <c r="AG47" s="8"/>
      <c r="AH47" s="8"/>
      <c r="AI47" s="8"/>
      <c r="AJ47" s="8"/>
      <c r="AK47" s="8"/>
      <c r="AL47" s="8"/>
      <c r="AM47" s="8"/>
      <c r="AN47" s="8"/>
      <c r="AO47" s="8"/>
      <c r="AP47" s="8"/>
      <c r="AQ47" s="8"/>
      <c r="AR47" s="8"/>
      <c r="AS47" s="8"/>
      <c r="AT47" s="8"/>
      <c r="AU47" s="8"/>
      <c r="AV47" s="8"/>
      <c r="AW47" s="8"/>
      <c r="AX47" s="8"/>
      <c r="AY47" s="8"/>
      <c r="AZ47" s="8"/>
      <c r="BA47" s="8"/>
      <c r="BB47" s="8"/>
      <c r="BC47" s="23"/>
      <c r="BD47" s="23"/>
      <c r="BE47" s="23"/>
      <c r="BF47" s="8"/>
      <c r="BG47" s="8"/>
      <c r="BH47" s="8"/>
      <c r="BI47" s="8"/>
      <c r="BJ47" s="8"/>
      <c r="BK47" s="8"/>
      <c r="BL47" s="8"/>
      <c r="BM47" s="8"/>
      <c r="BN47" s="8"/>
      <c r="BO47" s="8"/>
      <c r="BP47" s="8"/>
      <c r="BQ47" s="8"/>
      <c r="BR47" s="8"/>
      <c r="BS47" s="8"/>
      <c r="BT47" s="8"/>
      <c r="BU47" s="8"/>
      <c r="BV47" s="8"/>
      <c r="BW47" s="8"/>
      <c r="BX47" s="8"/>
      <c r="BY47" s="8"/>
      <c r="BZ47" s="8"/>
      <c r="CA47" s="8"/>
      <c r="CB47" s="8"/>
      <c r="CC47" s="8"/>
      <c r="CD47" s="8"/>
      <c r="CE47" s="8"/>
      <c r="CF47" s="8"/>
      <c r="CG47" s="8"/>
      <c r="CH47" s="8"/>
      <c r="CI47" s="8"/>
      <c r="CJ47" s="8"/>
    </row>
    <row r="48" spans="3:88" ht="16.5" customHeight="1" x14ac:dyDescent="0.15">
      <c r="C48" s="48"/>
      <c r="D48" s="48"/>
      <c r="E48" s="48"/>
      <c r="F48" s="48"/>
      <c r="G48" s="48"/>
      <c r="H48" s="48"/>
      <c r="I48" s="11"/>
      <c r="J48" s="11"/>
      <c r="K48" s="11"/>
      <c r="L48" s="11"/>
      <c r="M48" s="11"/>
      <c r="N48" s="11"/>
      <c r="O48" s="11"/>
      <c r="P48" s="11"/>
      <c r="Q48" s="11"/>
      <c r="R48" s="11"/>
      <c r="S48" s="11"/>
      <c r="T48" s="11"/>
      <c r="U48" s="8"/>
      <c r="V48" s="23"/>
      <c r="W48" s="23"/>
      <c r="X48" s="23"/>
      <c r="Y48" s="8"/>
      <c r="Z48" s="8"/>
      <c r="AA48" s="8"/>
      <c r="AB48" s="8"/>
      <c r="AC48" s="8"/>
      <c r="AD48" s="8"/>
      <c r="AE48" s="8"/>
      <c r="AF48" s="8"/>
      <c r="AG48" s="8"/>
      <c r="AH48" s="8"/>
      <c r="AI48" s="8"/>
      <c r="AJ48" s="8"/>
      <c r="AK48" s="8"/>
      <c r="AL48" s="8"/>
      <c r="AM48" s="8"/>
      <c r="AN48" s="8"/>
      <c r="AO48" s="8"/>
      <c r="AP48" s="8"/>
      <c r="AQ48" s="8"/>
      <c r="AR48" s="8"/>
      <c r="AS48" s="8"/>
      <c r="AT48" s="8"/>
      <c r="AU48" s="8"/>
      <c r="AV48" s="8"/>
      <c r="AW48" s="8"/>
      <c r="AX48" s="8"/>
      <c r="AY48" s="8"/>
      <c r="AZ48" s="8"/>
      <c r="BA48" s="8"/>
      <c r="BB48" s="8"/>
      <c r="BC48" s="23"/>
      <c r="BD48" s="23"/>
      <c r="BE48" s="23"/>
      <c r="BF48" s="8"/>
      <c r="BG48" s="8"/>
      <c r="BH48" s="8"/>
      <c r="BI48" s="8"/>
      <c r="BJ48" s="8"/>
      <c r="BK48" s="8"/>
      <c r="BL48" s="8"/>
      <c r="BM48" s="8"/>
      <c r="BN48" s="8"/>
      <c r="BO48" s="8"/>
      <c r="BP48" s="8"/>
      <c r="BQ48" s="8"/>
      <c r="BR48" s="8"/>
      <c r="BS48" s="8"/>
      <c r="BT48" s="8"/>
      <c r="BU48" s="8"/>
      <c r="BV48" s="8"/>
      <c r="BW48" s="8"/>
      <c r="BX48" s="8"/>
      <c r="BY48" s="8"/>
      <c r="BZ48" s="8"/>
      <c r="CA48" s="8"/>
      <c r="CB48" s="8"/>
      <c r="CC48" s="8"/>
      <c r="CD48" s="8"/>
      <c r="CE48" s="8"/>
      <c r="CF48" s="8"/>
      <c r="CG48" s="8"/>
      <c r="CH48" s="8"/>
      <c r="CI48" s="8"/>
      <c r="CJ48" s="8"/>
    </row>
    <row r="49" spans="3:88" ht="16.5" customHeight="1" x14ac:dyDescent="0.15">
      <c r="C49" s="48"/>
      <c r="D49" s="48"/>
      <c r="E49" s="48"/>
      <c r="F49" s="48"/>
      <c r="G49" s="48"/>
      <c r="H49" s="48"/>
      <c r="I49" s="11"/>
      <c r="J49" s="11"/>
      <c r="K49" s="11"/>
      <c r="L49" s="11"/>
      <c r="M49" s="11"/>
      <c r="N49" s="11"/>
      <c r="O49" s="11"/>
      <c r="P49" s="11"/>
      <c r="Q49" s="11"/>
      <c r="R49" s="11"/>
      <c r="S49" s="11"/>
      <c r="T49" s="11"/>
      <c r="U49" s="8"/>
      <c r="V49" s="23"/>
      <c r="W49" s="23"/>
      <c r="X49" s="23"/>
      <c r="Y49" s="8"/>
      <c r="Z49" s="8"/>
      <c r="AA49" s="8"/>
      <c r="AB49" s="8"/>
      <c r="AC49" s="8"/>
      <c r="AD49" s="8"/>
      <c r="AE49" s="8"/>
      <c r="AF49" s="8"/>
      <c r="AG49" s="8"/>
      <c r="AH49" s="8"/>
      <c r="AI49" s="8"/>
      <c r="AJ49" s="8"/>
      <c r="AK49" s="8"/>
      <c r="AL49" s="8"/>
      <c r="AM49" s="8"/>
      <c r="AN49" s="8"/>
      <c r="AO49" s="8"/>
      <c r="AP49" s="8"/>
      <c r="AQ49" s="8"/>
      <c r="AR49" s="8"/>
      <c r="AS49" s="8"/>
      <c r="AT49" s="8"/>
      <c r="AU49" s="8"/>
      <c r="AV49" s="8"/>
      <c r="AW49" s="8"/>
      <c r="AX49" s="8"/>
      <c r="AY49" s="8"/>
      <c r="AZ49" s="8"/>
      <c r="BA49" s="8"/>
      <c r="BB49" s="8"/>
      <c r="BC49" s="23"/>
      <c r="BD49" s="23"/>
      <c r="BE49" s="23"/>
      <c r="BF49" s="8"/>
      <c r="BG49" s="8"/>
      <c r="BH49" s="8"/>
      <c r="BI49" s="8"/>
      <c r="BJ49" s="8"/>
      <c r="BK49" s="8"/>
      <c r="BL49" s="8"/>
      <c r="BM49" s="8"/>
      <c r="BN49" s="8"/>
      <c r="BO49" s="8"/>
      <c r="BP49" s="8"/>
      <c r="BQ49" s="8"/>
      <c r="BR49" s="8"/>
      <c r="BS49" s="8"/>
      <c r="BT49" s="8"/>
      <c r="BU49" s="8"/>
      <c r="BV49" s="8"/>
      <c r="BW49" s="8"/>
      <c r="BX49" s="8"/>
      <c r="BY49" s="8"/>
      <c r="BZ49" s="8"/>
      <c r="CA49" s="8"/>
      <c r="CB49" s="8"/>
      <c r="CC49" s="8"/>
      <c r="CD49" s="8"/>
      <c r="CE49" s="8"/>
      <c r="CF49" s="8"/>
      <c r="CG49" s="8"/>
      <c r="CH49" s="8"/>
      <c r="CI49" s="8"/>
      <c r="CJ49" s="8"/>
    </row>
    <row r="50" spans="3:88" ht="16.5" customHeight="1" x14ac:dyDescent="0.15">
      <c r="C50" s="48"/>
      <c r="D50" s="48"/>
      <c r="E50" s="48"/>
      <c r="F50" s="48"/>
      <c r="G50" s="48"/>
      <c r="H50" s="48"/>
      <c r="I50" s="11"/>
      <c r="J50" s="11"/>
      <c r="K50" s="11"/>
      <c r="L50" s="11"/>
      <c r="M50" s="11"/>
      <c r="N50" s="11"/>
      <c r="O50" s="11"/>
      <c r="P50" s="11"/>
      <c r="Q50" s="11"/>
      <c r="R50" s="11"/>
      <c r="S50" s="11"/>
      <c r="T50" s="11"/>
      <c r="U50" s="8"/>
      <c r="V50" s="23"/>
      <c r="W50" s="23"/>
      <c r="X50" s="23"/>
      <c r="Y50" s="8"/>
      <c r="Z50" s="8"/>
      <c r="AA50" s="8"/>
      <c r="AB50" s="8"/>
      <c r="AC50" s="8"/>
      <c r="AD50" s="8"/>
      <c r="AE50" s="8"/>
      <c r="AF50" s="8"/>
      <c r="AG50" s="8"/>
      <c r="AH50" s="8"/>
      <c r="AI50" s="8"/>
      <c r="AJ50" s="8"/>
      <c r="AK50" s="8"/>
      <c r="AL50" s="8"/>
      <c r="AM50" s="8"/>
      <c r="AN50" s="8"/>
      <c r="AO50" s="8"/>
      <c r="AP50" s="8"/>
      <c r="AQ50" s="8"/>
      <c r="AR50" s="8"/>
      <c r="AS50" s="8"/>
      <c r="AT50" s="8"/>
      <c r="AU50" s="8"/>
      <c r="AV50" s="8"/>
      <c r="AW50" s="8"/>
      <c r="AX50" s="8"/>
      <c r="AY50" s="8"/>
      <c r="AZ50" s="8"/>
      <c r="BA50" s="8"/>
      <c r="BB50" s="8"/>
      <c r="BC50" s="23"/>
      <c r="BD50" s="23"/>
      <c r="BE50" s="23"/>
      <c r="BF50" s="8"/>
      <c r="BG50" s="8"/>
      <c r="BH50" s="8"/>
      <c r="BI50" s="8"/>
      <c r="BJ50" s="8"/>
      <c r="BK50" s="8"/>
      <c r="BL50" s="8"/>
      <c r="BM50" s="8"/>
      <c r="BN50" s="8"/>
      <c r="BO50" s="8"/>
      <c r="BP50" s="8"/>
      <c r="BQ50" s="8"/>
      <c r="BR50" s="8"/>
      <c r="BS50" s="8"/>
      <c r="BT50" s="8"/>
      <c r="BU50" s="8"/>
      <c r="BV50" s="8"/>
      <c r="BW50" s="8"/>
      <c r="BX50" s="8"/>
      <c r="BY50" s="8"/>
      <c r="BZ50" s="8"/>
      <c r="CA50" s="8"/>
      <c r="CB50" s="8"/>
      <c r="CC50" s="8"/>
      <c r="CD50" s="8"/>
      <c r="CE50" s="8"/>
      <c r="CF50" s="8"/>
      <c r="CG50" s="8"/>
      <c r="CH50" s="8"/>
      <c r="CI50" s="8"/>
      <c r="CJ50" s="8"/>
    </row>
    <row r="51" spans="3:88" ht="16.5" customHeight="1" x14ac:dyDescent="0.15">
      <c r="C51" s="48"/>
      <c r="D51" s="48"/>
      <c r="E51" s="48"/>
      <c r="F51" s="48"/>
      <c r="G51" s="48"/>
      <c r="H51" s="48"/>
      <c r="I51" s="11"/>
      <c r="J51" s="11"/>
      <c r="K51" s="11"/>
      <c r="L51" s="11"/>
      <c r="M51" s="11"/>
      <c r="N51" s="11"/>
      <c r="O51" s="11"/>
      <c r="P51" s="11"/>
      <c r="Q51" s="11"/>
      <c r="R51" s="11"/>
      <c r="S51" s="11"/>
      <c r="T51" s="11"/>
      <c r="U51" s="8"/>
      <c r="V51" s="23"/>
      <c r="W51" s="23"/>
      <c r="X51" s="23"/>
      <c r="Y51" s="8"/>
      <c r="Z51" s="8"/>
      <c r="AA51" s="8"/>
      <c r="AB51" s="8"/>
      <c r="AC51" s="8"/>
      <c r="AD51" s="8"/>
      <c r="AE51" s="8"/>
      <c r="AF51" s="8"/>
      <c r="AG51" s="8"/>
      <c r="AH51" s="8"/>
      <c r="AI51" s="8"/>
      <c r="AJ51" s="8"/>
      <c r="AK51" s="8"/>
      <c r="AL51" s="8"/>
      <c r="AM51" s="8"/>
      <c r="AN51" s="8"/>
      <c r="AO51" s="8"/>
      <c r="AP51" s="8"/>
      <c r="AQ51" s="8"/>
      <c r="AR51" s="8"/>
      <c r="AS51" s="8"/>
      <c r="AT51" s="8"/>
      <c r="AU51" s="8"/>
      <c r="AV51" s="8"/>
      <c r="AW51" s="8"/>
      <c r="AX51" s="8"/>
      <c r="AY51" s="8"/>
      <c r="AZ51" s="8"/>
      <c r="BA51" s="8"/>
      <c r="BB51" s="8"/>
      <c r="BC51" s="23"/>
      <c r="BD51" s="23"/>
      <c r="BE51" s="23"/>
      <c r="BF51" s="8"/>
      <c r="BG51" s="8"/>
      <c r="BH51" s="8"/>
      <c r="BI51" s="8"/>
      <c r="BJ51" s="8"/>
      <c r="BK51" s="8"/>
      <c r="BL51" s="8"/>
      <c r="BM51" s="8"/>
      <c r="BN51" s="8"/>
      <c r="BO51" s="8"/>
      <c r="BP51" s="8"/>
      <c r="BQ51" s="8"/>
      <c r="BR51" s="8"/>
      <c r="BS51" s="8"/>
      <c r="BT51" s="8"/>
      <c r="BU51" s="8"/>
      <c r="BV51" s="8"/>
      <c r="BW51" s="8"/>
      <c r="BX51" s="8"/>
      <c r="BY51" s="8"/>
      <c r="BZ51" s="8"/>
      <c r="CA51" s="8"/>
      <c r="CB51" s="8"/>
      <c r="CC51" s="8"/>
      <c r="CD51" s="8"/>
      <c r="CE51" s="8"/>
      <c r="CF51" s="8"/>
      <c r="CG51" s="8"/>
      <c r="CH51" s="8"/>
      <c r="CI51" s="8"/>
      <c r="CJ51" s="8"/>
    </row>
    <row r="52" spans="3:88" ht="16.5" customHeight="1" x14ac:dyDescent="0.15">
      <c r="C52" s="48"/>
      <c r="D52" s="48"/>
      <c r="E52" s="48"/>
      <c r="F52" s="48"/>
      <c r="G52" s="48"/>
      <c r="H52" s="48"/>
      <c r="I52" s="11"/>
      <c r="J52" s="11"/>
      <c r="K52" s="11"/>
      <c r="L52" s="11"/>
      <c r="M52" s="11"/>
      <c r="N52" s="11"/>
      <c r="O52" s="11"/>
      <c r="P52" s="11"/>
      <c r="Q52" s="11"/>
      <c r="R52" s="11"/>
      <c r="S52" s="11"/>
      <c r="T52" s="11"/>
      <c r="U52" s="8"/>
      <c r="V52" s="23"/>
      <c r="W52" s="23"/>
      <c r="X52" s="23"/>
      <c r="Y52" s="8"/>
      <c r="Z52" s="8"/>
      <c r="AA52" s="8"/>
      <c r="AB52" s="8"/>
      <c r="AC52" s="8"/>
      <c r="AD52" s="8"/>
      <c r="AE52" s="8"/>
      <c r="AF52" s="8"/>
      <c r="AG52" s="8"/>
      <c r="AH52" s="8"/>
      <c r="AI52" s="8"/>
      <c r="AJ52" s="8"/>
      <c r="AK52" s="8"/>
      <c r="AL52" s="8"/>
      <c r="AM52" s="8"/>
      <c r="AN52" s="8"/>
      <c r="AO52" s="8"/>
      <c r="AP52" s="8"/>
      <c r="AQ52" s="8"/>
      <c r="AR52" s="8"/>
      <c r="AS52" s="8"/>
      <c r="AT52" s="8"/>
      <c r="AU52" s="8"/>
      <c r="AV52" s="8"/>
      <c r="AW52" s="8"/>
      <c r="AX52" s="8"/>
      <c r="AY52" s="8"/>
      <c r="AZ52" s="8"/>
      <c r="BA52" s="8"/>
      <c r="BB52" s="8"/>
      <c r="BC52" s="23"/>
      <c r="BD52" s="23"/>
      <c r="BE52" s="23"/>
      <c r="BF52" s="8"/>
      <c r="BG52" s="8"/>
      <c r="BH52" s="8"/>
      <c r="BI52" s="8"/>
      <c r="BJ52" s="8"/>
      <c r="BK52" s="8"/>
      <c r="BL52" s="8"/>
      <c r="BM52" s="8"/>
      <c r="BN52" s="8"/>
      <c r="BO52" s="8"/>
      <c r="BP52" s="8"/>
      <c r="BQ52" s="8"/>
      <c r="BR52" s="8"/>
      <c r="BS52" s="8"/>
      <c r="BT52" s="8"/>
      <c r="BU52" s="8"/>
      <c r="BV52" s="8"/>
      <c r="BW52" s="8"/>
      <c r="BX52" s="8"/>
      <c r="BY52" s="8"/>
      <c r="BZ52" s="8"/>
      <c r="CA52" s="8"/>
      <c r="CB52" s="8"/>
      <c r="CC52" s="8"/>
      <c r="CD52" s="8"/>
      <c r="CE52" s="8"/>
      <c r="CF52" s="8"/>
      <c r="CG52" s="8"/>
      <c r="CH52" s="8"/>
      <c r="CI52" s="8"/>
      <c r="CJ52" s="8"/>
    </row>
  </sheetData>
  <mergeCells count="103">
    <mergeCell ref="AS24:AW25"/>
    <mergeCell ref="AX24:BB25"/>
    <mergeCell ref="AS17:AW17"/>
    <mergeCell ref="AA6:AC15"/>
    <mergeCell ref="AI22:AM22"/>
    <mergeCell ref="AN22:AR22"/>
    <mergeCell ref="AS6:AW15"/>
    <mergeCell ref="AX6:BB15"/>
    <mergeCell ref="AI6:AM15"/>
    <mergeCell ref="AN6:AR15"/>
    <mergeCell ref="C6:K7"/>
    <mergeCell ref="L6:P15"/>
    <mergeCell ref="Q6:U15"/>
    <mergeCell ref="V6:Z15"/>
    <mergeCell ref="L17:P17"/>
    <mergeCell ref="Q17:U17"/>
    <mergeCell ref="C16:H16"/>
    <mergeCell ref="I16:K16"/>
    <mergeCell ref="C24:K25"/>
    <mergeCell ref="AD24:AH25"/>
    <mergeCell ref="AI24:AM25"/>
    <mergeCell ref="AN24:AR25"/>
    <mergeCell ref="L24:P25"/>
    <mergeCell ref="Q24:U25"/>
    <mergeCell ref="V24:Z25"/>
    <mergeCell ref="AA24:AC25"/>
    <mergeCell ref="L23:P23"/>
    <mergeCell ref="Q23:U23"/>
    <mergeCell ref="V23:Z23"/>
    <mergeCell ref="L22:P22"/>
    <mergeCell ref="Q22:U22"/>
    <mergeCell ref="V22:Z22"/>
    <mergeCell ref="BC24:BG25"/>
    <mergeCell ref="BH24:BL25"/>
    <mergeCell ref="AA18:AC18"/>
    <mergeCell ref="AD18:AH18"/>
    <mergeCell ref="AI18:AM18"/>
    <mergeCell ref="AN18:AR18"/>
    <mergeCell ref="BH19:BL19"/>
    <mergeCell ref="AA20:AC20"/>
    <mergeCell ref="AD20:AH20"/>
    <mergeCell ref="AI20:AM20"/>
    <mergeCell ref="Q21:U21"/>
    <mergeCell ref="V21:Z21"/>
    <mergeCell ref="L20:P20"/>
    <mergeCell ref="Q20:U20"/>
    <mergeCell ref="V20:Z20"/>
    <mergeCell ref="V17:Z17"/>
    <mergeCell ref="Q19:U19"/>
    <mergeCell ref="V19:Z19"/>
    <mergeCell ref="L19:P19"/>
    <mergeCell ref="L21:P21"/>
    <mergeCell ref="AA17:AC17"/>
    <mergeCell ref="AD17:AH17"/>
    <mergeCell ref="AI17:AM17"/>
    <mergeCell ref="L18:P18"/>
    <mergeCell ref="Q18:U18"/>
    <mergeCell ref="V18:Z18"/>
    <mergeCell ref="AX23:BB23"/>
    <mergeCell ref="BC23:BG23"/>
    <mergeCell ref="BH23:BL23"/>
    <mergeCell ref="AX17:BB17"/>
    <mergeCell ref="BC17:BG17"/>
    <mergeCell ref="BH17:BL17"/>
    <mergeCell ref="AX20:BB20"/>
    <mergeCell ref="BC20:BG20"/>
    <mergeCell ref="BH20:BL20"/>
    <mergeCell ref="AX21:BB21"/>
    <mergeCell ref="BC22:BG22"/>
    <mergeCell ref="BH22:BL22"/>
    <mergeCell ref="AA21:AC21"/>
    <mergeCell ref="AD21:AH21"/>
    <mergeCell ref="AI21:AM21"/>
    <mergeCell ref="BC21:BG21"/>
    <mergeCell ref="BH21:BL21"/>
    <mergeCell ref="AA22:AC22"/>
    <mergeCell ref="AD22:AH22"/>
    <mergeCell ref="AS18:AW18"/>
    <mergeCell ref="AS22:AW22"/>
    <mergeCell ref="AN20:AR20"/>
    <mergeCell ref="AS20:AW20"/>
    <mergeCell ref="AS19:AW19"/>
    <mergeCell ref="AX22:BB22"/>
    <mergeCell ref="AD6:AH16"/>
    <mergeCell ref="AN17:AR17"/>
    <mergeCell ref="BC6:BG15"/>
    <mergeCell ref="AA23:AC23"/>
    <mergeCell ref="AD23:AH23"/>
    <mergeCell ref="AI23:AM23"/>
    <mergeCell ref="AN23:AR23"/>
    <mergeCell ref="AS23:AW23"/>
    <mergeCell ref="AN21:AR21"/>
    <mergeCell ref="AS21:AW21"/>
    <mergeCell ref="BH6:BL15"/>
    <mergeCell ref="AX18:BB18"/>
    <mergeCell ref="BC18:BG18"/>
    <mergeCell ref="BH18:BL18"/>
    <mergeCell ref="AA19:AC19"/>
    <mergeCell ref="AD19:AH19"/>
    <mergeCell ref="AI19:AM19"/>
    <mergeCell ref="AN19:AR19"/>
    <mergeCell ref="AX19:BB19"/>
    <mergeCell ref="BC19:BG19"/>
  </mergeCells>
  <phoneticPr fontId="2"/>
  <conditionalFormatting sqref="C17:Z23 AD17:AM23 AS17:BL23">
    <cfRule type="cellIs" dxfId="0" priority="1" operator="equal">
      <formula>""</formula>
    </cfRule>
  </conditionalFormatting>
  <printOptions horizontalCentered="1"/>
  <pageMargins left="0.19685039370078741" right="0" top="0.39370078740157483" bottom="0" header="0.31496062992125984" footer="0"/>
  <pageSetup paperSize="12"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F48"/>
  <sheetViews>
    <sheetView workbookViewId="0">
      <selection activeCell="K21" sqref="K21"/>
    </sheetView>
  </sheetViews>
  <sheetFormatPr defaultRowHeight="13.5" x14ac:dyDescent="0.15"/>
  <cols>
    <col min="1" max="16384" width="9" style="102"/>
  </cols>
  <sheetData>
    <row r="1" spans="1:6" x14ac:dyDescent="0.15">
      <c r="A1" s="102" t="s">
        <v>252</v>
      </c>
      <c r="B1" s="102">
        <v>22</v>
      </c>
      <c r="C1" s="102">
        <v>1</v>
      </c>
      <c r="D1" s="102" t="s">
        <v>252</v>
      </c>
      <c r="E1" s="102" t="s">
        <v>252</v>
      </c>
      <c r="F1" s="102" t="s">
        <v>252</v>
      </c>
    </row>
    <row r="2" spans="1:6" x14ac:dyDescent="0.15">
      <c r="A2" s="102" t="s">
        <v>190</v>
      </c>
      <c r="B2" s="102">
        <v>23</v>
      </c>
      <c r="C2" s="102">
        <v>2</v>
      </c>
      <c r="D2" s="102" t="s">
        <v>59</v>
      </c>
      <c r="E2" s="102" t="s">
        <v>253</v>
      </c>
      <c r="F2" s="102" t="s">
        <v>259</v>
      </c>
    </row>
    <row r="3" spans="1:6" x14ac:dyDescent="0.15">
      <c r="A3" s="102" t="s">
        <v>191</v>
      </c>
      <c r="B3" s="102">
        <v>24</v>
      </c>
      <c r="C3" s="102">
        <v>3</v>
      </c>
      <c r="D3" s="102" t="s">
        <v>248</v>
      </c>
      <c r="E3" s="102" t="s">
        <v>254</v>
      </c>
      <c r="F3" s="102" t="s">
        <v>260</v>
      </c>
    </row>
    <row r="4" spans="1:6" x14ac:dyDescent="0.15">
      <c r="A4" s="102" t="s">
        <v>192</v>
      </c>
      <c r="B4" s="102">
        <v>25</v>
      </c>
      <c r="C4" s="102">
        <v>4</v>
      </c>
      <c r="D4" s="103" t="s">
        <v>257</v>
      </c>
      <c r="E4" s="102" t="s">
        <v>255</v>
      </c>
    </row>
    <row r="5" spans="1:6" x14ac:dyDescent="0.15">
      <c r="A5" s="102" t="s">
        <v>193</v>
      </c>
      <c r="B5" s="102">
        <v>26</v>
      </c>
      <c r="C5" s="102">
        <v>5</v>
      </c>
      <c r="D5" s="103" t="s">
        <v>258</v>
      </c>
      <c r="E5" s="103" t="s">
        <v>256</v>
      </c>
      <c r="F5" s="103"/>
    </row>
    <row r="6" spans="1:6" x14ac:dyDescent="0.15">
      <c r="A6" s="102" t="s">
        <v>194</v>
      </c>
      <c r="B6" s="102">
        <v>27</v>
      </c>
      <c r="C6" s="102">
        <v>6</v>
      </c>
      <c r="D6" s="103" t="s">
        <v>249</v>
      </c>
      <c r="E6" s="103"/>
      <c r="F6" s="103"/>
    </row>
    <row r="7" spans="1:6" x14ac:dyDescent="0.15">
      <c r="A7" s="102" t="s">
        <v>195</v>
      </c>
      <c r="B7" s="102">
        <v>28</v>
      </c>
      <c r="C7" s="102">
        <v>7</v>
      </c>
      <c r="D7" s="104" t="s">
        <v>250</v>
      </c>
      <c r="E7" s="103"/>
      <c r="F7" s="103"/>
    </row>
    <row r="8" spans="1:6" x14ac:dyDescent="0.15">
      <c r="A8" s="102" t="s">
        <v>196</v>
      </c>
      <c r="B8" s="102">
        <v>29</v>
      </c>
      <c r="C8" s="102">
        <v>8</v>
      </c>
    </row>
    <row r="9" spans="1:6" x14ac:dyDescent="0.15">
      <c r="A9" s="102" t="s">
        <v>197</v>
      </c>
      <c r="B9" s="102">
        <v>30</v>
      </c>
      <c r="C9" s="102">
        <v>9</v>
      </c>
    </row>
    <row r="10" spans="1:6" x14ac:dyDescent="0.15">
      <c r="A10" s="102" t="s">
        <v>198</v>
      </c>
      <c r="B10" s="102">
        <v>31</v>
      </c>
      <c r="C10" s="102">
        <v>10</v>
      </c>
    </row>
    <row r="11" spans="1:6" x14ac:dyDescent="0.15">
      <c r="A11" s="102" t="s">
        <v>199</v>
      </c>
      <c r="B11" s="102">
        <v>32</v>
      </c>
      <c r="C11" s="102">
        <v>11</v>
      </c>
    </row>
    <row r="12" spans="1:6" x14ac:dyDescent="0.15">
      <c r="A12" s="102" t="s">
        <v>200</v>
      </c>
      <c r="B12" s="102">
        <v>33</v>
      </c>
      <c r="C12" s="102">
        <v>12</v>
      </c>
    </row>
    <row r="13" spans="1:6" x14ac:dyDescent="0.15">
      <c r="A13" s="102" t="s">
        <v>201</v>
      </c>
      <c r="B13" s="102">
        <v>34</v>
      </c>
      <c r="C13" s="102">
        <v>13</v>
      </c>
    </row>
    <row r="14" spans="1:6" x14ac:dyDescent="0.15">
      <c r="A14" s="102" t="s">
        <v>202</v>
      </c>
      <c r="B14" s="102">
        <v>35</v>
      </c>
      <c r="C14" s="102">
        <v>14</v>
      </c>
    </row>
    <row r="15" spans="1:6" x14ac:dyDescent="0.15">
      <c r="A15" s="102" t="s">
        <v>203</v>
      </c>
      <c r="B15" s="102">
        <v>36</v>
      </c>
      <c r="C15" s="102">
        <v>15</v>
      </c>
    </row>
    <row r="16" spans="1:6" x14ac:dyDescent="0.15">
      <c r="A16" s="102" t="s">
        <v>204</v>
      </c>
      <c r="B16" s="102">
        <v>37</v>
      </c>
      <c r="C16" s="102">
        <v>16</v>
      </c>
    </row>
    <row r="17" spans="1:3" x14ac:dyDescent="0.15">
      <c r="A17" s="102" t="s">
        <v>205</v>
      </c>
      <c r="B17" s="102">
        <v>38</v>
      </c>
      <c r="C17" s="102">
        <v>17</v>
      </c>
    </row>
    <row r="18" spans="1:3" x14ac:dyDescent="0.15">
      <c r="A18" s="102" t="s">
        <v>206</v>
      </c>
      <c r="B18" s="102">
        <v>39</v>
      </c>
      <c r="C18" s="102">
        <v>18</v>
      </c>
    </row>
    <row r="19" spans="1:3" x14ac:dyDescent="0.15">
      <c r="A19" s="102" t="s">
        <v>207</v>
      </c>
      <c r="B19" s="102">
        <v>40</v>
      </c>
      <c r="C19" s="102">
        <v>19</v>
      </c>
    </row>
    <row r="20" spans="1:3" x14ac:dyDescent="0.15">
      <c r="A20" s="102" t="s">
        <v>208</v>
      </c>
      <c r="B20" s="102">
        <v>41</v>
      </c>
      <c r="C20" s="102">
        <v>20</v>
      </c>
    </row>
    <row r="21" spans="1:3" x14ac:dyDescent="0.15">
      <c r="A21" s="102" t="s">
        <v>209</v>
      </c>
      <c r="B21" s="102">
        <v>42</v>
      </c>
      <c r="C21" s="102">
        <v>21</v>
      </c>
    </row>
    <row r="22" spans="1:3" x14ac:dyDescent="0.15">
      <c r="A22" s="102" t="s">
        <v>210</v>
      </c>
      <c r="B22" s="102">
        <v>43</v>
      </c>
      <c r="C22" s="102">
        <v>22</v>
      </c>
    </row>
    <row r="23" spans="1:3" x14ac:dyDescent="0.15">
      <c r="A23" s="102" t="s">
        <v>211</v>
      </c>
      <c r="B23" s="102">
        <v>44</v>
      </c>
      <c r="C23" s="102">
        <v>23</v>
      </c>
    </row>
    <row r="24" spans="1:3" x14ac:dyDescent="0.15">
      <c r="A24" s="102" t="s">
        <v>212</v>
      </c>
      <c r="B24" s="102">
        <v>45</v>
      </c>
      <c r="C24" s="102">
        <v>24</v>
      </c>
    </row>
    <row r="25" spans="1:3" x14ac:dyDescent="0.15">
      <c r="A25" s="102" t="s">
        <v>213</v>
      </c>
      <c r="B25" s="102">
        <v>46</v>
      </c>
      <c r="C25" s="102">
        <v>25</v>
      </c>
    </row>
    <row r="26" spans="1:3" x14ac:dyDescent="0.15">
      <c r="A26" s="102" t="s">
        <v>214</v>
      </c>
      <c r="B26" s="102">
        <v>47</v>
      </c>
      <c r="C26" s="102">
        <v>26</v>
      </c>
    </row>
    <row r="27" spans="1:3" x14ac:dyDescent="0.15">
      <c r="A27" s="102" t="s">
        <v>215</v>
      </c>
      <c r="B27" s="102">
        <v>48</v>
      </c>
      <c r="C27" s="102">
        <v>27</v>
      </c>
    </row>
    <row r="28" spans="1:3" x14ac:dyDescent="0.15">
      <c r="A28" s="102" t="s">
        <v>216</v>
      </c>
      <c r="B28" s="102">
        <v>49</v>
      </c>
      <c r="C28" s="102">
        <v>28</v>
      </c>
    </row>
    <row r="29" spans="1:3" x14ac:dyDescent="0.15">
      <c r="A29" s="102" t="s">
        <v>217</v>
      </c>
      <c r="B29" s="102">
        <v>50</v>
      </c>
      <c r="C29" s="102">
        <v>29</v>
      </c>
    </row>
    <row r="30" spans="1:3" x14ac:dyDescent="0.15">
      <c r="A30" s="102" t="s">
        <v>218</v>
      </c>
      <c r="C30" s="102">
        <v>30</v>
      </c>
    </row>
    <row r="31" spans="1:3" x14ac:dyDescent="0.15">
      <c r="A31" s="102" t="s">
        <v>219</v>
      </c>
      <c r="C31" s="102">
        <v>31</v>
      </c>
    </row>
    <row r="32" spans="1:3" x14ac:dyDescent="0.15">
      <c r="A32" s="102" t="s">
        <v>220</v>
      </c>
    </row>
    <row r="33" spans="1:1" x14ac:dyDescent="0.15">
      <c r="A33" s="102" t="s">
        <v>221</v>
      </c>
    </row>
    <row r="34" spans="1:1" x14ac:dyDescent="0.15">
      <c r="A34" s="102" t="s">
        <v>222</v>
      </c>
    </row>
    <row r="35" spans="1:1" x14ac:dyDescent="0.15">
      <c r="A35" s="102" t="s">
        <v>223</v>
      </c>
    </row>
    <row r="36" spans="1:1" x14ac:dyDescent="0.15">
      <c r="A36" s="102" t="s">
        <v>224</v>
      </c>
    </row>
    <row r="37" spans="1:1" x14ac:dyDescent="0.15">
      <c r="A37" s="102" t="s">
        <v>225</v>
      </c>
    </row>
    <row r="38" spans="1:1" x14ac:dyDescent="0.15">
      <c r="A38" s="102" t="s">
        <v>226</v>
      </c>
    </row>
    <row r="39" spans="1:1" x14ac:dyDescent="0.15">
      <c r="A39" s="102" t="s">
        <v>227</v>
      </c>
    </row>
    <row r="40" spans="1:1" x14ac:dyDescent="0.15">
      <c r="A40" s="102" t="s">
        <v>228</v>
      </c>
    </row>
    <row r="41" spans="1:1" x14ac:dyDescent="0.15">
      <c r="A41" s="102" t="s">
        <v>229</v>
      </c>
    </row>
    <row r="42" spans="1:1" x14ac:dyDescent="0.15">
      <c r="A42" s="102" t="s">
        <v>230</v>
      </c>
    </row>
    <row r="43" spans="1:1" x14ac:dyDescent="0.15">
      <c r="A43" s="102" t="s">
        <v>231</v>
      </c>
    </row>
    <row r="44" spans="1:1" x14ac:dyDescent="0.15">
      <c r="A44" s="102" t="s">
        <v>232</v>
      </c>
    </row>
    <row r="45" spans="1:1" x14ac:dyDescent="0.15">
      <c r="A45" s="102" t="s">
        <v>233</v>
      </c>
    </row>
    <row r="46" spans="1:1" x14ac:dyDescent="0.15">
      <c r="A46" s="102" t="s">
        <v>234</v>
      </c>
    </row>
    <row r="47" spans="1:1" x14ac:dyDescent="0.15">
      <c r="A47" s="102" t="s">
        <v>235</v>
      </c>
    </row>
    <row r="48" spans="1:1" x14ac:dyDescent="0.15">
      <c r="A48" s="102" t="s">
        <v>236</v>
      </c>
    </row>
  </sheetData>
  <phoneticPr fontId="2"/>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7</vt:i4>
      </vt:variant>
      <vt:variant>
        <vt:lpstr>名前付き一覧</vt:lpstr>
      </vt:variant>
      <vt:variant>
        <vt:i4>4</vt:i4>
      </vt:variant>
    </vt:vector>
  </HeadingPairs>
  <TitlesOfParts>
    <vt:vector size="11" baseType="lpstr">
      <vt:lpstr>様式第１号①（組合控）</vt:lpstr>
      <vt:lpstr>様式第１号①（提出用）</vt:lpstr>
      <vt:lpstr>様式第１号②</vt:lpstr>
      <vt:lpstr>様式第１号③</vt:lpstr>
      <vt:lpstr>様式第１号の２</vt:lpstr>
      <vt:lpstr>様式第１号の３</vt:lpstr>
      <vt:lpstr>Sheet3</vt:lpstr>
      <vt:lpstr>'様式第１号①（組合控）'!Print_Area</vt:lpstr>
      <vt:lpstr>'様式第１号①（提出用）'!Print_Area</vt:lpstr>
      <vt:lpstr>様式第１号②!Print_Area</vt:lpstr>
      <vt:lpstr>様式第１号③!Print_Area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0x0101002DA299AC048A4B8EA9C1D19079C1A322005690D32F8CFF4F49883B67E6B3831ED5</vt:lpwstr>
  </property>
</Properties>
</file>