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2" documentId="11_0812E2B6E37375A453B43DE44CF52B18481E46CA" xr6:coauthVersionLast="47" xr6:coauthVersionMax="47" xr10:uidLastSave="{491AB19F-FB42-4ED4-81F7-4274C0089BA8}"/>
  <bookViews>
    <workbookView xWindow="-120" yWindow="-120" windowWidth="29040" windowHeight="15720" xr2:uid="{00000000-000D-0000-FFFF-FFFF00000000}"/>
  </bookViews>
  <sheets>
    <sheet name="二元労災(Ｒ6)記載例" sheetId="1" r:id="rId1"/>
  </sheets>
  <definedNames>
    <definedName name="_xlnm.Print_Area" localSheetId="0">'二元労災(Ｒ6)記載例'!$A$1:$V$45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E26" i="1"/>
  <c r="G26" i="1"/>
  <c r="I26" i="1" l="1"/>
  <c r="I28" i="1" s="1"/>
</calcChain>
</file>

<file path=xl/sharedStrings.xml><?xml version="1.0" encoding="utf-8"?>
<sst xmlns="http://schemas.openxmlformats.org/spreadsheetml/2006/main" count="92" uniqueCount="86">
  <si>
    <t>※　この欄は、記入不要です。</t>
    <rPh sb="4" eb="5">
      <t>ラン</t>
    </rPh>
    <rPh sb="7" eb="9">
      <t>キニュウ</t>
    </rPh>
    <rPh sb="9" eb="11">
      <t>フヨウ</t>
    </rPh>
    <phoneticPr fontId="2"/>
  </si>
  <si>
    <r>
      <rPr>
        <sz val="10"/>
        <color indexed="10"/>
        <rFont val="ＭＳ Ｐ明朝"/>
        <family val="1"/>
        <charset val="128"/>
      </rPr>
      <t>1,000　</t>
    </r>
    <r>
      <rPr>
        <sz val="10"/>
        <rFont val="ＭＳ Ｐ明朝"/>
        <family val="1"/>
        <charset val="128"/>
      </rPr>
      <t>万円</t>
    </r>
    <rPh sb="6" eb="7">
      <t>マン</t>
    </rPh>
    <rPh sb="7" eb="8">
      <t>エン</t>
    </rPh>
    <phoneticPr fontId="2"/>
  </si>
  <si>
    <t>不該当</t>
    <rPh sb="0" eb="1">
      <t>フ</t>
    </rPh>
    <rPh sb="1" eb="3">
      <t>ガイトウ</t>
    </rPh>
    <phoneticPr fontId="2"/>
  </si>
  <si>
    <t>厚生　太郎</t>
    <rPh sb="0" eb="2">
      <t>コウセイ</t>
    </rPh>
    <rPh sb="3" eb="5">
      <t>タロウ</t>
    </rPh>
    <phoneticPr fontId="2"/>
  </si>
  <si>
    <t>事業主氏名</t>
    <rPh sb="0" eb="3">
      <t>ジギョウヌシ</t>
    </rPh>
    <rPh sb="3" eb="5">
      <t>シメイ</t>
    </rPh>
    <phoneticPr fontId="2"/>
  </si>
  <si>
    <t>年間</t>
    <rPh sb="0" eb="2">
      <t>ネンカン</t>
    </rPh>
    <phoneticPr fontId="2"/>
  </si>
  <si>
    <t>受注高・販売高</t>
    <rPh sb="0" eb="3">
      <t>ジュチュウダカ</t>
    </rPh>
    <rPh sb="4" eb="7">
      <t>ハンバイダカ</t>
    </rPh>
    <phoneticPr fontId="2"/>
  </si>
  <si>
    <t>該　当</t>
    <rPh sb="0" eb="1">
      <t>ガイ</t>
    </rPh>
    <rPh sb="2" eb="3">
      <t>トウ</t>
    </rPh>
    <phoneticPr fontId="2"/>
  </si>
  <si>
    <t>特掲事業</t>
    <rPh sb="0" eb="1">
      <t>トク</t>
    </rPh>
    <rPh sb="1" eb="2">
      <t>ケイ</t>
    </rPh>
    <rPh sb="2" eb="4">
      <t>ジギョウ</t>
    </rPh>
    <phoneticPr fontId="2"/>
  </si>
  <si>
    <t>　　※　複数回ある時は、それぞれ記入のこと。</t>
    <rPh sb="4" eb="7">
      <t>フクスウカイ</t>
    </rPh>
    <rPh sb="9" eb="10">
      <t>トキ</t>
    </rPh>
    <rPh sb="16" eb="18">
      <t>キニュウ</t>
    </rPh>
    <phoneticPr fontId="2"/>
  </si>
  <si>
    <t>産分コード</t>
    <rPh sb="0" eb="1">
      <t>サン</t>
    </rPh>
    <rPh sb="1" eb="2">
      <t>ブン</t>
    </rPh>
    <phoneticPr fontId="2"/>
  </si>
  <si>
    <r>
      <t>翌月　　</t>
    </r>
    <r>
      <rPr>
        <sz val="11"/>
        <color indexed="10"/>
        <rFont val="ＭＳ Ｐ明朝"/>
        <family val="1"/>
        <charset val="128"/>
      </rPr>
      <t>15</t>
    </r>
    <r>
      <rPr>
        <sz val="11"/>
        <rFont val="ＭＳ Ｐ明朝"/>
        <family val="1"/>
        <charset val="128"/>
      </rPr>
      <t>　日</t>
    </r>
    <rPh sb="0" eb="1">
      <t>ヨク</t>
    </rPh>
    <rPh sb="1" eb="2">
      <t>ゲツ</t>
    </rPh>
    <rPh sb="7" eb="8">
      <t>ニチ</t>
    </rPh>
    <phoneticPr fontId="2"/>
  </si>
  <si>
    <t>ＪＡ○○○○</t>
    <phoneticPr fontId="2"/>
  </si>
  <si>
    <t>受注先・販売先等</t>
    <rPh sb="0" eb="3">
      <t>ジュチュウサキ</t>
    </rPh>
    <rPh sb="4" eb="6">
      <t>ハンバイ</t>
    </rPh>
    <rPh sb="6" eb="7">
      <t>サキ</t>
    </rPh>
    <rPh sb="7" eb="8">
      <t>トウ</t>
    </rPh>
    <phoneticPr fontId="2"/>
  </si>
  <si>
    <t xml:space="preserve">       /1000</t>
    <phoneticPr fontId="2"/>
  </si>
  <si>
    <t>雇用保険率</t>
    <rPh sb="0" eb="2">
      <t>コヨウ</t>
    </rPh>
    <rPh sb="2" eb="4">
      <t>ホケン</t>
    </rPh>
    <rPh sb="4" eb="5">
      <t>リツ</t>
    </rPh>
    <phoneticPr fontId="2"/>
  </si>
  <si>
    <t>厚生農園</t>
    <rPh sb="0" eb="2">
      <t>コウセイ</t>
    </rPh>
    <rPh sb="2" eb="4">
      <t>ノウエン</t>
    </rPh>
    <phoneticPr fontId="2"/>
  </si>
  <si>
    <t>事 業 所 名</t>
    <rPh sb="0" eb="1">
      <t>コト</t>
    </rPh>
    <rPh sb="2" eb="3">
      <t>ギョウ</t>
    </rPh>
    <rPh sb="4" eb="5">
      <t>ショ</t>
    </rPh>
    <rPh sb="6" eb="7">
      <t>メイ</t>
    </rPh>
    <phoneticPr fontId="2"/>
  </si>
  <si>
    <t>当月　　　　　日</t>
    <rPh sb="0" eb="2">
      <t>トウゲツ</t>
    </rPh>
    <rPh sb="7" eb="8">
      <t>ニチ</t>
    </rPh>
    <phoneticPr fontId="2"/>
  </si>
  <si>
    <t>業種コード</t>
    <rPh sb="0" eb="2">
      <t>ギョウシュ</t>
    </rPh>
    <phoneticPr fontId="2"/>
  </si>
  <si>
    <t>当月　　　　　　日</t>
    <rPh sb="0" eb="2">
      <t>トウゲツ</t>
    </rPh>
    <rPh sb="8" eb="9">
      <t>ニチ</t>
    </rPh>
    <phoneticPr fontId="2"/>
  </si>
  <si>
    <t>賃 金 支 払 日</t>
    <rPh sb="0" eb="1">
      <t>チン</t>
    </rPh>
    <rPh sb="2" eb="3">
      <t>キン</t>
    </rPh>
    <rPh sb="4" eb="5">
      <t>ササ</t>
    </rPh>
    <rPh sb="6" eb="7">
      <t>バライ</t>
    </rPh>
    <rPh sb="8" eb="9">
      <t>ヒ</t>
    </rPh>
    <phoneticPr fontId="2"/>
  </si>
  <si>
    <t>農業</t>
    <rPh sb="0" eb="2">
      <t>ノウギョウ</t>
    </rPh>
    <phoneticPr fontId="2"/>
  </si>
  <si>
    <t>事業の概要</t>
    <rPh sb="0" eb="2">
      <t>ジギョウ</t>
    </rPh>
    <rPh sb="3" eb="5">
      <t>ガイヨウ</t>
    </rPh>
    <phoneticPr fontId="2"/>
  </si>
  <si>
    <t>労災保険率</t>
    <rPh sb="0" eb="2">
      <t>ロウサイ</t>
    </rPh>
    <rPh sb="2" eb="4">
      <t>ホケン</t>
    </rPh>
    <rPh sb="4" eb="5">
      <t>リツ</t>
    </rPh>
    <phoneticPr fontId="2"/>
  </si>
  <si>
    <t>　　　　　　　　　日</t>
    <rPh sb="9" eb="10">
      <t>ニチ</t>
    </rPh>
    <phoneticPr fontId="2"/>
  </si>
  <si>
    <t>秋田市山王1-1-1</t>
    <rPh sb="0" eb="3">
      <t>アキタシ</t>
    </rPh>
    <rPh sb="3" eb="5">
      <t>サンノウ</t>
    </rPh>
    <phoneticPr fontId="2"/>
  </si>
  <si>
    <t>事業所所在地</t>
    <rPh sb="0" eb="3">
      <t>ジギョウショ</t>
    </rPh>
    <rPh sb="3" eb="6">
      <t>ショザイチ</t>
    </rPh>
    <phoneticPr fontId="2"/>
  </si>
  <si>
    <r>
      <t>　　　　　　</t>
    </r>
    <r>
      <rPr>
        <sz val="11"/>
        <color indexed="10"/>
        <rFont val="ＭＳ Ｐ明朝"/>
        <family val="1"/>
        <charset val="128"/>
      </rPr>
      <t>末</t>
    </r>
    <r>
      <rPr>
        <sz val="11"/>
        <rFont val="ＭＳ Ｐ明朝"/>
        <family val="1"/>
        <charset val="128"/>
      </rPr>
      <t>　日</t>
    </r>
    <rPh sb="6" eb="7">
      <t>マツ</t>
    </rPh>
    <rPh sb="8" eb="9">
      <t>ニチ</t>
    </rPh>
    <phoneticPr fontId="2"/>
  </si>
  <si>
    <t>賃金締め切り日</t>
    <rPh sb="0" eb="2">
      <t>チンギン</t>
    </rPh>
    <rPh sb="2" eb="3">
      <t>シ</t>
    </rPh>
    <rPh sb="4" eb="5">
      <t>キ</t>
    </rPh>
    <rPh sb="6" eb="7">
      <t>ビ</t>
    </rPh>
    <phoneticPr fontId="2"/>
  </si>
  <si>
    <r>
      <rPr>
        <sz val="11"/>
        <color rgb="FFFF0000"/>
        <rFont val="ＭＳ Ｐゴシック"/>
        <family val="3"/>
        <charset val="128"/>
      </rPr>
      <t>3,650</t>
    </r>
    <r>
      <rPr>
        <sz val="8"/>
        <rFont val="ＭＳ Ｐゴシック"/>
        <family val="3"/>
        <charset val="128"/>
      </rPr>
      <t>千円</t>
    </r>
    <rPh sb="5" eb="7">
      <t>センエン</t>
    </rPh>
    <phoneticPr fontId="2"/>
  </si>
  <si>
    <t>計</t>
    <rPh sb="0" eb="1">
      <t>ケイ</t>
    </rPh>
    <phoneticPr fontId="2"/>
  </si>
  <si>
    <r>
      <t>　０ 5 　</t>
    </r>
    <r>
      <rPr>
        <sz val="12"/>
        <color indexed="10"/>
        <rFont val="ＭＳ Ｐ明朝"/>
        <family val="1"/>
        <charset val="128"/>
      </rPr>
      <t>301000125000</t>
    </r>
    <phoneticPr fontId="2"/>
  </si>
  <si>
    <t>労働保険番号</t>
    <rPh sb="0" eb="2">
      <t>ロウドウ</t>
    </rPh>
    <rPh sb="2" eb="4">
      <t>ホケン</t>
    </rPh>
    <rPh sb="4" eb="6">
      <t>バンゴウ</t>
    </rPh>
    <phoneticPr fontId="2"/>
  </si>
  <si>
    <t>×</t>
    <phoneticPr fontId="2"/>
  </si>
  <si>
    <r>
      <rPr>
        <sz val="11"/>
        <color indexed="10"/>
        <rFont val="ＭＳ Ｐ明朝"/>
        <family val="1"/>
        <charset val="128"/>
      </rPr>
      <t>7,151</t>
    </r>
    <r>
      <rPr>
        <sz val="8"/>
        <rFont val="ＭＳ Ｐ明朝"/>
        <family val="1"/>
        <charset val="128"/>
      </rPr>
      <t>千円</t>
    </r>
    <rPh sb="5" eb="7">
      <t>センエン</t>
    </rPh>
    <phoneticPr fontId="2"/>
  </si>
  <si>
    <r>
      <t>労災保険対象賃金総額（Ｃ計/</t>
    </r>
    <r>
      <rPr>
        <sz val="11"/>
        <rFont val="ＭＳ Ｐゴシック"/>
        <family val="3"/>
        <charset val="128"/>
      </rPr>
      <t>1000：千円）×0.02</t>
    </r>
    <rPh sb="0" eb="2">
      <t>ロウサイ</t>
    </rPh>
    <rPh sb="2" eb="4">
      <t>ホケン</t>
    </rPh>
    <rPh sb="4" eb="6">
      <t>タイショウ</t>
    </rPh>
    <rPh sb="6" eb="8">
      <t>チンギン</t>
    </rPh>
    <rPh sb="8" eb="10">
      <t>ソウガク</t>
    </rPh>
    <rPh sb="12" eb="13">
      <t>ケイ</t>
    </rPh>
    <rPh sb="19" eb="21">
      <t>センエン</t>
    </rPh>
    <phoneticPr fontId="2"/>
  </si>
  <si>
    <r>
      <rPr>
        <sz val="11"/>
        <color indexed="10"/>
        <rFont val="ＭＳ Ｐ明朝"/>
        <family val="1"/>
        <charset val="128"/>
      </rPr>
      <t>3,650,000</t>
    </r>
    <r>
      <rPr>
        <sz val="11"/>
        <rFont val="ＭＳ Ｐ明朝"/>
        <family val="1"/>
        <charset val="128"/>
      </rPr>
      <t>円</t>
    </r>
    <rPh sb="9" eb="10">
      <t>エン</t>
    </rPh>
    <phoneticPr fontId="2"/>
  </si>
  <si>
    <t>特別加入</t>
    <rPh sb="0" eb="2">
      <t>トクベツ</t>
    </rPh>
    <rPh sb="2" eb="4">
      <t>カニュウ</t>
    </rPh>
    <phoneticPr fontId="2"/>
  </si>
  <si>
    <t>一　　般　　拠　　出　　金</t>
    <rPh sb="0" eb="1">
      <t>イチ</t>
    </rPh>
    <rPh sb="3" eb="4">
      <t>パン</t>
    </rPh>
    <rPh sb="6" eb="7">
      <t>キョ</t>
    </rPh>
    <rPh sb="9" eb="10">
      <t>デ</t>
    </rPh>
    <rPh sb="12" eb="13">
      <t>キン</t>
    </rPh>
    <phoneticPr fontId="2"/>
  </si>
  <si>
    <t>保険料算定基礎額</t>
    <rPh sb="0" eb="3">
      <t>ホケンリョウ</t>
    </rPh>
    <rPh sb="3" eb="5">
      <t>サンテイ</t>
    </rPh>
    <rPh sb="5" eb="8">
      <t>キソガク</t>
    </rPh>
    <phoneticPr fontId="2"/>
  </si>
  <si>
    <t>基礎給付日額</t>
    <rPh sb="0" eb="2">
      <t>キソ</t>
    </rPh>
    <rPh sb="2" eb="4">
      <t>キュウフ</t>
    </rPh>
    <rPh sb="4" eb="6">
      <t>ニチガク</t>
    </rPh>
    <phoneticPr fontId="2"/>
  </si>
  <si>
    <t>氏　名</t>
    <rPh sb="0" eb="1">
      <t>シ</t>
    </rPh>
    <rPh sb="2" eb="3">
      <t>メイ</t>
    </rPh>
    <phoneticPr fontId="2"/>
  </si>
  <si>
    <t>項目</t>
    <rPh sb="0" eb="2">
      <t>コウモク</t>
    </rPh>
    <phoneticPr fontId="2"/>
  </si>
  <si>
    <r>
      <t>「</t>
    </r>
    <r>
      <rPr>
        <sz val="11"/>
        <color indexed="10"/>
        <rFont val="ＭＳ Ｐ明朝"/>
        <family val="1"/>
        <charset val="128"/>
      </rPr>
      <t>個人別賃金支払状況報告書</t>
    </r>
    <r>
      <rPr>
        <sz val="11"/>
        <rFont val="ＭＳ Ｐ明朝"/>
        <family val="1"/>
        <charset val="128"/>
      </rPr>
      <t>」
賃金合計欄に一致する。</t>
    </r>
    <rPh sb="1" eb="4">
      <t>コジンベツ</t>
    </rPh>
    <rPh sb="4" eb="6">
      <t>チンギン</t>
    </rPh>
    <rPh sb="6" eb="8">
      <t>シハラ</t>
    </rPh>
    <rPh sb="8" eb="10">
      <t>ジョウキョウ</t>
    </rPh>
    <rPh sb="10" eb="13">
      <t>ホウコクショ</t>
    </rPh>
    <rPh sb="15" eb="17">
      <t>チンギン</t>
    </rPh>
    <rPh sb="17" eb="19">
      <t>ゴウケイ</t>
    </rPh>
    <rPh sb="19" eb="20">
      <t>ラン</t>
    </rPh>
    <rPh sb="21" eb="23">
      <t>イッチ</t>
    </rPh>
    <phoneticPr fontId="2"/>
  </si>
  <si>
    <t>千円</t>
    <rPh sb="0" eb="2">
      <t>センエン</t>
    </rPh>
    <phoneticPr fontId="2"/>
  </si>
  <si>
    <t>Ⓒ</t>
    <phoneticPr fontId="2"/>
  </si>
  <si>
    <t>Ｃ計</t>
    <rPh sb="1" eb="2">
      <t>ケイ</t>
    </rPh>
    <phoneticPr fontId="2"/>
  </si>
  <si>
    <t>　　計</t>
    <rPh sb="2" eb="3">
      <t>ケイ</t>
    </rPh>
    <phoneticPr fontId="2"/>
  </si>
  <si>
    <t>　　年　　月</t>
    <rPh sb="2" eb="3">
      <t>ネン</t>
    </rPh>
    <rPh sb="5" eb="6">
      <t>ガツ</t>
    </rPh>
    <phoneticPr fontId="2"/>
  </si>
  <si>
    <r>
      <rPr>
        <sz val="11"/>
        <color indexed="10"/>
        <rFont val="ＭＳ Ｐ明朝"/>
        <family val="1"/>
        <charset val="128"/>
      </rPr>
      <t>６</t>
    </r>
    <r>
      <rPr>
        <sz val="11"/>
        <rFont val="ＭＳ Ｐ明朝"/>
        <family val="1"/>
        <charset val="128"/>
      </rPr>
      <t>年</t>
    </r>
    <r>
      <rPr>
        <sz val="11"/>
        <color indexed="10"/>
        <rFont val="ＭＳ Ｐ明朝"/>
        <family val="1"/>
        <charset val="128"/>
      </rPr>
      <t>12</t>
    </r>
    <r>
      <rPr>
        <sz val="11"/>
        <rFont val="ＭＳ Ｐ明朝"/>
        <family val="1"/>
        <charset val="128"/>
      </rPr>
      <t>月</t>
    </r>
    <rPh sb="1" eb="2">
      <t>ネン</t>
    </rPh>
    <rPh sb="4" eb="5">
      <t>ガツ</t>
    </rPh>
    <phoneticPr fontId="2"/>
  </si>
  <si>
    <r>
      <t>　</t>
    </r>
    <r>
      <rPr>
        <sz val="11"/>
        <color indexed="10"/>
        <rFont val="ＭＳ Ｐ明朝"/>
        <family val="1"/>
        <charset val="128"/>
      </rPr>
      <t>６</t>
    </r>
    <r>
      <rPr>
        <sz val="11"/>
        <rFont val="ＭＳ Ｐ明朝"/>
        <family val="1"/>
        <charset val="128"/>
      </rPr>
      <t>年</t>
    </r>
    <r>
      <rPr>
        <sz val="11"/>
        <color indexed="10"/>
        <rFont val="ＭＳ Ｐ明朝"/>
        <family val="1"/>
        <charset val="128"/>
      </rPr>
      <t>７</t>
    </r>
    <r>
      <rPr>
        <sz val="11"/>
        <rFont val="ＭＳ Ｐ明朝"/>
        <family val="1"/>
        <charset val="128"/>
      </rPr>
      <t>月</t>
    </r>
    <rPh sb="2" eb="3">
      <t>ネン</t>
    </rPh>
    <rPh sb="4" eb="5">
      <t>ガツ</t>
    </rPh>
    <phoneticPr fontId="2"/>
  </si>
  <si>
    <t>賞与等</t>
    <rPh sb="0" eb="2">
      <t>ショウヨ</t>
    </rPh>
    <rPh sb="2" eb="3">
      <t>トウ</t>
    </rPh>
    <phoneticPr fontId="2"/>
  </si>
  <si>
    <t>３月</t>
    <rPh sb="1" eb="2">
      <t>ガツ</t>
    </rPh>
    <phoneticPr fontId="2"/>
  </si>
  <si>
    <t>２月</t>
    <rPh sb="1" eb="2">
      <t>ガツ</t>
    </rPh>
    <phoneticPr fontId="2"/>
  </si>
  <si>
    <t>１月</t>
    <rPh sb="1" eb="2">
      <t>ガツ</t>
    </rPh>
    <phoneticPr fontId="2"/>
  </si>
  <si>
    <r>
      <rPr>
        <sz val="11"/>
        <color indexed="10"/>
        <rFont val="ＭＳ Ｐ明朝"/>
        <family val="1"/>
        <charset val="128"/>
      </rPr>
      <t>7</t>
    </r>
    <r>
      <rPr>
        <sz val="11"/>
        <rFont val="ＭＳ Ｐ明朝"/>
        <family val="1"/>
        <charset val="128"/>
      </rPr>
      <t>年</t>
    </r>
    <rPh sb="1" eb="2">
      <t>ネン</t>
    </rPh>
    <phoneticPr fontId="2"/>
  </si>
  <si>
    <t>１２月</t>
    <rPh sb="2" eb="3">
      <t>ガツ</t>
    </rPh>
    <phoneticPr fontId="2"/>
  </si>
  <si>
    <t>１１月</t>
    <rPh sb="2" eb="3">
      <t>ガツ</t>
    </rPh>
    <phoneticPr fontId="2"/>
  </si>
  <si>
    <t>１０月</t>
    <rPh sb="2" eb="3">
      <t>ガツ</t>
    </rPh>
    <phoneticPr fontId="2"/>
  </si>
  <si>
    <t>９月</t>
    <rPh sb="1" eb="2">
      <t>ガツ</t>
    </rPh>
    <phoneticPr fontId="2"/>
  </si>
  <si>
    <t>８月</t>
    <rPh sb="1" eb="2">
      <t>ガツ</t>
    </rPh>
    <phoneticPr fontId="2"/>
  </si>
  <si>
    <t>７月</t>
    <rPh sb="1" eb="2">
      <t>ガツ</t>
    </rPh>
    <phoneticPr fontId="2"/>
  </si>
  <si>
    <t>６月</t>
    <rPh sb="1" eb="2">
      <t>ガツ</t>
    </rPh>
    <phoneticPr fontId="2"/>
  </si>
  <si>
    <r>
      <t>役員、雇用者含む</t>
    </r>
    <r>
      <rPr>
        <sz val="12"/>
        <color indexed="10"/>
        <rFont val="ＭＳ Ｐ明朝"/>
        <family val="1"/>
        <charset val="128"/>
      </rPr>
      <t>全員の分</t>
    </r>
    <r>
      <rPr>
        <sz val="12"/>
        <rFont val="ＭＳ Ｐ明朝"/>
        <family val="1"/>
        <charset val="128"/>
      </rPr>
      <t>について記載して下さい。</t>
    </r>
    <rPh sb="0" eb="2">
      <t>ヤクイン</t>
    </rPh>
    <rPh sb="3" eb="6">
      <t>コヨウシャ</t>
    </rPh>
    <rPh sb="6" eb="7">
      <t>フク</t>
    </rPh>
    <rPh sb="8" eb="10">
      <t>ゼンイン</t>
    </rPh>
    <rPh sb="11" eb="12">
      <t>ブン</t>
    </rPh>
    <rPh sb="16" eb="18">
      <t>キサイ</t>
    </rPh>
    <rPh sb="20" eb="21">
      <t>クダ</t>
    </rPh>
    <phoneticPr fontId="2"/>
  </si>
  <si>
    <t>５月</t>
    <rPh sb="1" eb="2">
      <t>ガツ</t>
    </rPh>
    <phoneticPr fontId="2"/>
  </si>
  <si>
    <t>４月</t>
    <rPh sb="1" eb="2">
      <t>ガツ</t>
    </rPh>
    <phoneticPr fontId="2"/>
  </si>
  <si>
    <r>
      <rPr>
        <sz val="11"/>
        <color indexed="10"/>
        <rFont val="ＭＳ Ｐ明朝"/>
        <family val="1"/>
        <charset val="128"/>
      </rPr>
      <t>6</t>
    </r>
    <r>
      <rPr>
        <sz val="11"/>
        <rFont val="ＭＳ Ｐ明朝"/>
        <family val="1"/>
        <charset val="128"/>
      </rPr>
      <t>年</t>
    </r>
    <rPh sb="1" eb="2">
      <t>ネン</t>
    </rPh>
    <phoneticPr fontId="2"/>
  </si>
  <si>
    <t>金　　　　　額</t>
    <rPh sb="0" eb="1">
      <t>キン</t>
    </rPh>
    <rPh sb="6" eb="7">
      <t>ガク</t>
    </rPh>
    <phoneticPr fontId="2"/>
  </si>
  <si>
    <t>人数</t>
    <rPh sb="0" eb="2">
      <t>ニンズウ</t>
    </rPh>
    <phoneticPr fontId="2"/>
  </si>
  <si>
    <t>労災保険対象賃金総額</t>
    <phoneticPr fontId="2"/>
  </si>
  <si>
    <t>対象労働者とならない役員等</t>
    <rPh sb="0" eb="2">
      <t>タイショウ</t>
    </rPh>
    <rPh sb="2" eb="5">
      <t>ロウドウシャ</t>
    </rPh>
    <rPh sb="10" eb="11">
      <t>エキ</t>
    </rPh>
    <rPh sb="11" eb="12">
      <t>イン</t>
    </rPh>
    <rPh sb="12" eb="13">
      <t>トウ</t>
    </rPh>
    <phoneticPr fontId="2"/>
  </si>
  <si>
    <t>賃金・報酬等支払総額</t>
    <rPh sb="0" eb="2">
      <t>チンギン</t>
    </rPh>
    <rPh sb="3" eb="5">
      <t>ホウシュウ</t>
    </rPh>
    <rPh sb="5" eb="6">
      <t>トウ</t>
    </rPh>
    <rPh sb="6" eb="8">
      <t>シハラ</t>
    </rPh>
    <rPh sb="8" eb="10">
      <t>ソウガク</t>
    </rPh>
    <phoneticPr fontId="2"/>
  </si>
  <si>
    <t>（Ａ－Ｂ計）</t>
  </si>
  <si>
    <t>Ｃ</t>
    <phoneticPr fontId="2"/>
  </si>
  <si>
    <t>労災保険対象外</t>
    <rPh sb="0" eb="1">
      <t>ロウ</t>
    </rPh>
    <rPh sb="1" eb="2">
      <t>ワザワ</t>
    </rPh>
    <rPh sb="2" eb="3">
      <t>ホ</t>
    </rPh>
    <rPh sb="3" eb="4">
      <t>ケン</t>
    </rPh>
    <rPh sb="4" eb="5">
      <t>ツイ</t>
    </rPh>
    <rPh sb="5" eb="6">
      <t>ゾウ</t>
    </rPh>
    <rPh sb="6" eb="7">
      <t>ガイ</t>
    </rPh>
    <phoneticPr fontId="2"/>
  </si>
  <si>
    <t>Ｂ</t>
    <phoneticPr fontId="2"/>
  </si>
  <si>
    <t xml:space="preserve"> Ａ</t>
    <phoneticPr fontId="2"/>
  </si>
  <si>
    <t>項　　　　目</t>
    <rPh sb="0" eb="1">
      <t>コウ</t>
    </rPh>
    <rPh sb="5" eb="6">
      <t>メ</t>
    </rPh>
    <phoneticPr fontId="2"/>
  </si>
  <si>
    <t>※計算式が入っています。</t>
    <rPh sb="1" eb="4">
      <t>ケイサンシキ</t>
    </rPh>
    <rPh sb="5" eb="6">
      <t>ハイ</t>
    </rPh>
    <phoneticPr fontId="2"/>
  </si>
  <si>
    <r>
      <t>令和</t>
    </r>
    <r>
      <rPr>
        <b/>
        <sz val="16"/>
        <color indexed="10"/>
        <rFont val="ＭＳ ゴシック"/>
        <family val="3"/>
        <charset val="128"/>
      </rPr>
      <t>６</t>
    </r>
    <r>
      <rPr>
        <b/>
        <sz val="16"/>
        <rFont val="ＭＳ ゴシック"/>
        <family val="3"/>
        <charset val="128"/>
      </rPr>
      <t>年度</t>
    </r>
    <rPh sb="0" eb="2">
      <t>レイワ</t>
    </rPh>
    <rPh sb="3" eb="5">
      <t>ネンド</t>
    </rPh>
    <phoneticPr fontId="2"/>
  </si>
  <si>
    <r>
      <t>2　この期間に支払いが確定（締切日）した賃金のすべてについて記入いただき、</t>
    </r>
    <r>
      <rPr>
        <sz val="14"/>
        <color indexed="10"/>
        <rFont val="ＭＳ Ｐゴシック"/>
        <family val="3"/>
        <charset val="128"/>
      </rPr>
      <t>合計は別紙「個人別賃金支払状況報告書」</t>
    </r>
    <r>
      <rPr>
        <sz val="14"/>
        <rFont val="ＭＳ Ｐゴシック"/>
        <family val="3"/>
        <charset val="128"/>
      </rPr>
      <t>と一致します。</t>
    </r>
    <phoneticPr fontId="2"/>
  </si>
  <si>
    <r>
      <t>１　この用紙には、</t>
    </r>
    <r>
      <rPr>
        <sz val="14"/>
        <color indexed="10"/>
        <rFont val="ＭＳ Ｐゴシック"/>
        <family val="3"/>
        <charset val="128"/>
      </rPr>
      <t>各年度分（4月～3月）</t>
    </r>
    <r>
      <rPr>
        <sz val="14"/>
        <rFont val="ＭＳ Ｐゴシック"/>
        <family val="3"/>
        <charset val="128"/>
      </rPr>
      <t>について記入してください。</t>
    </r>
    <phoneticPr fontId="2"/>
  </si>
  <si>
    <t>該当年度を記入して下さい。</t>
    <rPh sb="0" eb="2">
      <t>ガイトウ</t>
    </rPh>
    <rPh sb="2" eb="4">
      <t>ネンド</t>
    </rPh>
    <rPh sb="5" eb="7">
      <t>キニュウ</t>
    </rPh>
    <rPh sb="9" eb="10">
      <t>クダ</t>
    </rPh>
    <phoneticPr fontId="2"/>
  </si>
  <si>
    <t>記載上の留意点</t>
    <phoneticPr fontId="2"/>
  </si>
  <si>
    <r>
      <t>労働保険料算定基礎賃金等支払い状況報告書（二元：労災）</t>
    </r>
    <r>
      <rPr>
        <b/>
        <sz val="24"/>
        <color indexed="30"/>
        <rFont val="ＭＳ Ｐ明朝"/>
        <family val="1"/>
        <charset val="128"/>
      </rPr>
      <t>令和６年度記載例</t>
    </r>
    <rPh sb="0" eb="2">
      <t>ロウドウ</t>
    </rPh>
    <rPh sb="2" eb="5">
      <t>ホケンリョウ</t>
    </rPh>
    <rPh sb="5" eb="7">
      <t>サンテイ</t>
    </rPh>
    <rPh sb="7" eb="9">
      <t>キソ</t>
    </rPh>
    <rPh sb="9" eb="11">
      <t>チンギン</t>
    </rPh>
    <rPh sb="11" eb="12">
      <t>トウ</t>
    </rPh>
    <rPh sb="12" eb="14">
      <t>シハラ</t>
    </rPh>
    <rPh sb="15" eb="17">
      <t>ジョウキョウ</t>
    </rPh>
    <rPh sb="17" eb="20">
      <t>ホウコクショ</t>
    </rPh>
    <rPh sb="21" eb="23">
      <t>ニゲン</t>
    </rPh>
    <rPh sb="24" eb="26">
      <t>ロウサイ</t>
    </rPh>
    <rPh sb="27" eb="29">
      <t>レイワ</t>
    </rPh>
    <rPh sb="30" eb="32">
      <t>ネンド</t>
    </rPh>
    <rPh sb="32" eb="35">
      <t>キサイレイ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</si>
</sst>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#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8"/>
      <name val="ＭＳ Ｐゴシック"/>
      <family val="3"/>
      <charset val="128"/>
    </font>
    <font>
      <sz val="12"/>
      <color indexed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6"/>
      <color indexed="10"/>
      <name val="ＭＳ ゴシック"/>
      <family val="3"/>
      <charset val="128"/>
    </font>
    <font>
      <sz val="24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24"/>
      <name val="ＭＳ Ｐ明朝"/>
      <family val="1"/>
      <charset val="128"/>
    </font>
    <font>
      <b/>
      <sz val="24"/>
      <color indexed="3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13"/>
        <bgColor indexed="64"/>
      </patternFill>
    </fill>
  </fills>
  <borders count="7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hair">
        <color indexed="64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FF0000"/>
      </right>
      <top/>
      <bottom/>
      <diagonal/>
    </border>
    <border>
      <left style="thin">
        <color rgb="FFFF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4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0" fontId="7" fillId="0" borderId="2" xfId="0" applyFont="1" applyBorder="1" applyAlignment="1"/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shrinkToFit="1"/>
    </xf>
    <xf numFmtId="0" fontId="3" fillId="0" borderId="0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0" xfId="0" applyFont="1" applyAlignment="1">
      <alignment vertical="center" shrinkToFit="1"/>
    </xf>
    <xf numFmtId="0" fontId="10" fillId="0" borderId="0" xfId="0" applyFont="1" applyAlignment="1">
      <alignment shrinkToFit="1"/>
    </xf>
    <xf numFmtId="0" fontId="10" fillId="0" borderId="0" xfId="0" applyFont="1" applyAlignment="1"/>
    <xf numFmtId="0" fontId="3" fillId="0" borderId="1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8" xfId="0" applyFont="1" applyBorder="1" applyAlignment="1">
      <alignment vertical="center" shrinkToFit="1"/>
    </xf>
    <xf numFmtId="0" fontId="10" fillId="0" borderId="19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13" fillId="0" borderId="1" xfId="0" applyFont="1" applyFill="1" applyBorder="1" applyAlignment="1">
      <alignment horizontal="right" vertical="top" wrapText="1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center" vertical="center"/>
    </xf>
    <xf numFmtId="0" fontId="13" fillId="0" borderId="23" xfId="0" applyFont="1" applyBorder="1" applyAlignment="1">
      <alignment horizontal="left" vertical="center" wrapText="1"/>
    </xf>
    <xf numFmtId="0" fontId="3" fillId="0" borderId="14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7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8" fillId="0" borderId="26" xfId="0" applyFont="1" applyBorder="1" applyAlignment="1">
      <alignment horizontal="center" vertical="center"/>
    </xf>
    <xf numFmtId="49" fontId="3" fillId="0" borderId="27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176" fontId="3" fillId="0" borderId="23" xfId="0" applyNumberFormat="1" applyFont="1" applyBorder="1">
      <alignment vertical="center"/>
    </xf>
    <xf numFmtId="0" fontId="7" fillId="0" borderId="24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7" xfId="0" applyFont="1" applyBorder="1" applyAlignment="1">
      <alignment horizontal="right" vertical="top"/>
    </xf>
    <xf numFmtId="3" fontId="15" fillId="0" borderId="7" xfId="0" applyNumberFormat="1" applyFont="1" applyBorder="1" applyAlignment="1">
      <alignment horizontal="right" vertical="center"/>
    </xf>
    <xf numFmtId="0" fontId="3" fillId="0" borderId="8" xfId="0" applyFont="1" applyBorder="1">
      <alignment vertical="center"/>
    </xf>
    <xf numFmtId="0" fontId="16" fillId="0" borderId="25" xfId="0" applyFont="1" applyBorder="1">
      <alignment vertical="center"/>
    </xf>
    <xf numFmtId="0" fontId="3" fillId="0" borderId="0" xfId="0" applyFont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3" fillId="0" borderId="24" xfId="0" applyFont="1" applyBorder="1">
      <alignment vertical="center"/>
    </xf>
    <xf numFmtId="0" fontId="3" fillId="0" borderId="0" xfId="0" applyFont="1" applyFill="1" applyBorder="1" applyAlignment="1">
      <alignment horizontal="right" vertical="top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2" xfId="0" applyFont="1" applyBorder="1">
      <alignment vertical="center"/>
    </xf>
    <xf numFmtId="177" fontId="3" fillId="0" borderId="0" xfId="0" applyNumberFormat="1" applyFont="1" applyFill="1" applyBorder="1" applyAlignment="1">
      <alignment horizontal="right" vertical="center" shrinkToFit="1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177" fontId="3" fillId="2" borderId="31" xfId="0" applyNumberFormat="1" applyFont="1" applyFill="1" applyBorder="1" applyAlignment="1">
      <alignment horizontal="right" vertical="center" shrinkToFit="1"/>
    </xf>
    <xf numFmtId="0" fontId="3" fillId="0" borderId="0" xfId="0" applyFont="1" applyBorder="1" applyAlignment="1">
      <alignment horizontal="right" vertical="center" shrinkToFit="1"/>
    </xf>
    <xf numFmtId="177" fontId="3" fillId="0" borderId="33" xfId="0" applyNumberFormat="1" applyFont="1" applyFill="1" applyBorder="1" applyAlignment="1">
      <alignment horizontal="right" vertical="center" shrinkToFit="1"/>
    </xf>
    <xf numFmtId="177" fontId="3" fillId="2" borderId="35" xfId="0" applyNumberFormat="1" applyFont="1" applyFill="1" applyBorder="1" applyAlignment="1">
      <alignment horizontal="right" vertical="center" shrinkToFit="1"/>
    </xf>
    <xf numFmtId="177" fontId="3" fillId="0" borderId="36" xfId="0" applyNumberFormat="1" applyFont="1" applyFill="1" applyBorder="1" applyAlignment="1">
      <alignment horizontal="center" vertical="center" shrinkToFit="1"/>
    </xf>
    <xf numFmtId="177" fontId="3" fillId="2" borderId="37" xfId="0" applyNumberFormat="1" applyFont="1" applyFill="1" applyBorder="1" applyAlignment="1">
      <alignment horizontal="right" vertical="center" shrinkToFit="1"/>
    </xf>
    <xf numFmtId="177" fontId="3" fillId="0" borderId="38" xfId="0" applyNumberFormat="1" applyFont="1" applyFill="1" applyBorder="1" applyAlignment="1">
      <alignment horizontal="right" vertical="center" shrinkToFit="1"/>
    </xf>
    <xf numFmtId="177" fontId="3" fillId="2" borderId="36" xfId="0" applyNumberFormat="1" applyFont="1" applyFill="1" applyBorder="1" applyAlignment="1">
      <alignment horizontal="right" vertical="center" shrinkToFit="1"/>
    </xf>
    <xf numFmtId="0" fontId="3" fillId="0" borderId="38" xfId="0" applyFont="1" applyFill="1" applyBorder="1" applyAlignment="1">
      <alignment horizontal="right" vertical="center" shrinkToFit="1"/>
    </xf>
    <xf numFmtId="177" fontId="3" fillId="2" borderId="41" xfId="0" applyNumberFormat="1" applyFont="1" applyFill="1" applyBorder="1" applyAlignment="1">
      <alignment horizontal="right" vertical="center" shrinkToFit="1"/>
    </xf>
    <xf numFmtId="177" fontId="3" fillId="2" borderId="42" xfId="0" applyNumberFormat="1" applyFont="1" applyFill="1" applyBorder="1" applyAlignment="1">
      <alignment horizontal="center" vertical="center" shrinkToFit="1"/>
    </xf>
    <xf numFmtId="177" fontId="15" fillId="0" borderId="42" xfId="0" applyNumberFormat="1" applyFont="1" applyBorder="1" applyAlignment="1">
      <alignment horizontal="right" vertical="center" shrinkToFit="1"/>
    </xf>
    <xf numFmtId="177" fontId="15" fillId="0" borderId="42" xfId="0" applyNumberFormat="1" applyFont="1" applyBorder="1" applyAlignment="1">
      <alignment horizontal="center" vertical="center" shrinkToFit="1"/>
    </xf>
    <xf numFmtId="177" fontId="3" fillId="0" borderId="42" xfId="0" applyNumberFormat="1" applyFont="1" applyBorder="1" applyAlignment="1">
      <alignment horizontal="right" vertical="center" shrinkToFit="1"/>
    </xf>
    <xf numFmtId="177" fontId="3" fillId="0" borderId="42" xfId="0" applyNumberFormat="1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right" vertical="center" shrinkToFit="1"/>
    </xf>
    <xf numFmtId="177" fontId="3" fillId="2" borderId="45" xfId="0" applyNumberFormat="1" applyFont="1" applyFill="1" applyBorder="1" applyAlignment="1">
      <alignment horizontal="right" vertical="center" shrinkToFit="1"/>
    </xf>
    <xf numFmtId="177" fontId="3" fillId="2" borderId="18" xfId="0" applyNumberFormat="1" applyFont="1" applyFill="1" applyBorder="1" applyAlignment="1">
      <alignment horizontal="center" vertical="center" shrinkToFit="1"/>
    </xf>
    <xf numFmtId="177" fontId="15" fillId="0" borderId="18" xfId="0" applyNumberFormat="1" applyFont="1" applyBorder="1" applyAlignment="1">
      <alignment horizontal="right" vertical="center" shrinkToFit="1"/>
    </xf>
    <xf numFmtId="177" fontId="15" fillId="0" borderId="18" xfId="0" applyNumberFormat="1" applyFont="1" applyBorder="1" applyAlignment="1">
      <alignment horizontal="center" vertical="center" shrinkToFit="1"/>
    </xf>
    <xf numFmtId="49" fontId="3" fillId="0" borderId="46" xfId="0" applyNumberFormat="1" applyFont="1" applyBorder="1" applyAlignment="1">
      <alignment horizontal="right" vertical="center" shrinkToFit="1"/>
    </xf>
    <xf numFmtId="177" fontId="3" fillId="2" borderId="48" xfId="0" applyNumberFormat="1" applyFont="1" applyFill="1" applyBorder="1" applyAlignment="1">
      <alignment horizontal="right" vertical="center" shrinkToFit="1"/>
    </xf>
    <xf numFmtId="177" fontId="3" fillId="2" borderId="49" xfId="0" applyNumberFormat="1" applyFont="1" applyFill="1" applyBorder="1" applyAlignment="1">
      <alignment horizontal="center" vertical="center" shrinkToFit="1"/>
    </xf>
    <xf numFmtId="177" fontId="15" fillId="0" borderId="50" xfId="0" applyNumberFormat="1" applyFont="1" applyBorder="1" applyAlignment="1">
      <alignment horizontal="right" vertical="center" shrinkToFit="1"/>
    </xf>
    <xf numFmtId="177" fontId="15" fillId="0" borderId="49" xfId="0" applyNumberFormat="1" applyFont="1" applyBorder="1" applyAlignment="1">
      <alignment horizontal="center" vertical="center" shrinkToFit="1"/>
    </xf>
    <xf numFmtId="177" fontId="15" fillId="0" borderId="49" xfId="0" applyNumberFormat="1" applyFont="1" applyBorder="1" applyAlignment="1">
      <alignment horizontal="right" vertical="center" shrinkToFit="1"/>
    </xf>
    <xf numFmtId="49" fontId="3" fillId="0" borderId="51" xfId="0" applyNumberFormat="1" applyFont="1" applyBorder="1" applyAlignment="1">
      <alignment horizontal="right" vertical="center" shrinkToFit="1"/>
    </xf>
    <xf numFmtId="177" fontId="3" fillId="2" borderId="53" xfId="0" applyNumberFormat="1" applyFont="1" applyFill="1" applyBorder="1" applyAlignment="1">
      <alignment horizontal="right" vertical="center" shrinkToFit="1"/>
    </xf>
    <xf numFmtId="177" fontId="3" fillId="2" borderId="54" xfId="0" applyNumberFormat="1" applyFont="1" applyFill="1" applyBorder="1" applyAlignment="1">
      <alignment horizontal="center" vertical="center" shrinkToFit="1"/>
    </xf>
    <xf numFmtId="177" fontId="15" fillId="0" borderId="55" xfId="0" applyNumberFormat="1" applyFont="1" applyBorder="1" applyAlignment="1">
      <alignment horizontal="right" vertical="center" shrinkToFit="1"/>
    </xf>
    <xf numFmtId="177" fontId="15" fillId="0" borderId="56" xfId="0" applyNumberFormat="1" applyFont="1" applyBorder="1" applyAlignment="1">
      <alignment horizontal="center" vertical="center" shrinkToFit="1"/>
    </xf>
    <xf numFmtId="177" fontId="15" fillId="0" borderId="57" xfId="0" applyNumberFormat="1" applyFont="1" applyBorder="1" applyAlignment="1">
      <alignment horizontal="right" vertical="center" shrinkToFit="1"/>
    </xf>
    <xf numFmtId="177" fontId="15" fillId="0" borderId="54" xfId="0" applyNumberFormat="1" applyFont="1" applyBorder="1" applyAlignment="1">
      <alignment horizontal="center" vertical="center" shrinkToFit="1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>
      <alignment vertical="center"/>
    </xf>
    <xf numFmtId="176" fontId="3" fillId="2" borderId="60" xfId="0" applyNumberFormat="1" applyFont="1" applyFill="1" applyBorder="1" applyAlignment="1">
      <alignment horizontal="right" vertical="center" shrinkToFit="1"/>
    </xf>
    <xf numFmtId="176" fontId="3" fillId="2" borderId="18" xfId="0" applyNumberFormat="1" applyFont="1" applyFill="1" applyBorder="1" applyAlignment="1">
      <alignment horizontal="center" vertical="center" shrinkToFit="1"/>
    </xf>
    <xf numFmtId="177" fontId="15" fillId="0" borderId="24" xfId="0" applyNumberFormat="1" applyFont="1" applyBorder="1" applyAlignment="1">
      <alignment horizontal="right" vertical="center" shrinkToFit="1"/>
    </xf>
    <xf numFmtId="177" fontId="15" fillId="0" borderId="14" xfId="0" applyNumberFormat="1" applyFont="1" applyBorder="1" applyAlignment="1">
      <alignment horizontal="center" vertical="center" shrinkToFit="1"/>
    </xf>
    <xf numFmtId="177" fontId="15" fillId="0" borderId="23" xfId="0" applyNumberFormat="1" applyFont="1" applyBorder="1" applyAlignment="1">
      <alignment horizontal="right" vertical="center" shrinkToFit="1"/>
    </xf>
    <xf numFmtId="0" fontId="3" fillId="0" borderId="23" xfId="0" applyFont="1" applyBorder="1" applyAlignment="1">
      <alignment horizontal="center" vertical="center"/>
    </xf>
    <xf numFmtId="0" fontId="3" fillId="0" borderId="61" xfId="0" applyFont="1" applyBorder="1">
      <alignment vertical="center"/>
    </xf>
    <xf numFmtId="0" fontId="3" fillId="3" borderId="61" xfId="0" applyFont="1" applyFill="1" applyBorder="1" applyAlignment="1">
      <alignment horizontal="center" vertical="center" shrinkToFit="1"/>
    </xf>
    <xf numFmtId="177" fontId="3" fillId="2" borderId="62" xfId="0" applyNumberFormat="1" applyFont="1" applyFill="1" applyBorder="1" applyAlignment="1">
      <alignment horizontal="right" vertical="center" shrinkToFit="1"/>
    </xf>
    <xf numFmtId="177" fontId="3" fillId="2" borderId="16" xfId="0" applyNumberFormat="1" applyFont="1" applyFill="1" applyBorder="1" applyAlignment="1">
      <alignment horizontal="center" vertical="center" shrinkToFit="1"/>
    </xf>
    <xf numFmtId="177" fontId="15" fillId="0" borderId="16" xfId="0" applyNumberFormat="1" applyFont="1" applyBorder="1" applyAlignment="1">
      <alignment horizontal="right" vertical="center" shrinkToFit="1"/>
    </xf>
    <xf numFmtId="177" fontId="15" fillId="0" borderId="16" xfId="0" applyNumberFormat="1" applyFont="1" applyBorder="1" applyAlignment="1">
      <alignment horizontal="center" vertical="center" shrinkToFit="1"/>
    </xf>
    <xf numFmtId="177" fontId="15" fillId="0" borderId="7" xfId="0" applyNumberFormat="1" applyFont="1" applyBorder="1" applyAlignment="1">
      <alignment horizontal="right" vertical="center" shrinkToFit="1"/>
    </xf>
    <xf numFmtId="177" fontId="15" fillId="0" borderId="25" xfId="0" applyNumberFormat="1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47" xfId="0" applyFont="1" applyBorder="1" applyAlignment="1">
      <alignment vertical="center" shrinkToFit="1"/>
    </xf>
    <xf numFmtId="0" fontId="3" fillId="0" borderId="61" xfId="0" applyFont="1" applyBorder="1" applyAlignment="1">
      <alignment vertical="center" shrinkToFit="1"/>
    </xf>
    <xf numFmtId="177" fontId="3" fillId="2" borderId="63" xfId="0" applyNumberFormat="1" applyFont="1" applyFill="1" applyBorder="1" applyAlignment="1">
      <alignment horizontal="right" vertical="center" shrinkToFit="1"/>
    </xf>
    <xf numFmtId="177" fontId="3" fillId="2" borderId="25" xfId="0" applyNumberFormat="1" applyFont="1" applyFill="1" applyBorder="1" applyAlignment="1">
      <alignment horizontal="center" vertical="center" shrinkToFit="1"/>
    </xf>
    <xf numFmtId="177" fontId="15" fillId="0" borderId="8" xfId="0" applyNumberFormat="1" applyFont="1" applyBorder="1" applyAlignment="1">
      <alignment horizontal="right" vertical="center" shrinkToFit="1"/>
    </xf>
    <xf numFmtId="177" fontId="15" fillId="0" borderId="0" xfId="0" applyNumberFormat="1" applyFont="1" applyBorder="1" applyAlignment="1">
      <alignment horizontal="center" vertical="center" shrinkToFit="1"/>
    </xf>
    <xf numFmtId="177" fontId="3" fillId="2" borderId="60" xfId="0" applyNumberFormat="1" applyFont="1" applyFill="1" applyBorder="1" applyAlignment="1">
      <alignment horizontal="right" vertical="center" shrinkToFit="1"/>
    </xf>
    <xf numFmtId="176" fontId="3" fillId="2" borderId="63" xfId="0" applyNumberFormat="1" applyFont="1" applyFill="1" applyBorder="1" applyAlignment="1">
      <alignment horizontal="right" vertical="center" shrinkToFit="1"/>
    </xf>
    <xf numFmtId="176" fontId="3" fillId="2" borderId="25" xfId="0" applyNumberFormat="1" applyFont="1" applyFill="1" applyBorder="1" applyAlignment="1">
      <alignment horizontal="center" vertical="center" shrinkToFit="1"/>
    </xf>
    <xf numFmtId="0" fontId="3" fillId="3" borderId="47" xfId="0" applyFont="1" applyFill="1" applyBorder="1" applyAlignment="1">
      <alignment horizontal="center" vertical="center" shrinkToFit="1"/>
    </xf>
    <xf numFmtId="0" fontId="0" fillId="0" borderId="0" xfId="0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 shrinkToFit="1"/>
    </xf>
    <xf numFmtId="0" fontId="3" fillId="0" borderId="6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vertical="center"/>
    </xf>
    <xf numFmtId="0" fontId="1" fillId="0" borderId="72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67" xfId="0" applyBorder="1">
      <alignment vertical="center"/>
    </xf>
    <xf numFmtId="0" fontId="1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7" fillId="0" borderId="0" xfId="0" applyFont="1" applyAlignment="1">
      <alignment horizontal="center" vertical="center"/>
    </xf>
    <xf numFmtId="177" fontId="3" fillId="0" borderId="0" xfId="0" applyNumberFormat="1" applyFont="1" applyFill="1" applyBorder="1" applyAlignment="1">
      <alignment horizontal="right" vertical="center" shrinkToFit="1"/>
    </xf>
    <xf numFmtId="0" fontId="3" fillId="0" borderId="34" xfId="0" applyFont="1" applyFill="1" applyBorder="1" applyAlignment="1">
      <alignment horizontal="right" vertical="center" wrapText="1" shrinkToFit="1"/>
    </xf>
    <xf numFmtId="0" fontId="3" fillId="0" borderId="32" xfId="0" applyFont="1" applyFill="1" applyBorder="1" applyAlignment="1">
      <alignment horizontal="right" vertical="center"/>
    </xf>
    <xf numFmtId="177" fontId="10" fillId="0" borderId="0" xfId="0" applyNumberFormat="1" applyFont="1" applyFill="1" applyBorder="1" applyAlignment="1">
      <alignment horizontal="left" vertical="center" wrapText="1" shrinkToFit="1"/>
    </xf>
    <xf numFmtId="0" fontId="8" fillId="0" borderId="2" xfId="0" applyFont="1" applyBorder="1" applyAlignment="1">
      <alignment horizontal="left" shrinkToFit="1"/>
    </xf>
    <xf numFmtId="49" fontId="10" fillId="0" borderId="18" xfId="0" applyNumberFormat="1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 shrinkToFit="1"/>
    </xf>
    <xf numFmtId="0" fontId="0" fillId="0" borderId="24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right" vertical="center" wrapText="1" shrinkToFit="1"/>
    </xf>
    <xf numFmtId="0" fontId="3" fillId="0" borderId="0" xfId="0" applyFont="1" applyFill="1" applyBorder="1" applyAlignment="1">
      <alignment horizontal="right" vertical="center"/>
    </xf>
    <xf numFmtId="0" fontId="7" fillId="0" borderId="8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12" fillId="0" borderId="12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7" fillId="0" borderId="21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18" fillId="0" borderId="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shrinkToFit="1"/>
    </xf>
    <xf numFmtId="0" fontId="7" fillId="0" borderId="60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3" borderId="0" xfId="0" applyFont="1" applyFill="1" applyAlignment="1">
      <alignment vertical="center" shrinkToFit="1"/>
    </xf>
    <xf numFmtId="0" fontId="20" fillId="3" borderId="0" xfId="0" applyFont="1" applyFill="1" applyAlignment="1">
      <alignment vertical="center" shrinkToFit="1"/>
    </xf>
    <xf numFmtId="0" fontId="3" fillId="0" borderId="77" xfId="0" applyFont="1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1" fillId="0" borderId="76" xfId="0" applyFont="1" applyBorder="1" applyAlignment="1">
      <alignment vertical="center"/>
    </xf>
    <xf numFmtId="0" fontId="1" fillId="0" borderId="75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1" fillId="0" borderId="22" xfId="0" applyFont="1" applyBorder="1" applyAlignment="1">
      <alignment vertical="center" textRotation="255"/>
    </xf>
    <xf numFmtId="0" fontId="1" fillId="0" borderId="25" xfId="0" applyFont="1" applyBorder="1" applyAlignment="1">
      <alignment vertical="center" textRotation="255"/>
    </xf>
    <xf numFmtId="0" fontId="0" fillId="0" borderId="16" xfId="0" applyBorder="1" applyAlignment="1">
      <alignment vertical="center"/>
    </xf>
    <xf numFmtId="0" fontId="0" fillId="0" borderId="24" xfId="0" applyFont="1" applyBorder="1" applyAlignment="1">
      <alignment vertical="center" shrinkToFit="1"/>
    </xf>
    <xf numFmtId="0" fontId="0" fillId="0" borderId="14" xfId="0" applyFont="1" applyBorder="1" applyAlignment="1">
      <alignment vertical="center" shrinkToFit="1"/>
    </xf>
    <xf numFmtId="0" fontId="0" fillId="0" borderId="23" xfId="0" applyFont="1" applyBorder="1" applyAlignment="1">
      <alignment vertical="center" shrinkToFit="1"/>
    </xf>
    <xf numFmtId="0" fontId="9" fillId="0" borderId="30" xfId="0" applyFont="1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52" xfId="0" applyFont="1" applyBorder="1" applyAlignment="1">
      <alignment vertical="center" textRotation="255"/>
    </xf>
    <xf numFmtId="0" fontId="3" fillId="0" borderId="47" xfId="0" applyFont="1" applyBorder="1" applyAlignment="1">
      <alignment vertical="center" textRotation="255"/>
    </xf>
    <xf numFmtId="0" fontId="3" fillId="0" borderId="44" xfId="0" applyFont="1" applyBorder="1" applyAlignment="1">
      <alignment vertical="center" textRotation="255"/>
    </xf>
    <xf numFmtId="0" fontId="3" fillId="0" borderId="40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" fillId="0" borderId="12" xfId="0" applyFont="1" applyBorder="1" applyAlignment="1">
      <alignment shrinkToFit="1"/>
    </xf>
    <xf numFmtId="0" fontId="1" fillId="0" borderId="11" xfId="0" applyFont="1" applyBorder="1" applyAlignment="1">
      <alignment shrinkToFit="1"/>
    </xf>
    <xf numFmtId="0" fontId="7" fillId="0" borderId="1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top" shrinkToFit="1"/>
    </xf>
    <xf numFmtId="0" fontId="0" fillId="0" borderId="0" xfId="0" applyBorder="1" applyAlignment="1">
      <alignment horizontal="left" vertical="top" shrinkToFit="1"/>
    </xf>
    <xf numFmtId="0" fontId="0" fillId="0" borderId="7" xfId="0" applyBorder="1" applyAlignment="1">
      <alignment horizontal="left" vertical="top" shrinkToFit="1"/>
    </xf>
    <xf numFmtId="0" fontId="5" fillId="0" borderId="3" xfId="0" applyFont="1" applyBorder="1" applyAlignment="1">
      <alignment horizontal="right" shrinkToFit="1"/>
    </xf>
    <xf numFmtId="0" fontId="5" fillId="0" borderId="2" xfId="0" applyFont="1" applyBorder="1" applyAlignment="1">
      <alignment horizontal="right" shrinkToFit="1"/>
    </xf>
    <xf numFmtId="0" fontId="5" fillId="0" borderId="1" xfId="0" applyFont="1" applyBorder="1" applyAlignment="1">
      <alignment horizontal="right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419100</xdr:colOff>
      <xdr:row>34</xdr:row>
      <xdr:rowOff>9525</xdr:rowOff>
    </xdr:from>
    <xdr:to>
      <xdr:col>10</xdr:col>
      <xdr:colOff>419100</xdr:colOff>
      <xdr:row>35</xdr:row>
      <xdr:rowOff>0</xdr:rowOff>
    </xdr:to>
    <xdr:sp macro="" textlink="">
      <xdr:nvSpPr>
        <xdr:cNvPr id="2" name="Line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V="1">
          <a:off x="5219700" y="5838825"/>
          <a:ext cx="205740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12700</xdr:colOff>
      <xdr:row>26</xdr:row>
      <xdr:rowOff>38100</xdr:rowOff>
    </xdr:from>
    <xdr:to>
      <xdr:col>5</xdr:col>
      <xdr:colOff>381000</xdr:colOff>
      <xdr:row>29</xdr:row>
      <xdr:rowOff>12700</xdr:rowOff>
    </xdr:to>
    <xdr:sp macro="" textlink="">
      <xdr:nvSpPr>
        <xdr:cNvPr id="3" name="上矢印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755900" y="4495800"/>
          <a:ext cx="1054100" cy="488950"/>
        </a:xfrm>
        <a:prstGeom prst="upArrowCallout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177800</xdr:colOff>
      <xdr:row>2</xdr:row>
      <xdr:rowOff>0</xdr:rowOff>
    </xdr:from>
    <xdr:to>
      <xdr:col>3</xdr:col>
      <xdr:colOff>127000</xdr:colOff>
      <xdr:row>3</xdr:row>
      <xdr:rowOff>279400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63600" y="342900"/>
          <a:ext cx="1320800" cy="346075"/>
        </a:xfrm>
        <a:prstGeom prst="wedgeRectCallout">
          <a:avLst>
            <a:gd name="adj1" fmla="val -14951"/>
            <a:gd name="adj2" fmla="val 82065"/>
          </a:avLst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990600</xdr:colOff>
      <xdr:row>11</xdr:row>
      <xdr:rowOff>12700</xdr:rowOff>
    </xdr:from>
    <xdr:to>
      <xdr:col>13</xdr:col>
      <xdr:colOff>101600</xdr:colOff>
      <xdr:row>13</xdr:row>
      <xdr:rowOff>12700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858000" y="1898650"/>
          <a:ext cx="2159000" cy="342900"/>
        </a:xfrm>
        <a:prstGeom prst="wedgeRectCallout">
          <a:avLst>
            <a:gd name="adj1" fmla="val -317784"/>
            <a:gd name="adj2" fmla="val -162500"/>
          </a:avLst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67"/>
  <sheetViews>
    <sheetView tabSelected="1" view="pageBreakPreview" zoomScale="75" zoomScaleNormal="100" zoomScaleSheetLayoutView="75" workbookViewId="0"/>
  </sheetViews>
  <sheetFormatPr defaultRowHeight="13.5" x14ac:dyDescent="0.15"/>
  <cols>
    <col min="1" max="1" width="2" customWidth="1"/>
    <col min="2" max="2" width="4.625" customWidth="1"/>
    <col min="3" max="3" width="8.625" customWidth="1"/>
    <col min="4" max="4" width="5.125" customWidth="1"/>
    <col min="5" max="5" width="22.625" customWidth="1"/>
    <col min="6" max="6" width="5.125" customWidth="1"/>
    <col min="7" max="7" width="22.625" customWidth="1"/>
    <col min="8" max="8" width="5.125" customWidth="1"/>
    <col min="9" max="9" width="22.625" customWidth="1"/>
    <col min="10" max="10" width="14.375" customWidth="1"/>
    <col min="11" max="11" width="5.125" customWidth="1"/>
    <col min="12" max="12" width="14.375" customWidth="1"/>
    <col min="13" max="13" width="5.125" customWidth="1"/>
    <col min="14" max="14" width="14.375" customWidth="1"/>
    <col min="15" max="15" width="5.125" customWidth="1"/>
    <col min="16" max="17" width="14.375" customWidth="1"/>
    <col min="18" max="18" width="5.125" customWidth="1"/>
    <col min="19" max="19" width="14.375" customWidth="1"/>
    <col min="20" max="20" width="5.125" customWidth="1"/>
    <col min="21" max="21" width="14.375" customWidth="1"/>
    <col min="22" max="22" width="1.125" customWidth="1"/>
  </cols>
  <sheetData>
    <row r="1" spans="2:23" ht="28.5" x14ac:dyDescent="0.15">
      <c r="B1" s="192" t="s">
        <v>85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49"/>
      <c r="W1" s="149"/>
    </row>
    <row r="2" spans="2:23" ht="28.5" x14ac:dyDescent="0.15">
      <c r="B2" s="151"/>
      <c r="C2" s="151"/>
      <c r="D2" s="208" t="s">
        <v>84</v>
      </c>
      <c r="E2" s="208"/>
      <c r="F2" s="208"/>
      <c r="G2" s="208"/>
      <c r="H2" s="208"/>
      <c r="I2" s="208"/>
      <c r="J2" s="208"/>
      <c r="K2" s="208"/>
      <c r="L2" s="208"/>
      <c r="M2" s="150"/>
      <c r="N2" s="150"/>
      <c r="O2" s="150"/>
      <c r="P2" s="150"/>
      <c r="Q2" s="150"/>
      <c r="R2" s="150"/>
      <c r="S2" s="150"/>
      <c r="T2" s="150"/>
      <c r="U2" s="150"/>
      <c r="V2" s="149"/>
      <c r="W2" s="149"/>
    </row>
    <row r="3" spans="2:23" ht="28.5" x14ac:dyDescent="0.15">
      <c r="B3" s="151"/>
      <c r="C3" s="182" t="s">
        <v>83</v>
      </c>
      <c r="D3" s="150"/>
      <c r="E3" s="184" t="s">
        <v>82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50"/>
      <c r="Q3" s="150"/>
      <c r="R3" s="150"/>
      <c r="S3" s="150"/>
      <c r="T3" s="150"/>
      <c r="U3" s="150"/>
      <c r="V3" s="149"/>
      <c r="W3" s="149"/>
    </row>
    <row r="4" spans="2:23" ht="28.5" x14ac:dyDescent="0.15">
      <c r="B4" s="151"/>
      <c r="C4" s="183"/>
      <c r="D4" s="150"/>
      <c r="E4" s="184" t="s">
        <v>81</v>
      </c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50"/>
      <c r="R4" s="150"/>
      <c r="S4" s="150"/>
      <c r="T4" s="150"/>
      <c r="U4" s="150"/>
      <c r="V4" s="149"/>
      <c r="W4" s="149"/>
    </row>
    <row r="5" spans="2:23" ht="9" customHeight="1" x14ac:dyDescent="0.15">
      <c r="B5" s="148"/>
      <c r="C5" s="148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</row>
    <row r="6" spans="2:23" ht="18.75" x14ac:dyDescent="0.15">
      <c r="B6" s="194" t="s">
        <v>80</v>
      </c>
      <c r="C6" s="194"/>
      <c r="D6" s="195"/>
      <c r="I6" s="145" t="s">
        <v>79</v>
      </c>
      <c r="J6" s="145"/>
      <c r="K6" s="146"/>
      <c r="L6" s="146"/>
      <c r="M6" s="146"/>
      <c r="N6" s="146"/>
      <c r="O6" s="146"/>
      <c r="P6" s="146"/>
      <c r="Q6" s="145"/>
      <c r="R6" s="146"/>
      <c r="S6" s="145"/>
      <c r="T6" s="146"/>
      <c r="U6" s="145"/>
    </row>
    <row r="7" spans="2:23" ht="6" customHeight="1" thickBot="1" x14ac:dyDescent="0.2">
      <c r="B7" s="144"/>
      <c r="C7" s="144"/>
      <c r="D7" s="144"/>
      <c r="E7" s="144"/>
      <c r="F7" s="144"/>
      <c r="G7" s="144"/>
      <c r="H7" s="144"/>
      <c r="I7" s="144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</row>
    <row r="8" spans="2:23" ht="20.25" customHeight="1" x14ac:dyDescent="0.15">
      <c r="B8" s="196" t="s">
        <v>78</v>
      </c>
      <c r="C8" s="197"/>
      <c r="D8" s="202" t="s">
        <v>77</v>
      </c>
      <c r="E8" s="203"/>
      <c r="F8" s="141" t="s">
        <v>76</v>
      </c>
      <c r="G8" s="142" t="s">
        <v>75</v>
      </c>
      <c r="H8" s="141" t="s">
        <v>74</v>
      </c>
      <c r="I8" s="140" t="s">
        <v>73</v>
      </c>
      <c r="J8" s="139"/>
      <c r="K8" s="31"/>
      <c r="L8" s="204"/>
      <c r="M8" s="204"/>
      <c r="N8" s="204"/>
      <c r="O8" s="204"/>
      <c r="P8" s="204"/>
      <c r="Q8" s="205"/>
      <c r="R8" s="206"/>
      <c r="S8" s="207"/>
      <c r="T8" s="207"/>
      <c r="U8" s="209"/>
      <c r="V8" s="8"/>
    </row>
    <row r="9" spans="2:23" ht="20.25" customHeight="1" x14ac:dyDescent="0.15">
      <c r="B9" s="198"/>
      <c r="C9" s="199"/>
      <c r="D9" s="188" t="s">
        <v>72</v>
      </c>
      <c r="E9" s="189"/>
      <c r="F9" s="185" t="s">
        <v>71</v>
      </c>
      <c r="G9" s="185"/>
      <c r="H9" s="186" t="s">
        <v>70</v>
      </c>
      <c r="I9" s="187"/>
      <c r="J9" s="138"/>
      <c r="K9" s="204"/>
      <c r="L9" s="204"/>
      <c r="M9" s="204"/>
      <c r="N9" s="204"/>
      <c r="O9" s="190"/>
      <c r="P9" s="191"/>
      <c r="Q9" s="138"/>
      <c r="R9" s="158"/>
      <c r="S9" s="158"/>
      <c r="T9" s="191"/>
      <c r="U9" s="191"/>
      <c r="V9" s="8"/>
    </row>
    <row r="10" spans="2:23" ht="20.25" customHeight="1" thickBot="1" x14ac:dyDescent="0.2">
      <c r="B10" s="200"/>
      <c r="C10" s="201"/>
      <c r="D10" s="134" t="s">
        <v>69</v>
      </c>
      <c r="E10" s="137" t="s">
        <v>68</v>
      </c>
      <c r="F10" s="136" t="s">
        <v>69</v>
      </c>
      <c r="G10" s="135" t="s">
        <v>68</v>
      </c>
      <c r="H10" s="134" t="s">
        <v>69</v>
      </c>
      <c r="I10" s="133" t="s">
        <v>68</v>
      </c>
      <c r="J10" s="22"/>
      <c r="K10" s="132"/>
      <c r="L10" s="22"/>
      <c r="M10" s="132"/>
      <c r="N10" s="22"/>
      <c r="O10" s="132"/>
      <c r="P10" s="22"/>
      <c r="Q10" s="22"/>
      <c r="R10" s="132"/>
      <c r="S10" s="22"/>
      <c r="T10" s="22"/>
      <c r="U10" s="22"/>
      <c r="V10" s="8"/>
      <c r="W10" s="131"/>
    </row>
    <row r="11" spans="2:23" ht="24" customHeight="1" x14ac:dyDescent="0.15">
      <c r="B11" s="130" t="s">
        <v>67</v>
      </c>
      <c r="C11" s="120" t="s">
        <v>66</v>
      </c>
      <c r="D11" s="119">
        <v>6</v>
      </c>
      <c r="E11" s="118">
        <v>1273290</v>
      </c>
      <c r="F11" s="119">
        <v>1</v>
      </c>
      <c r="G11" s="125">
        <v>250000</v>
      </c>
      <c r="H11" s="124">
        <f t="shared" ref="H11:H25" si="0">D11-F11</f>
        <v>5</v>
      </c>
      <c r="I11" s="123">
        <f t="shared" ref="I11:I25" si="1">E11-G11</f>
        <v>1023290</v>
      </c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8"/>
    </row>
    <row r="12" spans="2:23" ht="24" customHeight="1" x14ac:dyDescent="0.15">
      <c r="B12" s="122"/>
      <c r="C12" s="111" t="s">
        <v>65</v>
      </c>
      <c r="D12" s="90">
        <v>5</v>
      </c>
      <c r="E12" s="110">
        <v>1108300</v>
      </c>
      <c r="F12" s="109">
        <v>1</v>
      </c>
      <c r="G12" s="108">
        <v>240000</v>
      </c>
      <c r="H12" s="88">
        <f t="shared" si="0"/>
        <v>4</v>
      </c>
      <c r="I12" s="127">
        <f t="shared" si="1"/>
        <v>868300</v>
      </c>
      <c r="J12" s="67"/>
      <c r="K12" s="155" t="s">
        <v>64</v>
      </c>
      <c r="L12" s="155"/>
      <c r="M12" s="155"/>
      <c r="N12" s="67"/>
      <c r="O12" s="67"/>
      <c r="P12" s="67"/>
      <c r="Q12" s="67"/>
      <c r="R12" s="67"/>
      <c r="S12" s="67"/>
      <c r="T12" s="67"/>
      <c r="U12" s="67"/>
      <c r="V12" s="8"/>
    </row>
    <row r="13" spans="2:23" ht="24" customHeight="1" x14ac:dyDescent="0.15">
      <c r="B13" s="121"/>
      <c r="C13" s="120" t="s">
        <v>63</v>
      </c>
      <c r="D13" s="119">
        <v>6</v>
      </c>
      <c r="E13" s="118">
        <v>1273290</v>
      </c>
      <c r="F13" s="126">
        <v>1</v>
      </c>
      <c r="G13" s="125">
        <v>250000</v>
      </c>
      <c r="H13" s="124">
        <f t="shared" si="0"/>
        <v>5</v>
      </c>
      <c r="I13" s="123">
        <f t="shared" si="1"/>
        <v>1023290</v>
      </c>
      <c r="J13" s="67"/>
      <c r="K13" s="155"/>
      <c r="L13" s="155"/>
      <c r="M13" s="155"/>
      <c r="N13" s="67"/>
      <c r="O13" s="67"/>
      <c r="P13" s="67"/>
      <c r="Q13" s="67"/>
      <c r="R13" s="67"/>
      <c r="S13" s="67"/>
      <c r="T13" s="67"/>
      <c r="U13" s="67"/>
      <c r="V13" s="8"/>
    </row>
    <row r="14" spans="2:23" ht="24" customHeight="1" x14ac:dyDescent="0.15">
      <c r="B14" s="122"/>
      <c r="C14" s="111" t="s">
        <v>62</v>
      </c>
      <c r="D14" s="90">
        <v>2</v>
      </c>
      <c r="E14" s="110">
        <v>452000</v>
      </c>
      <c r="F14" s="109">
        <v>1</v>
      </c>
      <c r="G14" s="108">
        <v>195000</v>
      </c>
      <c r="H14" s="88">
        <f t="shared" si="0"/>
        <v>1</v>
      </c>
      <c r="I14" s="127">
        <f t="shared" si="1"/>
        <v>257000</v>
      </c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8"/>
    </row>
    <row r="15" spans="2:23" ht="24" customHeight="1" x14ac:dyDescent="0.15">
      <c r="B15" s="121"/>
      <c r="C15" s="120" t="s">
        <v>61</v>
      </c>
      <c r="D15" s="119">
        <v>1</v>
      </c>
      <c r="E15" s="118">
        <v>220000</v>
      </c>
      <c r="F15" s="126">
        <v>1</v>
      </c>
      <c r="G15" s="125">
        <v>220000</v>
      </c>
      <c r="H15" s="129">
        <f t="shared" si="0"/>
        <v>0</v>
      </c>
      <c r="I15" s="128">
        <f t="shared" si="1"/>
        <v>0</v>
      </c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8"/>
    </row>
    <row r="16" spans="2:23" ht="24" customHeight="1" x14ac:dyDescent="0.15">
      <c r="B16" s="122"/>
      <c r="C16" s="111" t="s">
        <v>60</v>
      </c>
      <c r="D16" s="90">
        <v>5</v>
      </c>
      <c r="E16" s="110">
        <v>1125000</v>
      </c>
      <c r="F16" s="109">
        <v>1</v>
      </c>
      <c r="G16" s="108">
        <v>230000</v>
      </c>
      <c r="H16" s="88">
        <f t="shared" si="0"/>
        <v>4</v>
      </c>
      <c r="I16" s="127">
        <f t="shared" si="1"/>
        <v>895000</v>
      </c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8"/>
    </row>
    <row r="17" spans="2:22" ht="24" customHeight="1" x14ac:dyDescent="0.15">
      <c r="B17" s="121"/>
      <c r="C17" s="120" t="s">
        <v>59</v>
      </c>
      <c r="D17" s="119">
        <v>6</v>
      </c>
      <c r="E17" s="118">
        <v>1233500</v>
      </c>
      <c r="F17" s="126">
        <v>1</v>
      </c>
      <c r="G17" s="125">
        <v>250000</v>
      </c>
      <c r="H17" s="124">
        <f t="shared" si="0"/>
        <v>5</v>
      </c>
      <c r="I17" s="123">
        <f t="shared" si="1"/>
        <v>983500</v>
      </c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8"/>
    </row>
    <row r="18" spans="2:22" ht="24" customHeight="1" x14ac:dyDescent="0.15">
      <c r="B18" s="122"/>
      <c r="C18" s="111" t="s">
        <v>58</v>
      </c>
      <c r="D18" s="90">
        <v>8</v>
      </c>
      <c r="E18" s="110">
        <v>1493500</v>
      </c>
      <c r="F18" s="90">
        <v>1</v>
      </c>
      <c r="G18" s="89">
        <v>260000</v>
      </c>
      <c r="H18" s="88">
        <f t="shared" si="0"/>
        <v>7</v>
      </c>
      <c r="I18" s="87">
        <f t="shared" si="1"/>
        <v>1233500</v>
      </c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8"/>
    </row>
    <row r="19" spans="2:22" ht="24" customHeight="1" x14ac:dyDescent="0.15">
      <c r="B19" s="121"/>
      <c r="C19" s="120" t="s">
        <v>57</v>
      </c>
      <c r="D19" s="119">
        <v>2</v>
      </c>
      <c r="E19" s="118">
        <v>369230</v>
      </c>
      <c r="F19" s="117">
        <v>1</v>
      </c>
      <c r="G19" s="116">
        <v>220000</v>
      </c>
      <c r="H19" s="115">
        <f t="shared" si="0"/>
        <v>1</v>
      </c>
      <c r="I19" s="114">
        <f t="shared" si="1"/>
        <v>149230</v>
      </c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8"/>
    </row>
    <row r="20" spans="2:22" ht="24" customHeight="1" x14ac:dyDescent="0.15">
      <c r="B20" s="113" t="s">
        <v>56</v>
      </c>
      <c r="C20" s="111" t="s">
        <v>55</v>
      </c>
      <c r="D20" s="90">
        <v>2</v>
      </c>
      <c r="E20" s="110">
        <v>342660</v>
      </c>
      <c r="F20" s="109">
        <v>1</v>
      </c>
      <c r="G20" s="108">
        <v>205000</v>
      </c>
      <c r="H20" s="88">
        <f t="shared" si="0"/>
        <v>1</v>
      </c>
      <c r="I20" s="87">
        <f t="shared" si="1"/>
        <v>137660</v>
      </c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8"/>
    </row>
    <row r="21" spans="2:22" ht="24" customHeight="1" x14ac:dyDescent="0.15">
      <c r="B21" s="112"/>
      <c r="C21" s="111" t="s">
        <v>54</v>
      </c>
      <c r="D21" s="90">
        <v>1</v>
      </c>
      <c r="E21" s="110">
        <v>190000</v>
      </c>
      <c r="F21" s="109">
        <v>1</v>
      </c>
      <c r="G21" s="108">
        <v>190000</v>
      </c>
      <c r="H21" s="107">
        <f t="shared" si="0"/>
        <v>0</v>
      </c>
      <c r="I21" s="106">
        <f t="shared" si="1"/>
        <v>0</v>
      </c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8"/>
    </row>
    <row r="22" spans="2:22" ht="24" customHeight="1" thickBot="1" x14ac:dyDescent="0.2">
      <c r="B22" s="105"/>
      <c r="C22" s="104" t="s">
        <v>53</v>
      </c>
      <c r="D22" s="103">
        <v>2</v>
      </c>
      <c r="E22" s="102">
        <v>400840</v>
      </c>
      <c r="F22" s="101">
        <v>1</v>
      </c>
      <c r="G22" s="100">
        <v>220000</v>
      </c>
      <c r="H22" s="99">
        <f t="shared" si="0"/>
        <v>1</v>
      </c>
      <c r="I22" s="98">
        <f t="shared" si="1"/>
        <v>180840</v>
      </c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1"/>
    </row>
    <row r="23" spans="2:22" ht="24" customHeight="1" thickTop="1" x14ac:dyDescent="0.15">
      <c r="B23" s="228" t="s">
        <v>52</v>
      </c>
      <c r="C23" s="97" t="s">
        <v>51</v>
      </c>
      <c r="D23" s="95">
        <v>2</v>
      </c>
      <c r="E23" s="96">
        <v>250000</v>
      </c>
      <c r="F23" s="95">
        <v>1</v>
      </c>
      <c r="G23" s="94">
        <v>100000</v>
      </c>
      <c r="H23" s="93">
        <f t="shared" si="0"/>
        <v>1</v>
      </c>
      <c r="I23" s="92">
        <f t="shared" si="1"/>
        <v>150000</v>
      </c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1"/>
    </row>
    <row r="24" spans="2:22" ht="24" customHeight="1" x14ac:dyDescent="0.15">
      <c r="B24" s="229"/>
      <c r="C24" s="91" t="s">
        <v>50</v>
      </c>
      <c r="D24" s="90">
        <v>2</v>
      </c>
      <c r="E24" s="89">
        <v>400000</v>
      </c>
      <c r="F24" s="90">
        <v>1</v>
      </c>
      <c r="G24" s="89">
        <v>150000</v>
      </c>
      <c r="H24" s="88">
        <f t="shared" si="0"/>
        <v>1</v>
      </c>
      <c r="I24" s="87">
        <f t="shared" si="1"/>
        <v>250000</v>
      </c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1"/>
    </row>
    <row r="25" spans="2:22" ht="24" customHeight="1" thickBot="1" x14ac:dyDescent="0.2">
      <c r="B25" s="230"/>
      <c r="C25" s="86" t="s">
        <v>49</v>
      </c>
      <c r="D25" s="85"/>
      <c r="E25" s="84"/>
      <c r="F25" s="83"/>
      <c r="G25" s="82"/>
      <c r="H25" s="81">
        <f t="shared" si="0"/>
        <v>0</v>
      </c>
      <c r="I25" s="80">
        <f t="shared" si="1"/>
        <v>0</v>
      </c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1"/>
    </row>
    <row r="26" spans="2:22" ht="24" customHeight="1" thickBot="1" x14ac:dyDescent="0.2">
      <c r="B26" s="231" t="s">
        <v>48</v>
      </c>
      <c r="C26" s="232"/>
      <c r="D26" s="79"/>
      <c r="E26" s="78">
        <f>SUM(E11:E25)</f>
        <v>10131610</v>
      </c>
      <c r="F26" s="77"/>
      <c r="G26" s="76">
        <f>SUM(G11:G25)</f>
        <v>2980000</v>
      </c>
      <c r="H26" s="75" t="s">
        <v>47</v>
      </c>
      <c r="I26" s="74">
        <f>SUM(I11:I25)</f>
        <v>7151610</v>
      </c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1"/>
    </row>
    <row r="27" spans="2:22" ht="17.25" customHeight="1" x14ac:dyDescent="0.15">
      <c r="B27" s="22"/>
      <c r="C27" s="22"/>
      <c r="D27" s="72"/>
      <c r="E27" s="67"/>
      <c r="F27" s="67"/>
      <c r="G27" s="67"/>
      <c r="H27" s="153" t="s">
        <v>46</v>
      </c>
      <c r="I27" s="73" t="s">
        <v>45</v>
      </c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1"/>
    </row>
    <row r="28" spans="2:22" ht="24" customHeight="1" thickBot="1" x14ac:dyDescent="0.2">
      <c r="B28" s="22"/>
      <c r="C28" s="22"/>
      <c r="D28" s="72"/>
      <c r="E28" s="162" t="s">
        <v>44</v>
      </c>
      <c r="F28" s="162"/>
      <c r="G28" s="67"/>
      <c r="H28" s="154"/>
      <c r="I28" s="71">
        <f>INT(I26/1000)</f>
        <v>7151</v>
      </c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1"/>
    </row>
    <row r="29" spans="2:22" ht="10.5" customHeight="1" thickTop="1" x14ac:dyDescent="0.15">
      <c r="B29" s="1"/>
      <c r="C29" s="1"/>
      <c r="D29" s="70"/>
      <c r="E29" s="162"/>
      <c r="F29" s="162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8"/>
      <c r="R29" s="163"/>
      <c r="S29" s="67"/>
      <c r="T29" s="152"/>
      <c r="U29" s="67"/>
      <c r="V29" s="8"/>
    </row>
    <row r="30" spans="2:22" ht="7.5" customHeight="1" x14ac:dyDescent="0.15">
      <c r="B30" s="1"/>
      <c r="C30" s="1"/>
      <c r="D30" s="70"/>
      <c r="E30" s="70"/>
      <c r="F30" s="70"/>
      <c r="G30" s="70"/>
      <c r="H30" s="70"/>
      <c r="I30" s="70"/>
      <c r="J30" s="70"/>
      <c r="K30" s="70"/>
      <c r="L30" s="69"/>
      <c r="M30" s="69"/>
      <c r="N30" s="69"/>
      <c r="O30" s="69"/>
      <c r="P30" s="69"/>
      <c r="Q30" s="68"/>
      <c r="R30" s="164"/>
      <c r="S30" s="67"/>
      <c r="T30" s="152"/>
      <c r="U30" s="67"/>
      <c r="V30" s="1"/>
    </row>
    <row r="31" spans="2:22" ht="10.5" customHeight="1" x14ac:dyDescent="0.15">
      <c r="B31" s="1"/>
      <c r="C31" s="1"/>
      <c r="D31" s="1"/>
      <c r="E31" s="1"/>
      <c r="F31" s="1"/>
      <c r="G31" s="1"/>
      <c r="H31" s="1"/>
      <c r="I31" s="1"/>
      <c r="J31" s="1"/>
      <c r="K31" s="1"/>
      <c r="L31" s="66"/>
      <c r="M31" s="8"/>
      <c r="N31" s="8"/>
      <c r="O31" s="8"/>
      <c r="P31" s="8"/>
      <c r="Q31" s="54"/>
      <c r="R31" s="65"/>
      <c r="S31" s="63"/>
      <c r="T31" s="64"/>
      <c r="U31" s="63"/>
      <c r="V31" s="1"/>
    </row>
    <row r="32" spans="2:22" ht="18" customHeight="1" x14ac:dyDescent="0.15">
      <c r="B32" s="62" t="s">
        <v>43</v>
      </c>
      <c r="C32" s="61" t="s">
        <v>42</v>
      </c>
      <c r="D32" s="159" t="s">
        <v>41</v>
      </c>
      <c r="E32" s="160"/>
      <c r="F32" s="161" t="s">
        <v>40</v>
      </c>
      <c r="G32" s="160"/>
      <c r="H32" s="60"/>
      <c r="I32" s="159" t="s">
        <v>39</v>
      </c>
      <c r="J32" s="161"/>
      <c r="K32" s="161"/>
      <c r="L32" s="160"/>
      <c r="M32" s="1"/>
      <c r="N32" s="1"/>
      <c r="O32" s="1"/>
      <c r="P32" s="1"/>
      <c r="Q32" s="55"/>
      <c r="R32" s="54"/>
      <c r="S32" s="54"/>
      <c r="T32" s="53"/>
      <c r="U32" s="53"/>
    </row>
    <row r="33" spans="2:22" ht="18" customHeight="1" x14ac:dyDescent="0.15">
      <c r="B33" s="212" t="s">
        <v>38</v>
      </c>
      <c r="C33" s="59" t="s">
        <v>3</v>
      </c>
      <c r="D33" s="58"/>
      <c r="E33" s="57">
        <v>10000</v>
      </c>
      <c r="F33" s="8"/>
      <c r="G33" s="56" t="s">
        <v>37</v>
      </c>
      <c r="H33" s="1"/>
      <c r="I33" s="215" t="s">
        <v>36</v>
      </c>
      <c r="J33" s="216"/>
      <c r="K33" s="216"/>
      <c r="L33" s="217"/>
      <c r="M33" s="1"/>
      <c r="N33" s="1"/>
      <c r="O33" s="1"/>
      <c r="P33" s="1"/>
      <c r="Q33" s="55"/>
      <c r="R33" s="54"/>
      <c r="S33" s="54"/>
      <c r="T33" s="53"/>
      <c r="U33" s="53"/>
    </row>
    <row r="34" spans="2:22" ht="18" customHeight="1" thickBot="1" x14ac:dyDescent="0.2">
      <c r="B34" s="213"/>
      <c r="C34" s="52"/>
      <c r="D34" s="51"/>
      <c r="E34" s="50"/>
      <c r="F34" s="49"/>
      <c r="G34" s="48"/>
      <c r="H34" s="14"/>
      <c r="I34" s="218" t="s">
        <v>35</v>
      </c>
      <c r="J34" s="219"/>
      <c r="K34" s="47" t="s">
        <v>34</v>
      </c>
      <c r="L34" s="46">
        <v>0.02</v>
      </c>
      <c r="M34" s="31"/>
      <c r="N34" s="38"/>
      <c r="O34" s="1"/>
      <c r="U34" s="1"/>
      <c r="V34" s="1"/>
    </row>
    <row r="35" spans="2:22" ht="18" customHeight="1" thickTop="1" thickBot="1" x14ac:dyDescent="0.2">
      <c r="B35" s="213"/>
      <c r="C35" s="45"/>
      <c r="D35" s="44"/>
      <c r="E35" s="43"/>
      <c r="F35" s="8"/>
      <c r="G35" s="42"/>
      <c r="H35" s="14"/>
      <c r="I35" s="41"/>
      <c r="J35" s="26"/>
      <c r="K35" s="40"/>
      <c r="L35" s="39">
        <v>143</v>
      </c>
      <c r="M35" s="31"/>
      <c r="N35" s="38"/>
      <c r="O35" s="1"/>
      <c r="P35" s="37" t="s">
        <v>33</v>
      </c>
      <c r="Q35" s="37"/>
      <c r="R35" s="157" t="s">
        <v>32</v>
      </c>
      <c r="S35" s="157"/>
      <c r="T35" s="157"/>
      <c r="U35" s="157"/>
      <c r="V35" s="1"/>
    </row>
    <row r="36" spans="2:22" ht="16.5" customHeight="1" thickTop="1" x14ac:dyDescent="0.15">
      <c r="B36" s="213"/>
      <c r="C36" s="36"/>
      <c r="D36" s="35"/>
      <c r="E36" s="34"/>
      <c r="F36" s="33"/>
      <c r="G36" s="32"/>
      <c r="H36" s="14"/>
      <c r="I36" s="14"/>
      <c r="J36" s="14"/>
      <c r="K36" s="14"/>
      <c r="L36" s="31"/>
      <c r="M36" s="31"/>
      <c r="N36" s="14"/>
      <c r="O36" s="1"/>
      <c r="Q36" s="30"/>
      <c r="R36" s="30"/>
      <c r="S36" s="8"/>
      <c r="T36" s="8"/>
      <c r="U36" s="8"/>
      <c r="V36" s="1"/>
    </row>
    <row r="37" spans="2:22" ht="18" customHeight="1" x14ac:dyDescent="0.15">
      <c r="B37" s="214"/>
      <c r="C37" s="29" t="s">
        <v>31</v>
      </c>
      <c r="D37" s="28"/>
      <c r="E37" s="27"/>
      <c r="F37" s="26"/>
      <c r="G37" s="25" t="s">
        <v>30</v>
      </c>
      <c r="H37" s="14"/>
      <c r="I37" s="14"/>
      <c r="J37" s="14"/>
      <c r="K37" s="14"/>
      <c r="L37" s="220" t="s">
        <v>29</v>
      </c>
      <c r="M37" s="221"/>
      <c r="N37" s="24" t="s">
        <v>28</v>
      </c>
      <c r="O37" s="1"/>
      <c r="P37" s="4" t="s">
        <v>27</v>
      </c>
      <c r="Q37" s="156" t="s">
        <v>26</v>
      </c>
      <c r="R37" s="156"/>
      <c r="S37" s="156"/>
      <c r="T37" s="156"/>
      <c r="U37" s="156"/>
      <c r="V37" s="1"/>
    </row>
    <row r="38" spans="2:22" ht="18" customHeight="1" x14ac:dyDescent="0.15">
      <c r="B38" s="1"/>
      <c r="C38" s="23"/>
      <c r="D38" s="23"/>
      <c r="E38" s="22"/>
      <c r="F38" s="14"/>
      <c r="G38" s="21"/>
      <c r="H38" s="14"/>
      <c r="I38" s="14"/>
      <c r="J38" s="14"/>
      <c r="K38" s="14"/>
      <c r="L38" s="222"/>
      <c r="M38" s="223"/>
      <c r="N38" s="20" t="s">
        <v>25</v>
      </c>
      <c r="O38" s="1"/>
      <c r="P38" s="12"/>
      <c r="Q38" s="11"/>
      <c r="R38" s="11"/>
      <c r="S38" s="10"/>
      <c r="T38" s="10"/>
      <c r="U38" s="10"/>
      <c r="V38" s="1"/>
    </row>
    <row r="39" spans="2:22" ht="18" customHeight="1" x14ac:dyDescent="0.15">
      <c r="B39" s="1"/>
      <c r="C39" s="180" t="s">
        <v>24</v>
      </c>
      <c r="D39" s="181"/>
      <c r="E39" s="19" t="s">
        <v>14</v>
      </c>
      <c r="F39" s="14"/>
      <c r="G39" s="224" t="s">
        <v>23</v>
      </c>
      <c r="H39" s="172" t="s">
        <v>22</v>
      </c>
      <c r="I39" s="177"/>
      <c r="J39" s="177"/>
      <c r="K39" s="177"/>
      <c r="L39" s="165" t="s">
        <v>21</v>
      </c>
      <c r="M39" s="166"/>
      <c r="N39" s="18" t="s">
        <v>20</v>
      </c>
      <c r="O39" s="1"/>
      <c r="Q39" s="7"/>
      <c r="R39" s="7"/>
      <c r="S39" s="6"/>
      <c r="T39" s="6"/>
      <c r="U39" s="6"/>
      <c r="V39" s="1"/>
    </row>
    <row r="40" spans="2:22" ht="18" customHeight="1" x14ac:dyDescent="0.15">
      <c r="B40" s="1"/>
      <c r="C40" s="210" t="s">
        <v>19</v>
      </c>
      <c r="D40" s="211"/>
      <c r="E40" s="17"/>
      <c r="F40" s="14"/>
      <c r="G40" s="225"/>
      <c r="H40" s="178"/>
      <c r="I40" s="179"/>
      <c r="J40" s="179"/>
      <c r="K40" s="179"/>
      <c r="L40" s="167"/>
      <c r="M40" s="166"/>
      <c r="N40" s="16" t="s">
        <v>18</v>
      </c>
      <c r="O40" s="1"/>
      <c r="P40" s="4" t="s">
        <v>17</v>
      </c>
      <c r="Q40" s="156" t="s">
        <v>16</v>
      </c>
      <c r="R40" s="156"/>
      <c r="S40" s="156"/>
      <c r="T40" s="156"/>
      <c r="U40" s="156"/>
      <c r="V40" s="1"/>
    </row>
    <row r="41" spans="2:22" ht="18" customHeight="1" x14ac:dyDescent="0.15">
      <c r="B41" s="1"/>
      <c r="C41" s="226" t="s">
        <v>15</v>
      </c>
      <c r="D41" s="227"/>
      <c r="E41" s="15" t="s">
        <v>14</v>
      </c>
      <c r="F41" s="14"/>
      <c r="G41" s="170" t="s">
        <v>13</v>
      </c>
      <c r="H41" s="172" t="s">
        <v>12</v>
      </c>
      <c r="I41" s="173"/>
      <c r="J41" s="173"/>
      <c r="K41" s="173"/>
      <c r="L41" s="168"/>
      <c r="M41" s="169"/>
      <c r="N41" s="13" t="s">
        <v>11</v>
      </c>
      <c r="O41" s="1"/>
      <c r="P41" s="12"/>
      <c r="Q41" s="11"/>
      <c r="R41" s="11"/>
      <c r="S41" s="10"/>
      <c r="T41" s="10"/>
      <c r="U41" s="10"/>
      <c r="V41" s="1"/>
    </row>
    <row r="42" spans="2:22" ht="18" customHeight="1" x14ac:dyDescent="0.15">
      <c r="B42" s="1"/>
      <c r="C42" s="210" t="s">
        <v>10</v>
      </c>
      <c r="D42" s="211"/>
      <c r="E42" s="9"/>
      <c r="F42" s="8"/>
      <c r="G42" s="171"/>
      <c r="H42" s="174"/>
      <c r="I42" s="175"/>
      <c r="J42" s="175"/>
      <c r="K42" s="176"/>
      <c r="L42" s="234" t="s">
        <v>9</v>
      </c>
      <c r="M42" s="235"/>
      <c r="N42" s="235"/>
      <c r="O42" s="1"/>
      <c r="Q42" s="7"/>
      <c r="R42" s="7"/>
      <c r="S42" s="6"/>
      <c r="T42" s="6"/>
      <c r="U42" s="6"/>
      <c r="V42" s="1"/>
    </row>
    <row r="43" spans="2:22" ht="18" customHeight="1" x14ac:dyDescent="0.15">
      <c r="B43" s="1"/>
      <c r="C43" s="236" t="s">
        <v>8</v>
      </c>
      <c r="D43" s="237"/>
      <c r="E43" s="5" t="s">
        <v>7</v>
      </c>
      <c r="F43" s="1"/>
      <c r="G43" s="240" t="s">
        <v>6</v>
      </c>
      <c r="H43" s="241" t="s">
        <v>5</v>
      </c>
      <c r="I43" s="242"/>
      <c r="J43" s="242"/>
      <c r="K43" s="243"/>
      <c r="L43" s="1"/>
      <c r="M43" s="1"/>
      <c r="N43" s="1"/>
      <c r="O43" s="1"/>
      <c r="P43" s="4" t="s">
        <v>4</v>
      </c>
      <c r="Q43" s="156" t="s">
        <v>3</v>
      </c>
      <c r="R43" s="156"/>
      <c r="S43" s="156"/>
      <c r="T43" s="156"/>
      <c r="U43" s="3"/>
      <c r="V43" s="1"/>
    </row>
    <row r="44" spans="2:22" ht="18" customHeight="1" x14ac:dyDescent="0.15">
      <c r="B44" s="1"/>
      <c r="C44" s="238"/>
      <c r="D44" s="239"/>
      <c r="E44" s="2" t="s">
        <v>2</v>
      </c>
      <c r="F44" s="1"/>
      <c r="G44" s="225"/>
      <c r="H44" s="244" t="s">
        <v>1</v>
      </c>
      <c r="I44" s="245"/>
      <c r="J44" s="245"/>
      <c r="K44" s="246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2:22" ht="15" customHeight="1" x14ac:dyDescent="0.15">
      <c r="B45" s="1"/>
      <c r="C45" s="233" t="s">
        <v>0</v>
      </c>
      <c r="D45" s="233"/>
      <c r="E45" s="233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2:22" x14ac:dyDescent="0.1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2:22" x14ac:dyDescent="0.1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2:22" x14ac:dyDescent="0.1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2:22" x14ac:dyDescent="0.1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2:22" x14ac:dyDescent="0.1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2:22" x14ac:dyDescent="0.1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2:22" x14ac:dyDescent="0.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2:22" x14ac:dyDescent="0.1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2:22" x14ac:dyDescent="0.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2:22" x14ac:dyDescent="0.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2:22" x14ac:dyDescent="0.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2:22" x14ac:dyDescent="0.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2:22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2:22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2:22" x14ac:dyDescent="0.1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2:22" x14ac:dyDescent="0.1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2:22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2:22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2:22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2:22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2:22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2:22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</sheetData>
  <mergeCells count="52">
    <mergeCell ref="B23:B25"/>
    <mergeCell ref="B26:C26"/>
    <mergeCell ref="K9:L9"/>
    <mergeCell ref="M9:N9"/>
    <mergeCell ref="C45:E45"/>
    <mergeCell ref="L42:N42"/>
    <mergeCell ref="C43:D44"/>
    <mergeCell ref="G43:G44"/>
    <mergeCell ref="H43:K43"/>
    <mergeCell ref="H44:K44"/>
    <mergeCell ref="B33:B37"/>
    <mergeCell ref="I33:L33"/>
    <mergeCell ref="I34:J34"/>
    <mergeCell ref="L37:M38"/>
    <mergeCell ref="G39:G40"/>
    <mergeCell ref="C40:D40"/>
    <mergeCell ref="B1:U1"/>
    <mergeCell ref="B6:D6"/>
    <mergeCell ref="B8:C10"/>
    <mergeCell ref="D8:E8"/>
    <mergeCell ref="L8:Q8"/>
    <mergeCell ref="R8:S8"/>
    <mergeCell ref="D2:L2"/>
    <mergeCell ref="E3:O3"/>
    <mergeCell ref="T8:U8"/>
    <mergeCell ref="T9:U9"/>
    <mergeCell ref="G41:G42"/>
    <mergeCell ref="H41:K42"/>
    <mergeCell ref="H39:K40"/>
    <mergeCell ref="C39:D39"/>
    <mergeCell ref="C3:C4"/>
    <mergeCell ref="E4:P4"/>
    <mergeCell ref="F9:G9"/>
    <mergeCell ref="H9:I9"/>
    <mergeCell ref="D9:E9"/>
    <mergeCell ref="O9:P9"/>
    <mergeCell ref="C42:D42"/>
    <mergeCell ref="C41:D41"/>
    <mergeCell ref="R9:S9"/>
    <mergeCell ref="D32:E32"/>
    <mergeCell ref="F32:G32"/>
    <mergeCell ref="I32:L32"/>
    <mergeCell ref="E28:F29"/>
    <mergeCell ref="R29:R30"/>
    <mergeCell ref="T29:T30"/>
    <mergeCell ref="H27:H28"/>
    <mergeCell ref="K12:M13"/>
    <mergeCell ref="Q37:U37"/>
    <mergeCell ref="Q43:T43"/>
    <mergeCell ref="R35:U35"/>
    <mergeCell ref="Q40:U40"/>
    <mergeCell ref="L39:M41"/>
  </mergeCells>
  <phoneticPr fontId="2"/>
  <pageMargins left="0.78740157480314965" right="0.19685039370078741" top="0.78740157480314965" bottom="0.78740157480314965" header="0.51181102362204722" footer="0.51181102362204722"/>
  <pageSetup paperSize="9" scale="58" orientation="landscape" r:id="rId1"/>
  <headerFooter alignWithMargins="0"/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4BA70BE7D3E442ADADB3D34885CC07" ma:contentTypeVersion="15" ma:contentTypeDescription="新しいドキュメントを作成します。" ma:contentTypeScope="" ma:versionID="8e209fd1f2269a512b50ca9a2f1201dd">
  <xsd:schema xmlns:xsd="http://www.w3.org/2001/XMLSchema" xmlns:xs="http://www.w3.org/2001/XMLSchema" xmlns:p="http://schemas.microsoft.com/office/2006/metadata/properties" xmlns:ns2="4fe7018a-074d-44bc-b7b9-b28b50157558" xmlns:ns3="5d97817f-4418-4126-80a6-5cc4da4a022f" targetNamespace="http://schemas.microsoft.com/office/2006/metadata/properties" ma:root="true" ma:fieldsID="9de87d9bb8040efdd1853474e5a73b7b" ns2:_="" ns3:_="">
    <xsd:import namespace="4fe7018a-074d-44bc-b7b9-b28b50157558"/>
    <xsd:import namespace="5d97817f-4418-4126-80a6-5cc4da4a022f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_Flow_SignoffStatu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e7018a-074d-44bc-b7b9-b28b50157558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97817f-4418-4126-80a6-5cc4da4a022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ac158d6-c095-4dd5-845f-375098d04fb8}" ma:internalName="TaxCatchAll" ma:showField="CatchAllData" ma:web="5d97817f-4418-4126-80a6-5cc4da4a02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4fe7018a-074d-44bc-b7b9-b28b50157558">
      <UserInfo>
        <DisplayName/>
        <AccountId xsi:nil="true"/>
        <AccountType/>
      </UserInfo>
    </Owner>
    <_Flow_SignoffStatus xmlns="4fe7018a-074d-44bc-b7b9-b28b50157558" xsi:nil="true"/>
    <lcf76f155ced4ddcb4097134ff3c332f xmlns="4fe7018a-074d-44bc-b7b9-b28b50157558">
      <Terms xmlns="http://schemas.microsoft.com/office/infopath/2007/PartnerControls"/>
    </lcf76f155ced4ddcb4097134ff3c332f>
    <TaxCatchAll xmlns="5d97817f-4418-4126-80a6-5cc4da4a022f" xsi:nil="true"/>
  </documentManagement>
</p:properties>
</file>

<file path=customXml/itemProps1.xml><?xml version="1.0" encoding="utf-8"?>
<ds:datastoreItem xmlns:ds="http://schemas.openxmlformats.org/officeDocument/2006/customXml" ds:itemID="{729F35A9-EC9B-4F11-AD1B-85D40223582A}"/>
</file>

<file path=customXml/itemProps2.xml><?xml version="1.0" encoding="utf-8"?>
<ds:datastoreItem xmlns:ds="http://schemas.openxmlformats.org/officeDocument/2006/customXml" ds:itemID="{93D4DF4C-DA77-4F01-9C91-FA2791CEF9AF}"/>
</file>

<file path=customXml/itemProps3.xml><?xml version="1.0" encoding="utf-8"?>
<ds:datastoreItem xmlns:ds="http://schemas.openxmlformats.org/officeDocument/2006/customXml" ds:itemID="{880DE688-0CF3-4F56-A9FB-A9C6D8889704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二元労災(Ｒ6)記載例</vt:lpstr>
      <vt:lpstr>'二元労災(Ｒ6)記載例'!Print_Area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108900</vt:r8>
  </property>
  <property fmtid="{D5CDD505-2E9C-101B-9397-08002B2CF9AE}" pid="3" name="MediaServiceImageTags">
    <vt:lpwstr/>
  </property>
  <property fmtid="{D5CDD505-2E9C-101B-9397-08002B2CF9AE}" pid="4" name="ContentTypeId">
    <vt:lpwstr>0x010100F34BA70BE7D3E442ADADB3D34885CC07</vt:lpwstr>
  </property>
  <property fmtid="{D5CDD505-2E9C-101B-9397-08002B2CF9AE}" pid="5" name="ComplianceAssetId">
    <vt:lpwstr/>
  </property>
  <property fmtid="{D5CDD505-2E9C-101B-9397-08002B2CF9AE}" pid="6" name="TriggerFlowInfo">
    <vt:lpwstr/>
  </property>
</Properties>
</file>