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+xml" PartName="/xl/drawings/drawing1.xml"/>
  <Override ContentType="application/vnd.openxmlformats-officedocument.spreadsheetml.externalLink+xml" PartName="/xl/externalLinks/externalLink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cvfilsrv0p\ファイル共有フォルダ\秋田労働局\共通\フェーズ3\共通\80．適用業務（前記以外）\05．算定基礎調査\R6\R6年度通信調査　　様式\ホームページ掲載用\"/>
    </mc:Choice>
  </mc:AlternateContent>
  <xr:revisionPtr revIDLastSave="0" documentId="13_ncr:1_{1E6BAB19-8FAC-473F-95E3-5B79EB9186A7}" xr6:coauthVersionLast="47" xr6:coauthVersionMax="47" xr10:uidLastSave="{00000000-0000-0000-0000-000000000000}"/>
  <bookViews>
    <workbookView xWindow="-120" yWindow="-120" windowWidth="29040" windowHeight="15840" xr2:uid="{E02A0FB7-02F6-4C7A-AF95-47D25CF9F03B}"/>
  </bookViews>
  <sheets>
    <sheet name="算定基礎賃金集計表" sheetId="1" r:id="rId1"/>
  </sheets>
  <externalReferences>
    <externalReference r:id="rId2"/>
  </externalReferences>
  <definedNames>
    <definedName name="_xlnm.Print_Area" localSheetId="0">算定基礎賃金集計表!$A$1:$DB$85</definedName>
    <definedName name="可能">[1]申告書記入イメージ!$DE$106:$DE$107</definedName>
    <definedName name="概算雇用保険料率">'[1]設定シート（非表示）'!$F$13:$F$15</definedName>
    <definedName name="確定雇用保険料率">'[1]設定シート（非表示）'!$E$13:$E$15</definedName>
    <definedName name="還付">[1]申告書記入イメージ!$DL$128:$DM$128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74" i="1" l="1"/>
  <c r="F69" i="1"/>
  <c r="CF56" i="1"/>
  <c r="CB56" i="1"/>
  <c r="BS56" i="1"/>
  <c r="BO56" i="1"/>
  <c r="AS56" i="1"/>
  <c r="AO56" i="1"/>
  <c r="AF56" i="1"/>
  <c r="AB56" i="1"/>
  <c r="S56" i="1"/>
  <c r="BF56" i="1" s="1"/>
  <c r="O56" i="1"/>
  <c r="BB56" i="1" s="1"/>
  <c r="W69" i="1" s="1"/>
  <c r="AJ69" i="1" s="1"/>
  <c r="CS54" i="1"/>
  <c r="BF54" i="1"/>
  <c r="CS52" i="1"/>
  <c r="BF52" i="1"/>
  <c r="CS50" i="1"/>
  <c r="BF50" i="1"/>
  <c r="CS48" i="1"/>
  <c r="CO48" i="1"/>
  <c r="BF48" i="1"/>
  <c r="BB48" i="1"/>
  <c r="CS46" i="1"/>
  <c r="CO46" i="1"/>
  <c r="CO56" i="1" s="1"/>
  <c r="BS64" i="1" s="1"/>
  <c r="CF64" i="1" s="1"/>
  <c r="BF46" i="1"/>
  <c r="BB46" i="1"/>
  <c r="CS44" i="1"/>
  <c r="CO44" i="1"/>
  <c r="BF44" i="1"/>
  <c r="BB44" i="1"/>
  <c r="E44" i="1"/>
  <c r="A44" i="1"/>
  <c r="CS42" i="1"/>
  <c r="CO42" i="1"/>
  <c r="BF42" i="1"/>
  <c r="BB42" i="1"/>
  <c r="CS40" i="1"/>
  <c r="CO40" i="1"/>
  <c r="BF40" i="1"/>
  <c r="BB40" i="1"/>
  <c r="CS38" i="1"/>
  <c r="CO38" i="1"/>
  <c r="BF38" i="1"/>
  <c r="BB38" i="1"/>
  <c r="CS36" i="1"/>
  <c r="CO36" i="1"/>
  <c r="BF36" i="1"/>
  <c r="BB36" i="1"/>
  <c r="CS34" i="1"/>
  <c r="CO34" i="1"/>
  <c r="BF34" i="1"/>
  <c r="BB34" i="1"/>
  <c r="CS32" i="1"/>
  <c r="CO32" i="1"/>
  <c r="BF32" i="1"/>
  <c r="BB32" i="1"/>
  <c r="CS30" i="1"/>
  <c r="CO30" i="1"/>
  <c r="BF30" i="1"/>
  <c r="BB30" i="1"/>
  <c r="CS28" i="1"/>
  <c r="CO28" i="1"/>
  <c r="BF28" i="1"/>
  <c r="BB28" i="1"/>
  <c r="CS26" i="1"/>
  <c r="CO26" i="1"/>
  <c r="BF26" i="1"/>
  <c r="BB26" i="1"/>
  <c r="E26" i="1"/>
  <c r="A26" i="1"/>
  <c r="G3" i="1"/>
  <c r="G2" i="1"/>
  <c r="CS56" i="1" l="1"/>
  <c r="CO75" i="1" s="1"/>
  <c r="CO80" i="1"/>
  <c r="CO70" i="1"/>
</calcChain>
</file>

<file path=xl/sharedStrings.xml><?xml version="1.0" encoding="utf-8"?>
<sst xmlns="http://schemas.openxmlformats.org/spreadsheetml/2006/main" count="125" uniqueCount="82">
  <si>
    <t>※概算・確定保険料・一般拠出金申告書（事業主控）と一緒に保管してください</t>
    <rPh sb="1" eb="3">
      <t>ガイサン</t>
    </rPh>
    <rPh sb="4" eb="6">
      <t>カクテイ</t>
    </rPh>
    <rPh sb="6" eb="9">
      <t>ホケンリョウ</t>
    </rPh>
    <rPh sb="10" eb="12">
      <t>イッパン</t>
    </rPh>
    <rPh sb="12" eb="15">
      <t>キョシュツキン</t>
    </rPh>
    <rPh sb="15" eb="18">
      <t>シンコクショ</t>
    </rPh>
    <rPh sb="19" eb="22">
      <t>ジギョウヌシ</t>
    </rPh>
    <rPh sb="22" eb="23">
      <t>ヒカ</t>
    </rPh>
    <rPh sb="25" eb="27">
      <t>イッショ</t>
    </rPh>
    <rPh sb="28" eb="30">
      <t>ホカン</t>
    </rPh>
    <phoneticPr fontId="6"/>
  </si>
  <si>
    <t>労働保険
番　　　号</t>
    <rPh sb="0" eb="2">
      <t>ロウドウ</t>
    </rPh>
    <rPh sb="2" eb="4">
      <t>ホケン</t>
    </rPh>
    <rPh sb="5" eb="6">
      <t>バン</t>
    </rPh>
    <rPh sb="9" eb="10">
      <t>ゴウ</t>
    </rPh>
    <phoneticPr fontId="6"/>
  </si>
  <si>
    <t>府県</t>
    <rPh sb="0" eb="2">
      <t>フケン</t>
    </rPh>
    <phoneticPr fontId="6"/>
  </si>
  <si>
    <t>所掌</t>
    <rPh sb="0" eb="2">
      <t>ショショウ</t>
    </rPh>
    <phoneticPr fontId="6"/>
  </si>
  <si>
    <t>管轄</t>
    <rPh sb="0" eb="2">
      <t>カンカツ</t>
    </rPh>
    <phoneticPr fontId="6"/>
  </si>
  <si>
    <t>基幹番号</t>
    <rPh sb="0" eb="2">
      <t>キカン</t>
    </rPh>
    <rPh sb="2" eb="4">
      <t>バンゴウ</t>
    </rPh>
    <phoneticPr fontId="6"/>
  </si>
  <si>
    <t>枝番号</t>
    <rPh sb="0" eb="1">
      <t>エダ</t>
    </rPh>
    <rPh sb="1" eb="3">
      <t>バンゴウ</t>
    </rPh>
    <phoneticPr fontId="6"/>
  </si>
  <si>
    <t>出向者の有無</t>
    <rPh sb="0" eb="3">
      <t>シュッコウシャ</t>
    </rPh>
    <rPh sb="4" eb="6">
      <t>ウム</t>
    </rPh>
    <phoneticPr fontId="6"/>
  </si>
  <si>
    <t>事業の名称</t>
    <rPh sb="0" eb="2">
      <t>ジギョウ</t>
    </rPh>
    <rPh sb="3" eb="5">
      <t>メイショウ</t>
    </rPh>
    <phoneticPr fontId="6"/>
  </si>
  <si>
    <t>電話</t>
    <rPh sb="0" eb="2">
      <t>デンワ</t>
    </rPh>
    <phoneticPr fontId="6"/>
  </si>
  <si>
    <t>具体的な業務又は作業の内容</t>
    <rPh sb="0" eb="3">
      <t>グタイテキ</t>
    </rPh>
    <rPh sb="4" eb="6">
      <t>ギョウム</t>
    </rPh>
    <rPh sb="6" eb="7">
      <t>マタ</t>
    </rPh>
    <rPh sb="8" eb="10">
      <t>サギョウ</t>
    </rPh>
    <rPh sb="11" eb="13">
      <t>ナイヨウ</t>
    </rPh>
    <phoneticPr fontId="6"/>
  </si>
  <si>
    <t>受</t>
    <rPh sb="0" eb="1">
      <t>ウ</t>
    </rPh>
    <phoneticPr fontId="6"/>
  </si>
  <si>
    <t>名</t>
    <rPh sb="0" eb="1">
      <t>メイ</t>
    </rPh>
    <phoneticPr fontId="6"/>
  </si>
  <si>
    <t>fff</t>
    <phoneticPr fontId="6"/>
  </si>
  <si>
    <t>事業の所在地</t>
    <rPh sb="0" eb="2">
      <t>ジギョウ</t>
    </rPh>
    <rPh sb="3" eb="6">
      <t>ショザイチ</t>
    </rPh>
    <phoneticPr fontId="6"/>
  </si>
  <si>
    <t>郵便番号</t>
    <rPh sb="0" eb="2">
      <t>ユウビン</t>
    </rPh>
    <rPh sb="2" eb="4">
      <t>バンゴウ</t>
    </rPh>
    <phoneticPr fontId="6"/>
  </si>
  <si>
    <t>-</t>
    <phoneticPr fontId="6"/>
  </si>
  <si>
    <t>出</t>
    <rPh sb="0" eb="1">
      <t>デ</t>
    </rPh>
    <phoneticPr fontId="6"/>
  </si>
  <si>
    <t>区分</t>
    <rPh sb="0" eb="2">
      <t>クブン</t>
    </rPh>
    <phoneticPr fontId="6"/>
  </si>
  <si>
    <t>労災保険および一般拠出金（対象者数及び賃金）</t>
    <rPh sb="0" eb="2">
      <t>ロウサイ</t>
    </rPh>
    <rPh sb="2" eb="4">
      <t>ホケン</t>
    </rPh>
    <rPh sb="7" eb="9">
      <t>イッパン</t>
    </rPh>
    <rPh sb="9" eb="12">
      <t>キョシュツキン</t>
    </rPh>
    <rPh sb="13" eb="16">
      <t>タイショウシャ</t>
    </rPh>
    <rPh sb="16" eb="17">
      <t>スウ</t>
    </rPh>
    <rPh sb="17" eb="18">
      <t>オヨ</t>
    </rPh>
    <rPh sb="19" eb="21">
      <t>チンギン</t>
    </rPh>
    <phoneticPr fontId="6"/>
  </si>
  <si>
    <t>雇　用　保　険　（　対　象　者　数　及　び　賃　金　）</t>
    <rPh sb="0" eb="1">
      <t>ヤトイ</t>
    </rPh>
    <rPh sb="2" eb="3">
      <t>ヨウ</t>
    </rPh>
    <rPh sb="4" eb="5">
      <t>タモツ</t>
    </rPh>
    <rPh sb="6" eb="7">
      <t>ケン</t>
    </rPh>
    <rPh sb="10" eb="11">
      <t>タイ</t>
    </rPh>
    <rPh sb="12" eb="13">
      <t>ゾウ</t>
    </rPh>
    <rPh sb="14" eb="15">
      <t>モノ</t>
    </rPh>
    <rPh sb="16" eb="17">
      <t>スウ</t>
    </rPh>
    <rPh sb="18" eb="19">
      <t>オヨ</t>
    </rPh>
    <rPh sb="22" eb="23">
      <t>チン</t>
    </rPh>
    <rPh sb="24" eb="25">
      <t>キン</t>
    </rPh>
    <phoneticPr fontId="6"/>
  </si>
  <si>
    <t>(1) 常用労働者</t>
    <rPh sb="4" eb="6">
      <t>ジョウヨウ</t>
    </rPh>
    <rPh sb="6" eb="9">
      <t>ロウドウシャ</t>
    </rPh>
    <phoneticPr fontId="6"/>
  </si>
  <si>
    <t>(2) 役員で労働者扱いの人</t>
    <rPh sb="4" eb="6">
      <t>ヤクイン</t>
    </rPh>
    <rPh sb="7" eb="10">
      <t>ロウドウシャ</t>
    </rPh>
    <rPh sb="10" eb="11">
      <t>アツカ</t>
    </rPh>
    <rPh sb="13" eb="14">
      <t>ヒト</t>
    </rPh>
    <phoneticPr fontId="6"/>
  </si>
  <si>
    <t>(3) 臨時労働者</t>
    <rPh sb="4" eb="6">
      <t>リンジ</t>
    </rPh>
    <rPh sb="6" eb="9">
      <t>ロウドウシャ</t>
    </rPh>
    <phoneticPr fontId="6"/>
  </si>
  <si>
    <t>(4) 合　計 ( (1)＋(2)＋(3) )</t>
    <rPh sb="4" eb="5">
      <t>ゴウ</t>
    </rPh>
    <rPh sb="6" eb="7">
      <t>ケイ</t>
    </rPh>
    <phoneticPr fontId="6"/>
  </si>
  <si>
    <t>被保険者</t>
    <rPh sb="0" eb="4">
      <t>ヒホケンシャ</t>
    </rPh>
    <phoneticPr fontId="6"/>
  </si>
  <si>
    <t xml:space="preserve"> 常用労働者のほか、
 パート、アルバイトで
 雇用保険の資格のある
 人を含めます。</t>
    <rPh sb="1" eb="3">
      <t>ジョウヨウ</t>
    </rPh>
    <rPh sb="3" eb="6">
      <t>ロウドウシャ</t>
    </rPh>
    <rPh sb="24" eb="26">
      <t>コヨウ</t>
    </rPh>
    <rPh sb="26" eb="28">
      <t>ホケン</t>
    </rPh>
    <rPh sb="29" eb="31">
      <t>シカク</t>
    </rPh>
    <rPh sb="36" eb="37">
      <t>ヒト</t>
    </rPh>
    <rPh sb="38" eb="39">
      <t>フク</t>
    </rPh>
    <phoneticPr fontId="6"/>
  </si>
  <si>
    <t xml:space="preserve"> (1)(2)以外の全ての労働者
（パート、アルバイトで
雇用保険の資格のない人）
を記入してください。</t>
    <rPh sb="7" eb="9">
      <t>イガイ</t>
    </rPh>
    <rPh sb="10" eb="11">
      <t>スベ</t>
    </rPh>
    <rPh sb="13" eb="16">
      <t>ロウドウシャ</t>
    </rPh>
    <rPh sb="29" eb="31">
      <t>コヨウ</t>
    </rPh>
    <rPh sb="31" eb="33">
      <t>ホケン</t>
    </rPh>
    <rPh sb="34" eb="36">
      <t>シカク</t>
    </rPh>
    <rPh sb="39" eb="40">
      <t>ヒト</t>
    </rPh>
    <rPh sb="43" eb="45">
      <t>キニュウ</t>
    </rPh>
    <phoneticPr fontId="6"/>
  </si>
  <si>
    <t>　(5)
　常用労働者、パート、アル
　バイトで雇用保険の資格の
　ある人（日雇労働被保険者
　に支払った賃金を含む）</t>
    <rPh sb="6" eb="8">
      <t>ジョウヨウ</t>
    </rPh>
    <rPh sb="8" eb="11">
      <t>ロウドウシャ</t>
    </rPh>
    <rPh sb="24" eb="26">
      <t>コヨウ</t>
    </rPh>
    <rPh sb="26" eb="28">
      <t>ホケン</t>
    </rPh>
    <rPh sb="29" eb="31">
      <t>シカク</t>
    </rPh>
    <rPh sb="36" eb="37">
      <t>ヒト</t>
    </rPh>
    <rPh sb="38" eb="40">
      <t>ヒヤト</t>
    </rPh>
    <rPh sb="40" eb="42">
      <t>ロウドウ</t>
    </rPh>
    <rPh sb="42" eb="43">
      <t>ヒ</t>
    </rPh>
    <rPh sb="43" eb="45">
      <t>ホケン</t>
    </rPh>
    <rPh sb="45" eb="46">
      <t>シャ</t>
    </rPh>
    <rPh sb="49" eb="51">
      <t>シハラ</t>
    </rPh>
    <rPh sb="53" eb="55">
      <t>チンギン</t>
    </rPh>
    <rPh sb="56" eb="57">
      <t>フク</t>
    </rPh>
    <phoneticPr fontId="6"/>
  </si>
  <si>
    <t xml:space="preserve">(6)
役員で雇用保険の資格のある人
（実質的な役員報酬分を除きます）
</t>
    <rPh sb="4" eb="6">
      <t>ヤクイン</t>
    </rPh>
    <rPh sb="7" eb="9">
      <t>コヨウ</t>
    </rPh>
    <rPh sb="9" eb="11">
      <t>ホケン</t>
    </rPh>
    <rPh sb="12" eb="14">
      <t>シカク</t>
    </rPh>
    <rPh sb="17" eb="18">
      <t>ヒト</t>
    </rPh>
    <rPh sb="20" eb="23">
      <t>ジッシツテキ</t>
    </rPh>
    <rPh sb="24" eb="26">
      <t>ヤクイン</t>
    </rPh>
    <rPh sb="26" eb="28">
      <t>ホウシュウ</t>
    </rPh>
    <rPh sb="28" eb="29">
      <t>ブン</t>
    </rPh>
    <rPh sb="30" eb="31">
      <t>ノゾ</t>
    </rPh>
    <phoneticPr fontId="6"/>
  </si>
  <si>
    <t>(7) 合　計
（ (5)＋(6) ）</t>
    <rPh sb="4" eb="5">
      <t>ゴウ</t>
    </rPh>
    <rPh sb="6" eb="7">
      <t>ケイ</t>
    </rPh>
    <phoneticPr fontId="6"/>
  </si>
  <si>
    <t xml:space="preserve"> 実質的な役員報酬分を
 除きます。</t>
    <rPh sb="1" eb="4">
      <t>ジッシツテキ</t>
    </rPh>
    <rPh sb="5" eb="7">
      <t>ヤクイン</t>
    </rPh>
    <rPh sb="7" eb="9">
      <t>ホウシュウ</t>
    </rPh>
    <rPh sb="9" eb="10">
      <t>ブン</t>
    </rPh>
    <rPh sb="13" eb="14">
      <t>ノゾ</t>
    </rPh>
    <phoneticPr fontId="6"/>
  </si>
  <si>
    <t>月</t>
    <rPh sb="0" eb="1">
      <t>ツキ</t>
    </rPh>
    <phoneticPr fontId="6"/>
  </si>
  <si>
    <t>(人)</t>
    <rPh sb="1" eb="2">
      <t>ヒト</t>
    </rPh>
    <phoneticPr fontId="6"/>
  </si>
  <si>
    <t>(円)</t>
    <rPh sb="1" eb="2">
      <t>エン</t>
    </rPh>
    <phoneticPr fontId="6"/>
  </si>
  <si>
    <t>年</t>
    <rPh sb="0" eb="1">
      <t>ネン</t>
    </rPh>
    <phoneticPr fontId="6"/>
  </si>
  <si>
    <t>賞与</t>
    <phoneticPr fontId="6"/>
  </si>
  <si>
    <t>合　　　計</t>
    <rPh sb="0" eb="1">
      <t>ゴウ</t>
    </rPh>
    <rPh sb="4" eb="5">
      <t>ケイ</t>
    </rPh>
    <phoneticPr fontId="6"/>
  </si>
  <si>
    <t>雇用保険被保険者数</t>
    <rPh sb="0" eb="2">
      <t>コヨウ</t>
    </rPh>
    <rPh sb="2" eb="4">
      <t>ホケン</t>
    </rPh>
    <rPh sb="4" eb="8">
      <t>ヒホケンシャ</t>
    </rPh>
    <rPh sb="8" eb="9">
      <t>スウ</t>
    </rPh>
    <phoneticPr fontId="6"/>
  </si>
  <si>
    <t>※A</t>
    <phoneticPr fontId="6"/>
  </si>
  <si>
    <t>次のBの事業以外の場合、各月賃金締切日等の労働者数の合計を記入し(9)の</t>
    <phoneticPr fontId="6"/>
  </si>
  <si>
    <t>※各月賃金締切日等の労働者数の合計を記</t>
    <rPh sb="1" eb="3">
      <t>カクツキ</t>
    </rPh>
    <rPh sb="3" eb="5">
      <t>チンギン</t>
    </rPh>
    <rPh sb="5" eb="7">
      <t>シメキリ</t>
    </rPh>
    <rPh sb="7" eb="8">
      <t>ニチ</t>
    </rPh>
    <rPh sb="8" eb="9">
      <t>ナド</t>
    </rPh>
    <rPh sb="10" eb="12">
      <t>ロウドウ</t>
    </rPh>
    <rPh sb="12" eb="13">
      <t>シャ</t>
    </rPh>
    <rPh sb="13" eb="14">
      <t>スウ</t>
    </rPh>
    <rPh sb="15" eb="17">
      <t>ゴウケイ</t>
    </rPh>
    <rPh sb="18" eb="19">
      <t>キ</t>
    </rPh>
    <phoneticPr fontId="6"/>
  </si>
  <si>
    <t>(11)の合計人数</t>
    <rPh sb="5" eb="7">
      <t>ゴウケイ</t>
    </rPh>
    <rPh sb="7" eb="9">
      <t>ニンズウ</t>
    </rPh>
    <phoneticPr fontId="6"/>
  </si>
  <si>
    <t>申告書⑤ 欄へ転記</t>
    <rPh sb="0" eb="3">
      <t>シンコクショ</t>
    </rPh>
    <rPh sb="5" eb="6">
      <t>ラン</t>
    </rPh>
    <rPh sb="7" eb="9">
      <t>テンキ</t>
    </rPh>
    <phoneticPr fontId="6"/>
  </si>
  <si>
    <t>合計人数を12で除し小数点以下切り捨てた月平均人数を記入してください。</t>
    <phoneticPr fontId="6"/>
  </si>
  <si>
    <t>入し(11)の合計人数を12で除し小数点以</t>
    <phoneticPr fontId="6"/>
  </si>
  <si>
    <t>↓</t>
    <phoneticPr fontId="6"/>
  </si>
  <si>
    <t>下切り捨てた月平均人数を記入してくださ</t>
    <phoneticPr fontId="6"/>
  </si>
  <si>
    <t>÷12＝</t>
    <phoneticPr fontId="6"/>
  </si>
  <si>
    <t>人</t>
    <rPh sb="0" eb="1">
      <t>ニン</t>
    </rPh>
    <phoneticPr fontId="6"/>
  </si>
  <si>
    <t>い。</t>
    <phoneticPr fontId="6"/>
  </si>
  <si>
    <t>→</t>
    <phoneticPr fontId="6"/>
  </si>
  <si>
    <t>B</t>
    <phoneticPr fontId="6"/>
  </si>
  <si>
    <t>船きょ、船舶、岸壁、波</t>
    <phoneticPr fontId="6"/>
  </si>
  <si>
    <t>常時使用労働者数（労災保険対象者数）</t>
    <rPh sb="0" eb="2">
      <t>ジョウジ</t>
    </rPh>
    <rPh sb="2" eb="4">
      <t>シヨウ</t>
    </rPh>
    <rPh sb="4" eb="7">
      <t>ロウドウシャ</t>
    </rPh>
    <rPh sb="7" eb="8">
      <t>スウ</t>
    </rPh>
    <rPh sb="9" eb="11">
      <t>ロウサイ</t>
    </rPh>
    <rPh sb="11" eb="13">
      <t>ホケン</t>
    </rPh>
    <rPh sb="13" eb="15">
      <t>タイショウ</t>
    </rPh>
    <rPh sb="15" eb="16">
      <t>モノ</t>
    </rPh>
    <rPh sb="16" eb="17">
      <t>スウ</t>
    </rPh>
    <phoneticPr fontId="6"/>
  </si>
  <si>
    <t>　切り捨てた結果、0人となる場合は1人</t>
    <phoneticPr fontId="6"/>
  </si>
  <si>
    <t>止場、停車場又は倉庫に</t>
    <phoneticPr fontId="6"/>
  </si>
  <si>
    <t>(9)の合計人数</t>
    <rPh sb="4" eb="6">
      <t>ゴウケイ</t>
    </rPh>
    <rPh sb="6" eb="8">
      <t>ニンズウ</t>
    </rPh>
    <phoneticPr fontId="6"/>
  </si>
  <si>
    <t>申告書④欄 に転記</t>
    <rPh sb="0" eb="3">
      <t>シンコクショ</t>
    </rPh>
    <rPh sb="4" eb="5">
      <t>ラン</t>
    </rPh>
    <rPh sb="7" eb="9">
      <t>テンキ</t>
    </rPh>
    <phoneticPr fontId="6"/>
  </si>
  <si>
    <t>としてください。</t>
    <phoneticPr fontId="6"/>
  </si>
  <si>
    <t>おける貨物取扱の事業に</t>
    <phoneticPr fontId="6"/>
  </si>
  <si>
    <t>また、年度途中で保険関係が成立した事</t>
    <phoneticPr fontId="6"/>
  </si>
  <si>
    <t>労災保険
対象者分</t>
    <rPh sb="0" eb="2">
      <t>ロウサイ</t>
    </rPh>
    <rPh sb="2" eb="4">
      <t>ホケン</t>
    </rPh>
    <rPh sb="5" eb="8">
      <t>タイショウシャ</t>
    </rPh>
    <rPh sb="8" eb="9">
      <t>ブン</t>
    </rPh>
    <phoneticPr fontId="6"/>
  </si>
  <si>
    <t xml:space="preserve"> (10)の合計額の千円未満
 を切り捨てた額</t>
    <rPh sb="6" eb="8">
      <t>ゴウケイ</t>
    </rPh>
    <rPh sb="8" eb="9">
      <t>ガク</t>
    </rPh>
    <rPh sb="10" eb="11">
      <t>セン</t>
    </rPh>
    <rPh sb="11" eb="14">
      <t>エンミマン</t>
    </rPh>
    <rPh sb="17" eb="18">
      <t>キ</t>
    </rPh>
    <rPh sb="19" eb="20">
      <t>ス</t>
    </rPh>
    <rPh sb="22" eb="23">
      <t>ガク</t>
    </rPh>
    <phoneticPr fontId="6"/>
  </si>
  <si>
    <t>業については、保険関係成立以降の月数</t>
    <phoneticPr fontId="6"/>
  </si>
  <si>
    <t>の1日平均使用労働者数</t>
    <phoneticPr fontId="6"/>
  </si>
  <si>
    <t>で除してください。</t>
    <phoneticPr fontId="6"/>
  </si>
  <si>
    <t>千円</t>
    <rPh sb="0" eb="2">
      <t>センエン</t>
    </rPh>
    <phoneticPr fontId="6"/>
  </si>
  <si>
    <t>を記入してください。</t>
    <phoneticPr fontId="6"/>
  </si>
  <si>
    <t>申告書⑧欄（ロ） へ転記</t>
    <rPh sb="0" eb="3">
      <t>シンコクショ</t>
    </rPh>
    <rPh sb="4" eb="5">
      <t>ラン</t>
    </rPh>
    <rPh sb="10" eb="12">
      <t>テンキ</t>
    </rPh>
    <phoneticPr fontId="6"/>
  </si>
  <si>
    <t>雇用保険
対象者分</t>
    <rPh sb="0" eb="2">
      <t>コヨウ</t>
    </rPh>
    <rPh sb="2" eb="4">
      <t>ホケン</t>
    </rPh>
    <rPh sb="5" eb="8">
      <t>タイショウシャ</t>
    </rPh>
    <rPh sb="8" eb="9">
      <t>ブン</t>
    </rPh>
    <phoneticPr fontId="6"/>
  </si>
  <si>
    <t>(12)の合計額の千円未満
を切り捨てた額</t>
    <rPh sb="5" eb="7">
      <t>ゴウケイ</t>
    </rPh>
    <rPh sb="7" eb="8">
      <t>ガク</t>
    </rPh>
    <rPh sb="9" eb="10">
      <t>セン</t>
    </rPh>
    <rPh sb="10" eb="13">
      <t>エンミマン</t>
    </rPh>
    <rPh sb="15" eb="16">
      <t>キ</t>
    </rPh>
    <rPh sb="17" eb="18">
      <t>ス</t>
    </rPh>
    <rPh sb="20" eb="21">
      <t>ガク</t>
    </rPh>
    <phoneticPr fontId="6"/>
  </si>
  <si>
    <t>備考</t>
    <rPh sb="0" eb="2">
      <t>ビコウ</t>
    </rPh>
    <phoneticPr fontId="6"/>
  </si>
  <si>
    <t>役員で労働者扱いの詳細</t>
    <rPh sb="0" eb="2">
      <t>ヤクイン</t>
    </rPh>
    <rPh sb="3" eb="6">
      <t>ロウドウシャ</t>
    </rPh>
    <rPh sb="6" eb="7">
      <t>アツカ</t>
    </rPh>
    <rPh sb="9" eb="11">
      <t>ショウサイ</t>
    </rPh>
    <phoneticPr fontId="6"/>
  </si>
  <si>
    <t>申告書⑧欄（ホ） へ転記</t>
    <rPh sb="0" eb="3">
      <t>シンコクショ</t>
    </rPh>
    <rPh sb="4" eb="5">
      <t>ラン</t>
    </rPh>
    <rPh sb="10" eb="12">
      <t>テンキ</t>
    </rPh>
    <phoneticPr fontId="6"/>
  </si>
  <si>
    <t>氏　名</t>
    <rPh sb="0" eb="1">
      <t>シ</t>
    </rPh>
    <rPh sb="2" eb="3">
      <t>メイ</t>
    </rPh>
    <phoneticPr fontId="6"/>
  </si>
  <si>
    <t>役　職</t>
    <rPh sb="0" eb="1">
      <t>エキ</t>
    </rPh>
    <rPh sb="2" eb="3">
      <t>ショク</t>
    </rPh>
    <phoneticPr fontId="6"/>
  </si>
  <si>
    <t>雇用保険の資格</t>
    <rPh sb="0" eb="2">
      <t>コヨウ</t>
    </rPh>
    <rPh sb="2" eb="4">
      <t>ホケン</t>
    </rPh>
    <rPh sb="5" eb="7">
      <t>シカク</t>
    </rPh>
    <phoneticPr fontId="6"/>
  </si>
  <si>
    <t>有　・　無</t>
    <rPh sb="0" eb="1">
      <t>ア</t>
    </rPh>
    <rPh sb="4" eb="5">
      <t>ナ</t>
    </rPh>
    <phoneticPr fontId="6"/>
  </si>
  <si>
    <t>一般拠出金</t>
    <rPh sb="0" eb="2">
      <t>イッパン</t>
    </rPh>
    <rPh sb="2" eb="5">
      <t>キョシュツキン</t>
    </rPh>
    <phoneticPr fontId="6"/>
  </si>
  <si>
    <t>(10)の合計額の千円未満
を切り捨てた額</t>
    <rPh sb="5" eb="7">
      <t>ゴウケイ</t>
    </rPh>
    <rPh sb="7" eb="8">
      <t>ガク</t>
    </rPh>
    <rPh sb="9" eb="10">
      <t>セン</t>
    </rPh>
    <rPh sb="10" eb="13">
      <t>エンミマン</t>
    </rPh>
    <rPh sb="15" eb="16">
      <t>キ</t>
    </rPh>
    <rPh sb="17" eb="18">
      <t>ス</t>
    </rPh>
    <rPh sb="20" eb="21">
      <t>ガク</t>
    </rPh>
    <phoneticPr fontId="6"/>
  </si>
  <si>
    <t>申告書⑧欄（へ） へ転記</t>
    <rPh sb="0" eb="3">
      <t>シンコクショ</t>
    </rPh>
    <rPh sb="4" eb="5">
      <t>ラン</t>
    </rPh>
    <rPh sb="10" eb="12">
      <t>テンキ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</si>
</sst>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#,##0;0;"/>
  </numFmts>
  <fonts count="12" x14ac:knownFonts="1">
    <font>
      <sz val="11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6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9"/>
      <color theme="1"/>
      <name val="游ゴシック"/>
      <family val="3"/>
      <charset val="128"/>
      <scheme val="minor"/>
    </font>
    <font>
      <sz val="6"/>
      <color theme="1"/>
      <name val="ＭＳ Ｐ明朝"/>
      <family val="1"/>
      <charset val="128"/>
    </font>
    <font>
      <sz val="9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41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19">
    <xf numFmtId="0" fontId="0" fillId="0" borderId="0" xfId="0"/>
    <xf numFmtId="0" fontId="1" fillId="0" borderId="0" xfId="1">
      <alignment vertical="center"/>
    </xf>
    <xf numFmtId="0" fontId="3" fillId="0" borderId="0" xfId="1" applyFont="1">
      <alignment vertical="center"/>
    </xf>
    <xf numFmtId="0" fontId="4" fillId="0" borderId="0" xfId="1" applyFont="1">
      <alignment vertical="center"/>
    </xf>
    <xf numFmtId="0" fontId="3" fillId="0" borderId="0" xfId="1" applyFont="1" applyAlignment="1">
      <alignment horizontal="center" vertical="center"/>
    </xf>
    <xf numFmtId="0" fontId="5" fillId="0" borderId="0" xfId="1" applyFont="1">
      <alignment vertical="center"/>
    </xf>
    <xf numFmtId="0" fontId="3" fillId="0" borderId="13" xfId="1" applyFont="1" applyBorder="1">
      <alignment vertical="center"/>
    </xf>
    <xf numFmtId="0" fontId="3" fillId="0" borderId="14" xfId="1" applyFont="1" applyBorder="1">
      <alignment vertical="center"/>
    </xf>
    <xf numFmtId="0" fontId="3" fillId="0" borderId="21" xfId="1" applyFont="1" applyBorder="1">
      <alignment vertical="center"/>
    </xf>
    <xf numFmtId="0" fontId="3" fillId="0" borderId="22" xfId="1" applyFont="1" applyBorder="1">
      <alignment vertical="center"/>
    </xf>
    <xf numFmtId="0" fontId="3" fillId="0" borderId="26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10" xfId="1" applyFont="1" applyBorder="1">
      <alignment vertical="center"/>
    </xf>
    <xf numFmtId="0" fontId="3" fillId="0" borderId="27" xfId="1" applyFont="1" applyBorder="1">
      <alignment vertical="center"/>
    </xf>
    <xf numFmtId="0" fontId="7" fillId="0" borderId="14" xfId="1" applyFont="1" applyBorder="1">
      <alignment vertical="center"/>
    </xf>
    <xf numFmtId="0" fontId="7" fillId="0" borderId="0" xfId="1" applyFont="1">
      <alignment vertical="center"/>
    </xf>
    <xf numFmtId="0" fontId="9" fillId="0" borderId="0" xfId="1" applyFont="1">
      <alignment vertical="center"/>
    </xf>
    <xf numFmtId="0" fontId="7" fillId="0" borderId="0" xfId="1" applyFont="1" applyAlignment="1">
      <alignment vertical="center" wrapText="1"/>
    </xf>
    <xf numFmtId="0" fontId="7" fillId="0" borderId="0" xfId="1" applyFont="1" applyAlignment="1">
      <alignment vertical="top" wrapText="1"/>
    </xf>
    <xf numFmtId="0" fontId="7" fillId="0" borderId="35" xfId="1" applyFont="1" applyBorder="1">
      <alignment vertical="center"/>
    </xf>
    <xf numFmtId="0" fontId="0" fillId="0" borderId="0" xfId="0" applyAlignment="1">
      <alignment horizontal="distributed" vertical="center"/>
    </xf>
    <xf numFmtId="0" fontId="7" fillId="0" borderId="21" xfId="1" applyFont="1" applyBorder="1">
      <alignment vertical="center"/>
    </xf>
    <xf numFmtId="0" fontId="0" fillId="0" borderId="0" xfId="0" applyAlignment="1">
      <alignment vertical="center" wrapText="1"/>
    </xf>
    <xf numFmtId="0" fontId="11" fillId="0" borderId="0" xfId="0" applyFont="1" applyAlignment="1">
      <alignment horizontal="distributed" vertical="center" wrapText="1"/>
    </xf>
    <xf numFmtId="177" fontId="5" fillId="0" borderId="21" xfId="1" applyNumberFormat="1" applyFont="1" applyBorder="1">
      <alignment vertical="center"/>
    </xf>
    <xf numFmtId="177" fontId="5" fillId="0" borderId="0" xfId="1" applyNumberFormat="1" applyFont="1">
      <alignment vertical="center"/>
    </xf>
    <xf numFmtId="0" fontId="11" fillId="0" borderId="0" xfId="0" applyFont="1" applyAlignment="1">
      <alignment vertical="top" wrapText="1"/>
    </xf>
    <xf numFmtId="0" fontId="0" fillId="0" borderId="0" xfId="0" applyAlignment="1">
      <alignment horizontal="distributed" vertical="top" wrapText="1"/>
    </xf>
    <xf numFmtId="0" fontId="7" fillId="0" borderId="0" xfId="1" applyFont="1" applyAlignment="1">
      <alignment vertical="distributed" wrapText="1"/>
    </xf>
    <xf numFmtId="0" fontId="1" fillId="0" borderId="40" xfId="1" applyBorder="1">
      <alignment vertical="center"/>
    </xf>
    <xf numFmtId="0" fontId="5" fillId="0" borderId="40" xfId="1" applyFont="1" applyBorder="1">
      <alignment vertical="center"/>
    </xf>
    <xf numFmtId="0" fontId="5" fillId="0" borderId="14" xfId="1" applyFont="1" applyBorder="1">
      <alignment vertical="center"/>
    </xf>
    <xf numFmtId="0" fontId="5" fillId="0" borderId="15" xfId="1" applyFont="1" applyBorder="1">
      <alignment vertical="center"/>
    </xf>
    <xf numFmtId="0" fontId="1" fillId="0" borderId="8" xfId="1" applyBorder="1">
      <alignment vertical="center"/>
    </xf>
    <xf numFmtId="0" fontId="5" fillId="0" borderId="8" xfId="1" applyFont="1" applyBorder="1">
      <alignment vertical="center"/>
    </xf>
    <xf numFmtId="0" fontId="5" fillId="0" borderId="22" xfId="1" applyFont="1" applyBorder="1">
      <alignment vertical="center"/>
    </xf>
    <xf numFmtId="0" fontId="0" fillId="0" borderId="0" xfId="0" applyAlignment="1">
      <alignment vertical="center"/>
    </xf>
    <xf numFmtId="0" fontId="7" fillId="0" borderId="0" xfId="1" applyFont="1" applyAlignment="1">
      <alignment horizontal="distributed" vertical="center" wrapText="1"/>
    </xf>
    <xf numFmtId="0" fontId="7" fillId="0" borderId="0" xfId="1" applyFont="1" applyAlignment="1">
      <alignment horizontal="center" vertical="center"/>
    </xf>
    <xf numFmtId="0" fontId="3" fillId="0" borderId="37" xfId="1" applyFont="1" applyBorder="1">
      <alignment vertical="center"/>
    </xf>
    <xf numFmtId="0" fontId="1" fillId="0" borderId="40" xfId="1" applyBorder="1" applyAlignment="1">
      <alignment horizontal="center" vertical="center"/>
    </xf>
    <xf numFmtId="0" fontId="1" fillId="0" borderId="8" xfId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5" fillId="0" borderId="22" xfId="1" applyFont="1" applyBorder="1" applyAlignment="1">
      <alignment horizontal="center" vertical="center"/>
    </xf>
    <xf numFmtId="0" fontId="7" fillId="0" borderId="0" xfId="1" applyFont="1" applyAlignment="1">
      <alignment horizontal="distributed" vertical="top" wrapText="1"/>
    </xf>
    <xf numFmtId="177" fontId="5" fillId="0" borderId="8" xfId="1" applyNumberFormat="1" applyFont="1" applyBorder="1" applyAlignment="1">
      <alignment horizontal="center" vertical="center"/>
    </xf>
    <xf numFmtId="177" fontId="5" fillId="0" borderId="0" xfId="1" applyNumberFormat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5" fillId="0" borderId="22" xfId="1" applyFont="1" applyBorder="1" applyAlignment="1">
      <alignment horizontal="center" vertical="center"/>
    </xf>
    <xf numFmtId="0" fontId="7" fillId="2" borderId="7" xfId="1" applyFont="1" applyFill="1" applyBorder="1" applyAlignment="1" applyProtection="1">
      <alignment horizontal="center" vertical="center"/>
      <protection locked="0"/>
    </xf>
    <xf numFmtId="0" fontId="5" fillId="2" borderId="7" xfId="1" applyFont="1" applyFill="1" applyBorder="1" applyAlignment="1" applyProtection="1">
      <alignment horizontal="center" vertical="center"/>
      <protection locked="0"/>
    </xf>
    <xf numFmtId="0" fontId="5" fillId="0" borderId="8" xfId="1" applyFont="1" applyBorder="1" applyAlignment="1">
      <alignment horizontal="center" vertical="center"/>
    </xf>
    <xf numFmtId="0" fontId="5" fillId="0" borderId="37" xfId="1" applyFont="1" applyBorder="1" applyAlignment="1">
      <alignment horizontal="center" vertical="center"/>
    </xf>
    <xf numFmtId="0" fontId="5" fillId="0" borderId="35" xfId="1" applyFont="1" applyBorder="1" applyAlignment="1">
      <alignment horizontal="center" vertical="center"/>
    </xf>
    <xf numFmtId="0" fontId="5" fillId="0" borderId="38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0" fontId="8" fillId="0" borderId="13" xfId="1" applyFont="1" applyBorder="1" applyAlignment="1">
      <alignment horizontal="center" vertical="center"/>
    </xf>
    <xf numFmtId="0" fontId="8" fillId="0" borderId="14" xfId="1" applyFont="1" applyBorder="1" applyAlignment="1">
      <alignment horizontal="center" vertical="center"/>
    </xf>
    <xf numFmtId="0" fontId="8" fillId="0" borderId="21" xfId="1" applyFont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8" fillId="0" borderId="34" xfId="1" applyFont="1" applyBorder="1" applyAlignment="1">
      <alignment horizontal="center" vertical="center"/>
    </xf>
    <xf numFmtId="0" fontId="8" fillId="0" borderId="35" xfId="1" applyFont="1" applyBorder="1" applyAlignment="1">
      <alignment horizontal="center" vertical="center"/>
    </xf>
    <xf numFmtId="0" fontId="5" fillId="0" borderId="14" xfId="1" applyFont="1" applyBorder="1" applyAlignment="1">
      <alignment vertical="center" wrapText="1"/>
    </xf>
    <xf numFmtId="0" fontId="5" fillId="0" borderId="39" xfId="1" applyFont="1" applyBorder="1" applyAlignment="1">
      <alignment vertical="center" wrapText="1"/>
    </xf>
    <xf numFmtId="0" fontId="5" fillId="0" borderId="0" xfId="1" applyFont="1" applyAlignment="1">
      <alignment vertical="center" wrapText="1"/>
    </xf>
    <xf numFmtId="0" fontId="5" fillId="0" borderId="9" xfId="1" applyFont="1" applyBorder="1" applyAlignment="1">
      <alignment vertical="center" wrapText="1"/>
    </xf>
    <xf numFmtId="0" fontId="5" fillId="0" borderId="35" xfId="1" applyFont="1" applyBorder="1" applyAlignment="1">
      <alignment vertical="center" wrapText="1"/>
    </xf>
    <xf numFmtId="0" fontId="5" fillId="0" borderId="36" xfId="1" applyFont="1" applyBorder="1" applyAlignment="1">
      <alignment vertical="center" wrapText="1"/>
    </xf>
    <xf numFmtId="0" fontId="7" fillId="0" borderId="0" xfId="1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8" fillId="0" borderId="13" xfId="1" applyFont="1" applyBorder="1" applyAlignment="1">
      <alignment horizontal="center" vertical="center" wrapText="1"/>
    </xf>
    <xf numFmtId="0" fontId="8" fillId="0" borderId="14" xfId="1" applyFont="1" applyBorder="1" applyAlignment="1">
      <alignment horizontal="center" vertical="center" wrapText="1"/>
    </xf>
    <xf numFmtId="0" fontId="8" fillId="0" borderId="21" xfId="1" applyFont="1" applyBorder="1" applyAlignment="1">
      <alignment horizontal="center" vertical="center" wrapText="1"/>
    </xf>
    <xf numFmtId="0" fontId="8" fillId="0" borderId="0" xfId="1" applyFont="1" applyAlignment="1">
      <alignment horizontal="center" vertical="center" wrapText="1"/>
    </xf>
    <xf numFmtId="0" fontId="8" fillId="0" borderId="34" xfId="1" applyFont="1" applyBorder="1" applyAlignment="1">
      <alignment horizontal="center" vertical="center" wrapText="1"/>
    </xf>
    <xf numFmtId="0" fontId="8" fillId="0" borderId="35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/>
    </xf>
    <xf numFmtId="0" fontId="5" fillId="2" borderId="1" xfId="1" applyFont="1" applyFill="1" applyBorder="1" applyAlignment="1" applyProtection="1">
      <alignment horizontal="left" vertical="top"/>
      <protection locked="0"/>
    </xf>
    <xf numFmtId="0" fontId="5" fillId="2" borderId="2" xfId="1" applyFont="1" applyFill="1" applyBorder="1" applyAlignment="1" applyProtection="1">
      <alignment horizontal="left" vertical="top"/>
      <protection locked="0"/>
    </xf>
    <xf numFmtId="0" fontId="5" fillId="2" borderId="8" xfId="1" applyFont="1" applyFill="1" applyBorder="1" applyAlignment="1" applyProtection="1">
      <alignment horizontal="left" vertical="top"/>
      <protection locked="0"/>
    </xf>
    <xf numFmtId="0" fontId="5" fillId="2" borderId="0" xfId="1" applyFont="1" applyFill="1" applyAlignment="1" applyProtection="1">
      <alignment horizontal="left" vertical="top"/>
      <protection locked="0"/>
    </xf>
    <xf numFmtId="0" fontId="5" fillId="2" borderId="12" xfId="1" applyFont="1" applyFill="1" applyBorder="1" applyAlignment="1" applyProtection="1">
      <alignment horizontal="left" vertical="top"/>
      <protection locked="0"/>
    </xf>
    <xf numFmtId="0" fontId="5" fillId="2" borderId="10" xfId="1" applyFont="1" applyFill="1" applyBorder="1" applyAlignment="1" applyProtection="1">
      <alignment horizontal="left" vertical="top"/>
      <protection locked="0"/>
    </xf>
    <xf numFmtId="177" fontId="5" fillId="0" borderId="25" xfId="1" applyNumberFormat="1" applyFont="1" applyBorder="1" applyAlignment="1">
      <alignment horizontal="center" vertical="center"/>
    </xf>
    <xf numFmtId="177" fontId="5" fillId="0" borderId="2" xfId="1" applyNumberFormat="1" applyFont="1" applyBorder="1" applyAlignment="1">
      <alignment horizontal="center" vertical="center"/>
    </xf>
    <xf numFmtId="177" fontId="5" fillId="0" borderId="3" xfId="1" applyNumberFormat="1" applyFont="1" applyBorder="1" applyAlignment="1">
      <alignment horizontal="center" vertical="center"/>
    </xf>
    <xf numFmtId="177" fontId="5" fillId="0" borderId="21" xfId="1" applyNumberFormat="1" applyFont="1" applyBorder="1" applyAlignment="1">
      <alignment horizontal="center" vertical="center"/>
    </xf>
    <xf numFmtId="177" fontId="5" fillId="0" borderId="9" xfId="1" applyNumberFormat="1" applyFont="1" applyBorder="1" applyAlignment="1">
      <alignment horizontal="center" vertical="center"/>
    </xf>
    <xf numFmtId="177" fontId="5" fillId="0" borderId="34" xfId="1" applyNumberFormat="1" applyFont="1" applyBorder="1" applyAlignment="1">
      <alignment horizontal="center" vertical="center"/>
    </xf>
    <xf numFmtId="177" fontId="5" fillId="0" borderId="35" xfId="1" applyNumberFormat="1" applyFont="1" applyBorder="1" applyAlignment="1">
      <alignment horizontal="center" vertical="center"/>
    </xf>
    <xf numFmtId="177" fontId="5" fillId="0" borderId="36" xfId="1" applyNumberFormat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5" fillId="0" borderId="36" xfId="1" applyFont="1" applyBorder="1" applyAlignment="1">
      <alignment horizontal="center" vertical="center"/>
    </xf>
    <xf numFmtId="177" fontId="5" fillId="0" borderId="1" xfId="1" applyNumberFormat="1" applyFont="1" applyBorder="1" applyAlignment="1">
      <alignment horizontal="center" vertical="center"/>
    </xf>
    <xf numFmtId="177" fontId="5" fillId="0" borderId="37" xfId="1" applyNumberFormat="1" applyFont="1" applyBorder="1" applyAlignment="1">
      <alignment horizontal="center" vertical="center"/>
    </xf>
    <xf numFmtId="0" fontId="5" fillId="0" borderId="29" xfId="1" applyFont="1" applyBorder="1" applyAlignment="1">
      <alignment horizontal="center" vertical="center"/>
    </xf>
    <xf numFmtId="0" fontId="7" fillId="0" borderId="0" xfId="1" applyFont="1" applyAlignment="1">
      <alignment horizontal="distributed" vertical="center" wrapText="1"/>
    </xf>
    <xf numFmtId="0" fontId="0" fillId="0" borderId="0" xfId="0" applyAlignment="1">
      <alignment horizontal="distributed" vertical="center" wrapText="1"/>
    </xf>
    <xf numFmtId="0" fontId="5" fillId="0" borderId="19" xfId="1" applyFont="1" applyBorder="1" applyAlignment="1">
      <alignment horizontal="center" vertical="center"/>
    </xf>
    <xf numFmtId="0" fontId="5" fillId="0" borderId="17" xfId="1" applyFont="1" applyBorder="1" applyAlignment="1">
      <alignment horizontal="center" vertical="center"/>
    </xf>
    <xf numFmtId="0" fontId="5" fillId="0" borderId="24" xfId="1" applyFont="1" applyBorder="1" applyAlignment="1">
      <alignment horizontal="center" vertical="center"/>
    </xf>
    <xf numFmtId="0" fontId="5" fillId="0" borderId="40" xfId="1" applyFont="1" applyBorder="1" applyAlignment="1">
      <alignment horizontal="center" vertical="center"/>
    </xf>
    <xf numFmtId="0" fontId="5" fillId="0" borderId="14" xfId="1" applyFont="1" applyBorder="1" applyAlignment="1">
      <alignment horizontal="center" vertical="center"/>
    </xf>
    <xf numFmtId="0" fontId="5" fillId="0" borderId="12" xfId="1" applyFont="1" applyBorder="1" applyAlignment="1">
      <alignment horizontal="center" vertical="center"/>
    </xf>
    <xf numFmtId="0" fontId="5" fillId="0" borderId="15" xfId="1" applyFont="1" applyBorder="1" applyAlignment="1">
      <alignment horizontal="center" vertical="center"/>
    </xf>
    <xf numFmtId="0" fontId="5" fillId="0" borderId="27" xfId="1" applyFont="1" applyBorder="1" applyAlignment="1">
      <alignment horizontal="center" vertical="center"/>
    </xf>
    <xf numFmtId="0" fontId="11" fillId="0" borderId="0" xfId="0" applyFont="1" applyAlignment="1">
      <alignment horizontal="distributed" vertical="center"/>
    </xf>
    <xf numFmtId="0" fontId="7" fillId="0" borderId="0" xfId="1" applyFont="1" applyAlignment="1">
      <alignment horizontal="center" vertical="center" wrapText="1"/>
    </xf>
    <xf numFmtId="0" fontId="7" fillId="0" borderId="22" xfId="1" applyFont="1" applyBorder="1" applyAlignment="1">
      <alignment horizontal="center" vertical="center" wrapText="1"/>
    </xf>
    <xf numFmtId="0" fontId="7" fillId="0" borderId="0" xfId="1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center" vertical="center"/>
    </xf>
    <xf numFmtId="176" fontId="5" fillId="0" borderId="1" xfId="2" applyNumberFormat="1" applyFont="1" applyBorder="1" applyAlignment="1">
      <alignment vertical="center"/>
    </xf>
    <xf numFmtId="176" fontId="5" fillId="0" borderId="2" xfId="2" applyNumberFormat="1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176" fontId="5" fillId="0" borderId="8" xfId="2" applyNumberFormat="1" applyFont="1" applyBorder="1" applyAlignment="1">
      <alignment vertical="center"/>
    </xf>
    <xf numFmtId="176" fontId="5" fillId="0" borderId="0" xfId="2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0" fillId="0" borderId="9" xfId="0" applyBorder="1" applyAlignment="1">
      <alignment vertical="center"/>
    </xf>
    <xf numFmtId="176" fontId="5" fillId="0" borderId="37" xfId="2" applyNumberFormat="1" applyFont="1" applyBorder="1" applyAlignment="1">
      <alignment vertical="center"/>
    </xf>
    <xf numFmtId="176" fontId="5" fillId="0" borderId="35" xfId="2" applyNumberFormat="1" applyFont="1" applyBorder="1" applyAlignment="1">
      <alignment vertical="center"/>
    </xf>
    <xf numFmtId="0" fontId="0" fillId="0" borderId="35" xfId="0" applyBorder="1" applyAlignment="1">
      <alignment vertical="center"/>
    </xf>
    <xf numFmtId="0" fontId="0" fillId="0" borderId="36" xfId="0" applyBorder="1" applyAlignment="1">
      <alignment vertical="center"/>
    </xf>
    <xf numFmtId="176" fontId="5" fillId="0" borderId="1" xfId="1" applyNumberFormat="1" applyFont="1" applyBorder="1">
      <alignment vertical="center"/>
    </xf>
    <xf numFmtId="176" fontId="5" fillId="0" borderId="2" xfId="1" applyNumberFormat="1" applyFont="1" applyBorder="1">
      <alignment vertical="center"/>
    </xf>
    <xf numFmtId="176" fontId="5" fillId="0" borderId="3" xfId="1" applyNumberFormat="1" applyFont="1" applyBorder="1">
      <alignment vertical="center"/>
    </xf>
    <xf numFmtId="176" fontId="5" fillId="0" borderId="8" xfId="1" applyNumberFormat="1" applyFont="1" applyBorder="1">
      <alignment vertical="center"/>
    </xf>
    <xf numFmtId="176" fontId="5" fillId="0" borderId="0" xfId="1" applyNumberFormat="1" applyFont="1">
      <alignment vertical="center"/>
    </xf>
    <xf numFmtId="176" fontId="5" fillId="0" borderId="9" xfId="1" applyNumberFormat="1" applyFont="1" applyBorder="1">
      <alignment vertical="center"/>
    </xf>
    <xf numFmtId="176" fontId="5" fillId="0" borderId="37" xfId="1" applyNumberFormat="1" applyFont="1" applyBorder="1">
      <alignment vertical="center"/>
    </xf>
    <xf numFmtId="176" fontId="5" fillId="0" borderId="35" xfId="1" applyNumberFormat="1" applyFont="1" applyBorder="1">
      <alignment vertical="center"/>
    </xf>
    <xf numFmtId="176" fontId="5" fillId="0" borderId="36" xfId="1" applyNumberFormat="1" applyFont="1" applyBorder="1">
      <alignment vertical="center"/>
    </xf>
    <xf numFmtId="0" fontId="5" fillId="0" borderId="13" xfId="1" applyFont="1" applyBorder="1" applyAlignment="1">
      <alignment horizontal="center" vertical="center"/>
    </xf>
    <xf numFmtId="0" fontId="5" fillId="0" borderId="39" xfId="1" applyFont="1" applyBorder="1" applyAlignment="1">
      <alignment horizontal="center" vertical="center"/>
    </xf>
    <xf numFmtId="0" fontId="5" fillId="0" borderId="26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 vertical="center"/>
    </xf>
    <xf numFmtId="0" fontId="0" fillId="0" borderId="29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38" xfId="0" applyBorder="1" applyAlignment="1">
      <alignment vertical="center"/>
    </xf>
    <xf numFmtId="176" fontId="5" fillId="0" borderId="25" xfId="1" applyNumberFormat="1" applyFont="1" applyBorder="1">
      <alignment vertical="center"/>
    </xf>
    <xf numFmtId="176" fontId="5" fillId="0" borderId="21" xfId="1" applyNumberFormat="1" applyFont="1" applyBorder="1">
      <alignment vertical="center"/>
    </xf>
    <xf numFmtId="176" fontId="5" fillId="0" borderId="34" xfId="1" applyNumberFormat="1" applyFont="1" applyBorder="1">
      <alignment vertical="center"/>
    </xf>
    <xf numFmtId="176" fontId="5" fillId="2" borderId="1" xfId="2" applyNumberFormat="1" applyFont="1" applyFill="1" applyBorder="1" applyAlignment="1" applyProtection="1">
      <alignment vertical="center"/>
      <protection locked="0"/>
    </xf>
    <xf numFmtId="176" fontId="5" fillId="2" borderId="2" xfId="2" applyNumberFormat="1" applyFont="1" applyFill="1" applyBorder="1" applyAlignment="1" applyProtection="1">
      <alignment vertical="center"/>
      <protection locked="0"/>
    </xf>
    <xf numFmtId="176" fontId="0" fillId="0" borderId="2" xfId="0" applyNumberFormat="1" applyBorder="1" applyAlignment="1" applyProtection="1">
      <alignment vertical="center"/>
      <protection locked="0"/>
    </xf>
    <xf numFmtId="176" fontId="0" fillId="0" borderId="3" xfId="0" applyNumberFormat="1" applyBorder="1" applyAlignment="1" applyProtection="1">
      <alignment vertical="center"/>
      <protection locked="0"/>
    </xf>
    <xf numFmtId="176" fontId="5" fillId="2" borderId="12" xfId="2" applyNumberFormat="1" applyFont="1" applyFill="1" applyBorder="1" applyAlignment="1" applyProtection="1">
      <alignment vertical="center"/>
      <protection locked="0"/>
    </xf>
    <xf numFmtId="176" fontId="5" fillId="2" borderId="10" xfId="2" applyNumberFormat="1" applyFont="1" applyFill="1" applyBorder="1" applyAlignment="1" applyProtection="1">
      <alignment vertical="center"/>
      <protection locked="0"/>
    </xf>
    <xf numFmtId="176" fontId="0" fillId="0" borderId="10" xfId="0" applyNumberFormat="1" applyBorder="1" applyAlignment="1" applyProtection="1">
      <alignment vertical="center"/>
      <protection locked="0"/>
    </xf>
    <xf numFmtId="176" fontId="0" fillId="0" borderId="11" xfId="0" applyNumberFormat="1" applyBorder="1" applyAlignment="1" applyProtection="1">
      <alignment vertical="center"/>
      <protection locked="0"/>
    </xf>
    <xf numFmtId="176" fontId="5" fillId="0" borderId="1" xfId="2" applyNumberFormat="1" applyFont="1" applyFill="1" applyBorder="1" applyAlignment="1">
      <alignment vertical="center"/>
    </xf>
    <xf numFmtId="176" fontId="5" fillId="0" borderId="2" xfId="2" applyNumberFormat="1" applyFont="1" applyFill="1" applyBorder="1" applyAlignment="1">
      <alignment vertical="center"/>
    </xf>
    <xf numFmtId="176" fontId="0" fillId="0" borderId="2" xfId="0" applyNumberFormat="1" applyBorder="1" applyAlignment="1">
      <alignment vertical="center"/>
    </xf>
    <xf numFmtId="176" fontId="5" fillId="0" borderId="12" xfId="2" applyNumberFormat="1" applyFont="1" applyFill="1" applyBorder="1" applyAlignment="1">
      <alignment vertical="center"/>
    </xf>
    <xf numFmtId="176" fontId="5" fillId="0" borderId="10" xfId="2" applyNumberFormat="1" applyFont="1" applyFill="1" applyBorder="1" applyAlignment="1">
      <alignment vertical="center"/>
    </xf>
    <xf numFmtId="176" fontId="0" fillId="0" borderId="10" xfId="0" applyNumberFormat="1" applyBorder="1" applyAlignment="1">
      <alignment vertical="center"/>
    </xf>
    <xf numFmtId="0" fontId="7" fillId="0" borderId="28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30" xfId="1" applyFont="1" applyBorder="1" applyAlignment="1">
      <alignment horizontal="center" vertical="center"/>
    </xf>
    <xf numFmtId="0" fontId="7" fillId="0" borderId="31" xfId="1" applyFont="1" applyBorder="1" applyAlignment="1">
      <alignment horizontal="center" vertical="center"/>
    </xf>
    <xf numFmtId="0" fontId="7" fillId="0" borderId="32" xfId="1" applyFont="1" applyBorder="1" applyAlignment="1">
      <alignment horizontal="center" vertical="center"/>
    </xf>
    <xf numFmtId="0" fontId="7" fillId="0" borderId="33" xfId="1" applyFont="1" applyBorder="1" applyAlignment="1">
      <alignment horizontal="center" vertical="center"/>
    </xf>
    <xf numFmtId="176" fontId="0" fillId="0" borderId="29" xfId="0" applyNumberFormat="1" applyBorder="1" applyAlignment="1">
      <alignment vertical="center"/>
    </xf>
    <xf numFmtId="176" fontId="5" fillId="0" borderId="12" xfId="2" applyNumberFormat="1" applyFont="1" applyBorder="1" applyAlignment="1">
      <alignment vertical="center"/>
    </xf>
    <xf numFmtId="176" fontId="5" fillId="0" borderId="10" xfId="2" applyNumberFormat="1" applyFont="1" applyBorder="1" applyAlignment="1">
      <alignment vertical="center"/>
    </xf>
    <xf numFmtId="176" fontId="0" fillId="0" borderId="27" xfId="0" applyNumberFormat="1" applyBorder="1" applyAlignment="1">
      <alignment vertical="center"/>
    </xf>
    <xf numFmtId="0" fontId="7" fillId="0" borderId="25" xfId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7" fillId="2" borderId="2" xfId="1" applyFont="1" applyFill="1" applyBorder="1" applyAlignment="1" applyProtection="1">
      <alignment horizontal="right" vertical="center"/>
      <protection locked="0"/>
    </xf>
    <xf numFmtId="0" fontId="0" fillId="2" borderId="2" xfId="0" applyFill="1" applyBorder="1" applyAlignment="1" applyProtection="1">
      <alignment horizontal="right" vertical="center"/>
      <protection locked="0"/>
    </xf>
    <xf numFmtId="0" fontId="0" fillId="2" borderId="10" xfId="0" applyFill="1" applyBorder="1" applyAlignment="1" applyProtection="1">
      <alignment horizontal="right" vertical="center"/>
      <protection locked="0"/>
    </xf>
    <xf numFmtId="0" fontId="7" fillId="0" borderId="2" xfId="1" applyFon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5" fillId="0" borderId="25" xfId="1" applyFont="1" applyBorder="1" applyAlignment="1">
      <alignment horizontal="center" vertical="center"/>
    </xf>
    <xf numFmtId="176" fontId="5" fillId="2" borderId="3" xfId="2" applyNumberFormat="1" applyFont="1" applyFill="1" applyBorder="1" applyAlignment="1" applyProtection="1">
      <alignment vertical="center"/>
      <protection locked="0"/>
    </xf>
    <xf numFmtId="176" fontId="5" fillId="2" borderId="11" xfId="2" applyNumberFormat="1" applyFont="1" applyFill="1" applyBorder="1" applyAlignment="1" applyProtection="1">
      <alignment vertical="center"/>
      <protection locked="0"/>
    </xf>
    <xf numFmtId="176" fontId="5" fillId="2" borderId="25" xfId="1" applyNumberFormat="1" applyFont="1" applyFill="1" applyBorder="1" applyProtection="1">
      <alignment vertical="center"/>
      <protection locked="0"/>
    </xf>
    <xf numFmtId="176" fontId="5" fillId="2" borderId="2" xfId="1" applyNumberFormat="1" applyFont="1" applyFill="1" applyBorder="1" applyProtection="1">
      <alignment vertical="center"/>
      <protection locked="0"/>
    </xf>
    <xf numFmtId="176" fontId="5" fillId="2" borderId="3" xfId="1" applyNumberFormat="1" applyFont="1" applyFill="1" applyBorder="1" applyProtection="1">
      <alignment vertical="center"/>
      <protection locked="0"/>
    </xf>
    <xf numFmtId="176" fontId="5" fillId="2" borderId="26" xfId="1" applyNumberFormat="1" applyFont="1" applyFill="1" applyBorder="1" applyProtection="1">
      <alignment vertical="center"/>
      <protection locked="0"/>
    </xf>
    <xf numFmtId="176" fontId="5" fillId="2" borderId="10" xfId="1" applyNumberFormat="1" applyFont="1" applyFill="1" applyBorder="1" applyProtection="1">
      <alignment vertical="center"/>
      <protection locked="0"/>
    </xf>
    <xf numFmtId="176" fontId="5" fillId="2" borderId="11" xfId="1" applyNumberFormat="1" applyFont="1" applyFill="1" applyBorder="1" applyProtection="1">
      <alignment vertical="center"/>
      <protection locked="0"/>
    </xf>
    <xf numFmtId="176" fontId="5" fillId="2" borderId="1" xfId="1" applyNumberFormat="1" applyFont="1" applyFill="1" applyBorder="1" applyProtection="1">
      <alignment vertical="center"/>
      <protection locked="0"/>
    </xf>
    <xf numFmtId="176" fontId="5" fillId="2" borderId="12" xfId="1" applyNumberFormat="1" applyFont="1" applyFill="1" applyBorder="1" applyProtection="1">
      <alignment vertical="center"/>
      <protection locked="0"/>
    </xf>
    <xf numFmtId="176" fontId="5" fillId="0" borderId="3" xfId="2" applyNumberFormat="1" applyFont="1" applyFill="1" applyBorder="1" applyAlignment="1">
      <alignment vertical="center"/>
    </xf>
    <xf numFmtId="176" fontId="5" fillId="0" borderId="11" xfId="2" applyNumberFormat="1" applyFont="1" applyFill="1" applyBorder="1" applyAlignment="1">
      <alignment vertical="center"/>
    </xf>
    <xf numFmtId="176" fontId="5" fillId="0" borderId="12" xfId="1" applyNumberFormat="1" applyFont="1" applyBorder="1">
      <alignment vertical="center"/>
    </xf>
    <xf numFmtId="176" fontId="5" fillId="0" borderId="10" xfId="1" applyNumberFormat="1" applyFont="1" applyBorder="1">
      <alignment vertical="center"/>
    </xf>
    <xf numFmtId="176" fontId="5" fillId="0" borderId="11" xfId="1" applyNumberFormat="1" applyFont="1" applyBorder="1">
      <alignment vertical="center"/>
    </xf>
    <xf numFmtId="0" fontId="7" fillId="0" borderId="2" xfId="1" applyFont="1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0" fontId="10" fillId="0" borderId="5" xfId="1" applyFont="1" applyBorder="1" applyAlignment="1">
      <alignment horizontal="right"/>
    </xf>
    <xf numFmtId="0" fontId="10" fillId="0" borderId="6" xfId="1" applyFont="1" applyBorder="1" applyAlignment="1">
      <alignment horizontal="right"/>
    </xf>
    <xf numFmtId="0" fontId="10" fillId="0" borderId="28" xfId="1" applyFont="1" applyBorder="1" applyAlignment="1">
      <alignment horizontal="right"/>
    </xf>
    <xf numFmtId="0" fontId="6" fillId="0" borderId="5" xfId="0" applyFont="1" applyBorder="1" applyAlignment="1">
      <alignment horizontal="right"/>
    </xf>
    <xf numFmtId="0" fontId="6" fillId="0" borderId="6" xfId="0" applyFont="1" applyBorder="1" applyAlignment="1">
      <alignment horizontal="right"/>
    </xf>
    <xf numFmtId="0" fontId="10" fillId="0" borderId="4" xfId="1" applyFont="1" applyBorder="1" applyAlignment="1">
      <alignment horizontal="right"/>
    </xf>
    <xf numFmtId="0" fontId="5" fillId="0" borderId="7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/>
    </xf>
    <xf numFmtId="0" fontId="5" fillId="0" borderId="8" xfId="1" applyFont="1" applyBorder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5" fillId="0" borderId="9" xfId="1" applyFont="1" applyBorder="1" applyAlignment="1">
      <alignment horizontal="left" vertical="top" wrapText="1"/>
    </xf>
    <xf numFmtId="0" fontId="5" fillId="0" borderId="12" xfId="1" applyFont="1" applyBorder="1" applyAlignment="1">
      <alignment horizontal="left" vertical="top" wrapText="1"/>
    </xf>
    <xf numFmtId="0" fontId="5" fillId="0" borderId="10" xfId="1" applyFont="1" applyBorder="1" applyAlignment="1">
      <alignment horizontal="left" vertical="top" wrapText="1"/>
    </xf>
    <xf numFmtId="0" fontId="5" fillId="0" borderId="11" xfId="1" applyFont="1" applyBorder="1" applyAlignment="1">
      <alignment horizontal="left" vertical="top" wrapText="1"/>
    </xf>
    <xf numFmtId="0" fontId="3" fillId="0" borderId="21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5" fillId="0" borderId="25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 wrapText="1"/>
    </xf>
    <xf numFmtId="0" fontId="5" fillId="0" borderId="3" xfId="1" applyFont="1" applyBorder="1" applyAlignment="1">
      <alignment horizontal="left" vertical="center" wrapText="1"/>
    </xf>
    <xf numFmtId="0" fontId="5" fillId="0" borderId="21" xfId="1" applyFont="1" applyBorder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26" xfId="1" applyFont="1" applyBorder="1" applyAlignment="1">
      <alignment horizontal="left" vertical="center" wrapText="1"/>
    </xf>
    <xf numFmtId="0" fontId="5" fillId="0" borderId="10" xfId="1" applyFont="1" applyBorder="1" applyAlignment="1">
      <alignment horizontal="left" vertical="center" wrapText="1"/>
    </xf>
    <xf numFmtId="0" fontId="5" fillId="0" borderId="11" xfId="1" applyFont="1" applyBorder="1" applyAlignment="1">
      <alignment horizontal="left" vertical="center" wrapText="1"/>
    </xf>
    <xf numFmtId="0" fontId="9" fillId="0" borderId="1" xfId="1" applyFont="1" applyBorder="1" applyAlignment="1">
      <alignment horizontal="center" vertical="center"/>
    </xf>
    <xf numFmtId="0" fontId="9" fillId="0" borderId="2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  <xf numFmtId="0" fontId="5" fillId="0" borderId="0" xfId="1" applyFont="1" applyAlignment="1">
      <alignment horizontal="left" vertical="center"/>
    </xf>
    <xf numFmtId="0" fontId="5" fillId="0" borderId="9" xfId="1" applyFont="1" applyBorder="1" applyAlignment="1">
      <alignment horizontal="left" vertical="center"/>
    </xf>
    <xf numFmtId="0" fontId="5" fillId="0" borderId="12" xfId="1" applyFont="1" applyBorder="1" applyAlignment="1">
      <alignment horizontal="left" vertical="center"/>
    </xf>
    <xf numFmtId="0" fontId="5" fillId="0" borderId="10" xfId="1" applyFont="1" applyBorder="1" applyAlignment="1">
      <alignment horizontal="left" vertical="center"/>
    </xf>
    <xf numFmtId="0" fontId="5" fillId="0" borderId="11" xfId="1" applyFont="1" applyBorder="1" applyAlignment="1">
      <alignment horizontal="left" vertical="center"/>
    </xf>
    <xf numFmtId="0" fontId="5" fillId="0" borderId="23" xfId="1" applyFont="1" applyBorder="1" applyAlignment="1">
      <alignment horizontal="center" vertical="center"/>
    </xf>
    <xf numFmtId="0" fontId="5" fillId="0" borderId="21" xfId="1" applyFont="1" applyBorder="1" applyAlignment="1">
      <alignment horizontal="left" vertical="center"/>
    </xf>
    <xf numFmtId="0" fontId="5" fillId="0" borderId="26" xfId="1" applyFont="1" applyBorder="1" applyAlignment="1">
      <alignment horizontal="left" vertical="center"/>
    </xf>
    <xf numFmtId="0" fontId="5" fillId="0" borderId="6" xfId="1" applyFont="1" applyBorder="1" applyAlignment="1">
      <alignment horizontal="center" vertical="center"/>
    </xf>
    <xf numFmtId="0" fontId="3" fillId="0" borderId="7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176" fontId="5" fillId="2" borderId="2" xfId="1" applyNumberFormat="1" applyFont="1" applyFill="1" applyBorder="1" applyAlignment="1" applyProtection="1">
      <alignment horizontal="center" vertical="center"/>
      <protection locked="0"/>
    </xf>
    <xf numFmtId="176" fontId="5" fillId="2" borderId="0" xfId="1" applyNumberFormat="1" applyFont="1" applyFill="1" applyAlignment="1" applyProtection="1">
      <alignment horizontal="center" vertical="center"/>
      <protection locked="0"/>
    </xf>
    <xf numFmtId="176" fontId="5" fillId="2" borderId="10" xfId="1" applyNumberFormat="1" applyFont="1" applyFill="1" applyBorder="1" applyAlignment="1" applyProtection="1">
      <alignment horizontal="center" vertical="center"/>
      <protection locked="0"/>
    </xf>
    <xf numFmtId="49" fontId="7" fillId="2" borderId="8" xfId="1" applyNumberFormat="1" applyFont="1" applyFill="1" applyBorder="1" applyAlignment="1" applyProtection="1">
      <alignment horizontal="center" vertical="center"/>
      <protection locked="0"/>
    </xf>
    <xf numFmtId="49" fontId="1" fillId="0" borderId="0" xfId="1" applyNumberFormat="1" applyAlignment="1" applyProtection="1">
      <alignment horizontal="center" vertical="center"/>
      <protection locked="0"/>
    </xf>
    <xf numFmtId="49" fontId="1" fillId="0" borderId="9" xfId="1" applyNumberFormat="1" applyBorder="1" applyAlignment="1" applyProtection="1">
      <alignment horizontal="center" vertical="center"/>
      <protection locked="0"/>
    </xf>
    <xf numFmtId="49" fontId="1" fillId="0" borderId="12" xfId="1" applyNumberFormat="1" applyBorder="1" applyAlignment="1" applyProtection="1">
      <alignment horizontal="center" vertical="center"/>
      <protection locked="0"/>
    </xf>
    <xf numFmtId="49" fontId="1" fillId="0" borderId="10" xfId="1" applyNumberFormat="1" applyBorder="1" applyAlignment="1" applyProtection="1">
      <alignment horizontal="center" vertical="center"/>
      <protection locked="0"/>
    </xf>
    <xf numFmtId="49" fontId="1" fillId="0" borderId="11" xfId="1" applyNumberFormat="1" applyBorder="1" applyAlignment="1" applyProtection="1">
      <alignment horizontal="center" vertical="center"/>
      <protection locked="0"/>
    </xf>
    <xf numFmtId="0" fontId="3" fillId="0" borderId="14" xfId="1" applyFont="1" applyBorder="1" applyAlignment="1">
      <alignment horizontal="center" vertical="center"/>
    </xf>
    <xf numFmtId="0" fontId="3" fillId="0" borderId="15" xfId="1" applyFont="1" applyBorder="1" applyAlignment="1">
      <alignment horizontal="center" vertical="center"/>
    </xf>
    <xf numFmtId="0" fontId="3" fillId="0" borderId="22" xfId="1" applyFont="1" applyBorder="1" applyAlignment="1">
      <alignment horizontal="center" vertical="center"/>
    </xf>
    <xf numFmtId="0" fontId="8" fillId="0" borderId="16" xfId="1" applyFont="1" applyBorder="1" applyAlignment="1">
      <alignment horizontal="center" vertical="center"/>
    </xf>
    <xf numFmtId="0" fontId="8" fillId="0" borderId="17" xfId="1" applyFont="1" applyBorder="1" applyAlignment="1">
      <alignment horizontal="center" vertical="center"/>
    </xf>
    <xf numFmtId="0" fontId="8" fillId="0" borderId="18" xfId="1" applyFont="1" applyBorder="1" applyAlignment="1">
      <alignment horizontal="center" vertical="center"/>
    </xf>
    <xf numFmtId="0" fontId="8" fillId="0" borderId="6" xfId="1" applyFont="1" applyBorder="1" applyAlignment="1">
      <alignment horizontal="center" vertical="center"/>
    </xf>
    <xf numFmtId="0" fontId="8" fillId="0" borderId="7" xfId="1" applyFont="1" applyBorder="1" applyAlignment="1">
      <alignment horizontal="center" vertical="center"/>
    </xf>
    <xf numFmtId="0" fontId="8" fillId="0" borderId="23" xfId="1" applyFont="1" applyBorder="1" applyAlignment="1">
      <alignment horizontal="center" vertical="center"/>
    </xf>
    <xf numFmtId="0" fontId="8" fillId="0" borderId="19" xfId="1" applyFont="1" applyBorder="1" applyAlignment="1">
      <alignment horizontal="center" vertical="center"/>
    </xf>
    <xf numFmtId="0" fontId="8" fillId="0" borderId="20" xfId="1" applyFont="1" applyBorder="1" applyAlignment="1">
      <alignment horizontal="center" vertical="center"/>
    </xf>
    <xf numFmtId="0" fontId="8" fillId="0" borderId="24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8" xfId="1" applyFont="1" applyBorder="1" applyAlignment="1">
      <alignment horizontal="center" vertical="center"/>
    </xf>
    <xf numFmtId="0" fontId="4" fillId="0" borderId="9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49" fontId="7" fillId="2" borderId="7" xfId="1" applyNumberFormat="1" applyFont="1" applyFill="1" applyBorder="1" applyAlignment="1" applyProtection="1">
      <alignment horizontal="center" vertical="center"/>
      <protection locked="0"/>
    </xf>
    <xf numFmtId="0" fontId="5" fillId="0" borderId="1" xfId="1" applyFont="1" applyBorder="1" applyAlignment="1">
      <alignment horizontal="distributed" vertical="center"/>
    </xf>
    <xf numFmtId="0" fontId="5" fillId="0" borderId="2" xfId="1" applyFont="1" applyBorder="1" applyAlignment="1">
      <alignment horizontal="distributed" vertical="center"/>
    </xf>
    <xf numFmtId="0" fontId="5" fillId="0" borderId="8" xfId="1" applyFont="1" applyBorder="1" applyAlignment="1">
      <alignment horizontal="distributed" vertical="center"/>
    </xf>
    <xf numFmtId="0" fontId="5" fillId="0" borderId="0" xfId="1" applyFont="1" applyAlignment="1">
      <alignment horizontal="distributed" vertical="center"/>
    </xf>
    <xf numFmtId="0" fontId="1" fillId="0" borderId="2" xfId="1" applyBorder="1" applyAlignment="1">
      <alignment horizontal="center" vertical="center"/>
    </xf>
    <xf numFmtId="0" fontId="1" fillId="0" borderId="0" xfId="1" applyAlignment="1">
      <alignment horizontal="center" vertical="center"/>
    </xf>
    <xf numFmtId="49" fontId="7" fillId="2" borderId="2" xfId="1" applyNumberFormat="1" applyFont="1" applyFill="1" applyBorder="1" applyAlignment="1" applyProtection="1">
      <alignment horizontal="center" vertical="center"/>
      <protection locked="0"/>
    </xf>
    <xf numFmtId="49" fontId="7" fillId="2" borderId="10" xfId="1" applyNumberFormat="1" applyFont="1" applyFill="1" applyBorder="1" applyAlignment="1" applyProtection="1">
      <alignment horizontal="center" vertical="center"/>
      <protection locked="0"/>
    </xf>
    <xf numFmtId="0" fontId="7" fillId="0" borderId="10" xfId="1" applyFont="1" applyBorder="1" applyAlignment="1">
      <alignment horizontal="center" vertical="center"/>
    </xf>
    <xf numFmtId="49" fontId="7" fillId="2" borderId="3" xfId="1" applyNumberFormat="1" applyFont="1" applyFill="1" applyBorder="1" applyAlignment="1" applyProtection="1">
      <alignment horizontal="center" vertical="center"/>
      <protection locked="0"/>
    </xf>
    <xf numFmtId="49" fontId="7" fillId="2" borderId="11" xfId="1" applyNumberFormat="1" applyFont="1" applyFill="1" applyBorder="1" applyAlignment="1" applyProtection="1">
      <alignment horizontal="center" vertical="center"/>
      <protection locked="0"/>
    </xf>
    <xf numFmtId="0" fontId="4" fillId="2" borderId="1" xfId="1" applyFont="1" applyFill="1" applyBorder="1" applyAlignment="1" applyProtection="1">
      <alignment horizontal="center" vertical="center"/>
      <protection locked="0"/>
    </xf>
    <xf numFmtId="0" fontId="4" fillId="2" borderId="3" xfId="1" applyFont="1" applyFill="1" applyBorder="1" applyAlignment="1" applyProtection="1">
      <alignment horizontal="center" vertical="center"/>
      <protection locked="0"/>
    </xf>
    <xf numFmtId="0" fontId="4" fillId="2" borderId="8" xfId="1" applyFont="1" applyFill="1" applyBorder="1" applyAlignment="1" applyProtection="1">
      <alignment horizontal="center" vertical="center"/>
      <protection locked="0"/>
    </xf>
    <xf numFmtId="0" fontId="4" fillId="2" borderId="9" xfId="1" applyFont="1" applyFill="1" applyBorder="1" applyAlignment="1" applyProtection="1">
      <alignment horizontal="center" vertical="center"/>
      <protection locked="0"/>
    </xf>
    <xf numFmtId="0" fontId="4" fillId="2" borderId="12" xfId="1" applyFont="1" applyFill="1" applyBorder="1" applyAlignment="1" applyProtection="1">
      <alignment horizontal="center" vertical="center"/>
      <protection locked="0"/>
    </xf>
    <xf numFmtId="0" fontId="4" fillId="2" borderId="11" xfId="1" applyFont="1" applyFill="1" applyBorder="1" applyAlignment="1" applyProtection="1">
      <alignment horizontal="center" vertical="center"/>
      <protection locked="0"/>
    </xf>
    <xf numFmtId="0" fontId="1" fillId="2" borderId="3" xfId="1" applyFill="1" applyBorder="1" applyAlignment="1" applyProtection="1">
      <alignment horizontal="center" vertical="center"/>
      <protection locked="0"/>
    </xf>
    <xf numFmtId="0" fontId="1" fillId="2" borderId="8" xfId="1" applyFill="1" applyBorder="1" applyAlignment="1" applyProtection="1">
      <alignment horizontal="center" vertical="center"/>
      <protection locked="0"/>
    </xf>
    <xf numFmtId="0" fontId="1" fillId="2" borderId="9" xfId="1" applyFill="1" applyBorder="1" applyAlignment="1" applyProtection="1">
      <alignment horizontal="center" vertical="center"/>
      <protection locked="0"/>
    </xf>
    <xf numFmtId="0" fontId="1" fillId="2" borderId="12" xfId="1" applyFill="1" applyBorder="1" applyAlignment="1" applyProtection="1">
      <alignment horizontal="center" vertical="center"/>
      <protection locked="0"/>
    </xf>
    <xf numFmtId="0" fontId="1" fillId="2" borderId="11" xfId="1" applyFill="1" applyBorder="1" applyAlignment="1" applyProtection="1">
      <alignment horizontal="center" vertical="center"/>
      <protection locked="0"/>
    </xf>
    <xf numFmtId="0" fontId="1" fillId="0" borderId="3" xfId="1" applyBorder="1" applyAlignment="1">
      <alignment horizontal="center" vertical="center"/>
    </xf>
    <xf numFmtId="0" fontId="1" fillId="0" borderId="8" xfId="1" applyBorder="1" applyAlignment="1">
      <alignment horizontal="center" vertical="center"/>
    </xf>
    <xf numFmtId="0" fontId="1" fillId="0" borderId="9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4" fillId="0" borderId="0" xfId="1" applyFont="1" applyAlignment="1">
      <alignment horizontal="distributed" vertical="center"/>
    </xf>
    <xf numFmtId="0" fontId="3" fillId="0" borderId="0" xfId="1" applyFont="1" applyAlignment="1">
      <alignment horizontal="left" vertical="center"/>
    </xf>
    <xf numFmtId="0" fontId="5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1" fillId="0" borderId="2" xfId="1" applyBorder="1">
      <alignment vertical="center"/>
    </xf>
    <xf numFmtId="0" fontId="1" fillId="0" borderId="3" xfId="1" applyBorder="1">
      <alignment vertical="center"/>
    </xf>
    <xf numFmtId="0" fontId="1" fillId="0" borderId="8" xfId="1" applyBorder="1">
      <alignment vertical="center"/>
    </xf>
    <xf numFmtId="0" fontId="1" fillId="0" borderId="0" xfId="1">
      <alignment vertical="center"/>
    </xf>
    <xf numFmtId="0" fontId="1" fillId="0" borderId="9" xfId="1" applyBorder="1">
      <alignment vertical="center"/>
    </xf>
    <xf numFmtId="0" fontId="1" fillId="0" borderId="12" xfId="1" applyBorder="1">
      <alignment vertical="center"/>
    </xf>
    <xf numFmtId="0" fontId="1" fillId="0" borderId="10" xfId="1" applyBorder="1">
      <alignment vertical="center"/>
    </xf>
    <xf numFmtId="0" fontId="1" fillId="0" borderId="11" xfId="1" applyBorder="1">
      <alignment vertical="center"/>
    </xf>
    <xf numFmtId="0" fontId="5" fillId="0" borderId="1" xfId="1" applyFont="1" applyBorder="1" applyAlignment="1">
      <alignment horizontal="center" vertical="center" shrinkToFit="1"/>
    </xf>
    <xf numFmtId="0" fontId="1" fillId="0" borderId="3" xfId="1" applyBorder="1" applyAlignment="1">
      <alignment vertical="center" shrinkToFit="1"/>
    </xf>
    <xf numFmtId="0" fontId="1" fillId="0" borderId="8" xfId="1" applyBorder="1" applyAlignment="1">
      <alignment vertical="center" shrinkToFit="1"/>
    </xf>
    <xf numFmtId="0" fontId="1" fillId="0" borderId="9" xfId="1" applyBorder="1" applyAlignment="1">
      <alignment vertical="center" shrinkToFit="1"/>
    </xf>
    <xf numFmtId="0" fontId="1" fillId="0" borderId="12" xfId="1" applyBorder="1" applyAlignment="1">
      <alignment vertical="center" shrinkToFit="1"/>
    </xf>
    <xf numFmtId="0" fontId="1" fillId="0" borderId="11" xfId="1" applyBorder="1" applyAlignment="1">
      <alignment vertical="center" shrinkToFit="1"/>
    </xf>
    <xf numFmtId="0" fontId="5" fillId="0" borderId="5" xfId="1" applyFont="1" applyBorder="1" applyAlignment="1">
      <alignment horizontal="center" vertical="center"/>
    </xf>
  </cellXfs>
  <cellStyles count="3">
    <cellStyle name="桁区切り 2" xfId="2" xr:uid="{F822E15B-2EE7-4787-8DC5-6A4BD90C5584}"/>
    <cellStyle name="標準" xfId="0" builtinId="0"/>
    <cellStyle name="標準 2" xfId="1" xr:uid="{0A653E3B-2704-4FDB-8742-3968FA4EBE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Relationship Id="rId6" Target="calcChain.xml" Type="http://schemas.openxmlformats.org/officeDocument/2006/relationships/calcChai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14</xdr:row>
      <xdr:rowOff>9523</xdr:rowOff>
    </xdr:from>
    <xdr:to>
      <xdr:col>14</xdr:col>
      <xdr:colOff>0</xdr:colOff>
      <xdr:row>25</xdr:row>
      <xdr:rowOff>9524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979E30D2-9628-41A2-B030-D2DC74C95FFC}"/>
            </a:ext>
          </a:extLst>
        </xdr:cNvPr>
        <xdr:cNvCxnSpPr/>
      </xdr:nvCxnSpPr>
      <xdr:spPr>
        <a:xfrm rot="16200000" flipH="1">
          <a:off x="-471488" y="2224086"/>
          <a:ext cx="1885951" cy="923925"/>
        </a:xfrm>
        <a:prstGeom prst="line">
          <a:avLst/>
        </a:prstGeom>
        <a:ln w="127">
          <a:solidFill>
            <a:srgbClr val="969696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49</xdr:row>
      <xdr:rowOff>9525</xdr:rowOff>
    </xdr:from>
    <xdr:to>
      <xdr:col>18</xdr:col>
      <xdr:colOff>9525</xdr:colOff>
      <xdr:row>51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74FA7493-166C-4086-BB59-5B055DCF420A}"/>
            </a:ext>
          </a:extLst>
        </xdr:cNvPr>
        <xdr:cNvCxnSpPr/>
      </xdr:nvCxnSpPr>
      <xdr:spPr>
        <a:xfrm>
          <a:off x="933450" y="77438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51</xdr:row>
      <xdr:rowOff>9525</xdr:rowOff>
    </xdr:from>
    <xdr:to>
      <xdr:col>18</xdr:col>
      <xdr:colOff>9525</xdr:colOff>
      <xdr:row>53</xdr:row>
      <xdr:rowOff>0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513A3F7F-0A24-4FC9-8CE4-D1BF047D6063}"/>
            </a:ext>
          </a:extLst>
        </xdr:cNvPr>
        <xdr:cNvCxnSpPr/>
      </xdr:nvCxnSpPr>
      <xdr:spPr>
        <a:xfrm>
          <a:off x="933450" y="80867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53</xdr:row>
      <xdr:rowOff>9525</xdr:rowOff>
    </xdr:from>
    <xdr:to>
      <xdr:col>18</xdr:col>
      <xdr:colOff>9525</xdr:colOff>
      <xdr:row>55</xdr:row>
      <xdr:rowOff>0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E5BE2D56-8459-4334-91DA-D7A4946D1452}"/>
            </a:ext>
          </a:extLst>
        </xdr:cNvPr>
        <xdr:cNvCxnSpPr/>
      </xdr:nvCxnSpPr>
      <xdr:spPr>
        <a:xfrm>
          <a:off x="933450" y="84296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0</xdr:colOff>
      <xdr:row>49</xdr:row>
      <xdr:rowOff>9525</xdr:rowOff>
    </xdr:from>
    <xdr:to>
      <xdr:col>31</xdr:col>
      <xdr:colOff>9525</xdr:colOff>
      <xdr:row>51</xdr:row>
      <xdr:rowOff>0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0AF4DFB4-4F43-434B-A010-54A938F479EF}"/>
            </a:ext>
          </a:extLst>
        </xdr:cNvPr>
        <xdr:cNvCxnSpPr/>
      </xdr:nvCxnSpPr>
      <xdr:spPr>
        <a:xfrm>
          <a:off x="3409950" y="77438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0</xdr:colOff>
      <xdr:row>51</xdr:row>
      <xdr:rowOff>9525</xdr:rowOff>
    </xdr:from>
    <xdr:to>
      <xdr:col>31</xdr:col>
      <xdr:colOff>9525</xdr:colOff>
      <xdr:row>53</xdr:row>
      <xdr:rowOff>0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94405BC2-7523-4742-BC69-0CF9CEAA17E5}"/>
            </a:ext>
          </a:extLst>
        </xdr:cNvPr>
        <xdr:cNvCxnSpPr/>
      </xdr:nvCxnSpPr>
      <xdr:spPr>
        <a:xfrm>
          <a:off x="3409950" y="80867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0</xdr:colOff>
      <xdr:row>53</xdr:row>
      <xdr:rowOff>9525</xdr:rowOff>
    </xdr:from>
    <xdr:to>
      <xdr:col>31</xdr:col>
      <xdr:colOff>9525</xdr:colOff>
      <xdr:row>55</xdr:row>
      <xdr:rowOff>0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685CEFE5-7753-41E3-AA54-3FD9BD262FE7}"/>
            </a:ext>
          </a:extLst>
        </xdr:cNvPr>
        <xdr:cNvCxnSpPr/>
      </xdr:nvCxnSpPr>
      <xdr:spPr>
        <a:xfrm>
          <a:off x="3409950" y="84296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40</xdr:col>
      <xdr:colOff>0</xdr:colOff>
      <xdr:row>49</xdr:row>
      <xdr:rowOff>9525</xdr:rowOff>
    </xdr:from>
    <xdr:to>
      <xdr:col>44</xdr:col>
      <xdr:colOff>9525</xdr:colOff>
      <xdr:row>51</xdr:row>
      <xdr:rowOff>0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7136747B-B566-494F-A7EC-92DAF9B1F3AB}"/>
            </a:ext>
          </a:extLst>
        </xdr:cNvPr>
        <xdr:cNvCxnSpPr/>
      </xdr:nvCxnSpPr>
      <xdr:spPr>
        <a:xfrm>
          <a:off x="5886450" y="77438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40</xdr:col>
      <xdr:colOff>0</xdr:colOff>
      <xdr:row>51</xdr:row>
      <xdr:rowOff>9525</xdr:rowOff>
    </xdr:from>
    <xdr:to>
      <xdr:col>44</xdr:col>
      <xdr:colOff>9525</xdr:colOff>
      <xdr:row>53</xdr:row>
      <xdr:rowOff>0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E5FE4D17-165B-44A7-89A4-0E5BB4344134}"/>
            </a:ext>
          </a:extLst>
        </xdr:cNvPr>
        <xdr:cNvCxnSpPr/>
      </xdr:nvCxnSpPr>
      <xdr:spPr>
        <a:xfrm>
          <a:off x="5886450" y="80867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40</xdr:col>
      <xdr:colOff>0</xdr:colOff>
      <xdr:row>53</xdr:row>
      <xdr:rowOff>9525</xdr:rowOff>
    </xdr:from>
    <xdr:to>
      <xdr:col>44</xdr:col>
      <xdr:colOff>9525</xdr:colOff>
      <xdr:row>55</xdr:row>
      <xdr:rowOff>0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47EB5839-2244-4665-88F9-968AE93336BA}"/>
            </a:ext>
          </a:extLst>
        </xdr:cNvPr>
        <xdr:cNvCxnSpPr/>
      </xdr:nvCxnSpPr>
      <xdr:spPr>
        <a:xfrm>
          <a:off x="5886450" y="84296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53</xdr:col>
      <xdr:colOff>0</xdr:colOff>
      <xdr:row>49</xdr:row>
      <xdr:rowOff>9525</xdr:rowOff>
    </xdr:from>
    <xdr:to>
      <xdr:col>57</xdr:col>
      <xdr:colOff>9525</xdr:colOff>
      <xdr:row>51</xdr:row>
      <xdr:rowOff>0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B2BF424D-D302-4018-958A-FDCECFDC337A}"/>
            </a:ext>
          </a:extLst>
        </xdr:cNvPr>
        <xdr:cNvCxnSpPr/>
      </xdr:nvCxnSpPr>
      <xdr:spPr>
        <a:xfrm>
          <a:off x="8362950" y="77438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53</xdr:col>
      <xdr:colOff>0</xdr:colOff>
      <xdr:row>51</xdr:row>
      <xdr:rowOff>9525</xdr:rowOff>
    </xdr:from>
    <xdr:to>
      <xdr:col>57</xdr:col>
      <xdr:colOff>9525</xdr:colOff>
      <xdr:row>53</xdr:row>
      <xdr:rowOff>0</xdr:rowOff>
    </xdr:to>
    <xdr:cxnSp macro="">
      <xdr:nvCxnSpPr>
        <xdr:cNvPr id="13" name="直線コネクタ 12">
          <a:extLst>
            <a:ext uri="{FF2B5EF4-FFF2-40B4-BE49-F238E27FC236}">
              <a16:creationId xmlns:a16="http://schemas.microsoft.com/office/drawing/2014/main" id="{C5F30329-B0BB-4870-B05F-A82D8E41AF06}"/>
            </a:ext>
          </a:extLst>
        </xdr:cNvPr>
        <xdr:cNvCxnSpPr/>
      </xdr:nvCxnSpPr>
      <xdr:spPr>
        <a:xfrm>
          <a:off x="8362950" y="80867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53</xdr:col>
      <xdr:colOff>0</xdr:colOff>
      <xdr:row>53</xdr:row>
      <xdr:rowOff>9525</xdr:rowOff>
    </xdr:from>
    <xdr:to>
      <xdr:col>57</xdr:col>
      <xdr:colOff>9525</xdr:colOff>
      <xdr:row>55</xdr:row>
      <xdr:rowOff>0</xdr:rowOff>
    </xdr:to>
    <xdr:cxnSp macro="">
      <xdr:nvCxnSpPr>
        <xdr:cNvPr id="14" name="直線コネクタ 13">
          <a:extLst>
            <a:ext uri="{FF2B5EF4-FFF2-40B4-BE49-F238E27FC236}">
              <a16:creationId xmlns:a16="http://schemas.microsoft.com/office/drawing/2014/main" id="{057434F7-C3FD-4897-A2D2-FEFEDBA63262}"/>
            </a:ext>
          </a:extLst>
        </xdr:cNvPr>
        <xdr:cNvCxnSpPr/>
      </xdr:nvCxnSpPr>
      <xdr:spPr>
        <a:xfrm>
          <a:off x="8362950" y="84296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66</xdr:col>
      <xdr:colOff>0</xdr:colOff>
      <xdr:row>49</xdr:row>
      <xdr:rowOff>9525</xdr:rowOff>
    </xdr:from>
    <xdr:to>
      <xdr:col>70</xdr:col>
      <xdr:colOff>9525</xdr:colOff>
      <xdr:row>51</xdr:row>
      <xdr:rowOff>0</xdr:rowOff>
    </xdr:to>
    <xdr:cxnSp macro="">
      <xdr:nvCxnSpPr>
        <xdr:cNvPr id="15" name="直線コネクタ 14">
          <a:extLst>
            <a:ext uri="{FF2B5EF4-FFF2-40B4-BE49-F238E27FC236}">
              <a16:creationId xmlns:a16="http://schemas.microsoft.com/office/drawing/2014/main" id="{7DDF5FCF-E429-4F86-82D7-9C1FC75639C6}"/>
            </a:ext>
          </a:extLst>
        </xdr:cNvPr>
        <xdr:cNvCxnSpPr/>
      </xdr:nvCxnSpPr>
      <xdr:spPr>
        <a:xfrm>
          <a:off x="10839450" y="77438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66</xdr:col>
      <xdr:colOff>0</xdr:colOff>
      <xdr:row>51</xdr:row>
      <xdr:rowOff>9525</xdr:rowOff>
    </xdr:from>
    <xdr:to>
      <xdr:col>70</xdr:col>
      <xdr:colOff>9525</xdr:colOff>
      <xdr:row>53</xdr:row>
      <xdr:rowOff>0</xdr:rowOff>
    </xdr:to>
    <xdr:cxnSp macro="">
      <xdr:nvCxnSpPr>
        <xdr:cNvPr id="16" name="直線コネクタ 15">
          <a:extLst>
            <a:ext uri="{FF2B5EF4-FFF2-40B4-BE49-F238E27FC236}">
              <a16:creationId xmlns:a16="http://schemas.microsoft.com/office/drawing/2014/main" id="{2FA53B16-4F42-4AB4-8E71-7F31B5A82162}"/>
            </a:ext>
          </a:extLst>
        </xdr:cNvPr>
        <xdr:cNvCxnSpPr/>
      </xdr:nvCxnSpPr>
      <xdr:spPr>
        <a:xfrm>
          <a:off x="10839450" y="80867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66</xdr:col>
      <xdr:colOff>0</xdr:colOff>
      <xdr:row>53</xdr:row>
      <xdr:rowOff>9525</xdr:rowOff>
    </xdr:from>
    <xdr:to>
      <xdr:col>70</xdr:col>
      <xdr:colOff>9525</xdr:colOff>
      <xdr:row>55</xdr:row>
      <xdr:rowOff>0</xdr:rowOff>
    </xdr:to>
    <xdr:cxnSp macro="">
      <xdr:nvCxnSpPr>
        <xdr:cNvPr id="17" name="直線コネクタ 16">
          <a:extLst>
            <a:ext uri="{FF2B5EF4-FFF2-40B4-BE49-F238E27FC236}">
              <a16:creationId xmlns:a16="http://schemas.microsoft.com/office/drawing/2014/main" id="{3A57452C-2AC5-49C8-BAA6-40AC18C45064}"/>
            </a:ext>
          </a:extLst>
        </xdr:cNvPr>
        <xdr:cNvCxnSpPr/>
      </xdr:nvCxnSpPr>
      <xdr:spPr>
        <a:xfrm>
          <a:off x="10839450" y="84296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79</xdr:col>
      <xdr:colOff>0</xdr:colOff>
      <xdr:row>49</xdr:row>
      <xdr:rowOff>9525</xdr:rowOff>
    </xdr:from>
    <xdr:to>
      <xdr:col>83</xdr:col>
      <xdr:colOff>9525</xdr:colOff>
      <xdr:row>51</xdr:row>
      <xdr:rowOff>0</xdr:rowOff>
    </xdr:to>
    <xdr:cxnSp macro="">
      <xdr:nvCxnSpPr>
        <xdr:cNvPr id="18" name="直線コネクタ 17">
          <a:extLst>
            <a:ext uri="{FF2B5EF4-FFF2-40B4-BE49-F238E27FC236}">
              <a16:creationId xmlns:a16="http://schemas.microsoft.com/office/drawing/2014/main" id="{54481F7E-288B-4F4E-9B01-D4B9FDB04E4F}"/>
            </a:ext>
          </a:extLst>
        </xdr:cNvPr>
        <xdr:cNvCxnSpPr/>
      </xdr:nvCxnSpPr>
      <xdr:spPr>
        <a:xfrm>
          <a:off x="13315950" y="77438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79</xdr:col>
      <xdr:colOff>0</xdr:colOff>
      <xdr:row>51</xdr:row>
      <xdr:rowOff>9525</xdr:rowOff>
    </xdr:from>
    <xdr:to>
      <xdr:col>83</xdr:col>
      <xdr:colOff>9525</xdr:colOff>
      <xdr:row>53</xdr:row>
      <xdr:rowOff>0</xdr:rowOff>
    </xdr:to>
    <xdr:cxnSp macro="">
      <xdr:nvCxnSpPr>
        <xdr:cNvPr id="19" name="直線コネクタ 18">
          <a:extLst>
            <a:ext uri="{FF2B5EF4-FFF2-40B4-BE49-F238E27FC236}">
              <a16:creationId xmlns:a16="http://schemas.microsoft.com/office/drawing/2014/main" id="{F8097247-5F85-498A-9C14-B4F03A66A2C5}"/>
            </a:ext>
          </a:extLst>
        </xdr:cNvPr>
        <xdr:cNvCxnSpPr/>
      </xdr:nvCxnSpPr>
      <xdr:spPr>
        <a:xfrm>
          <a:off x="13315950" y="80867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79</xdr:col>
      <xdr:colOff>0</xdr:colOff>
      <xdr:row>53</xdr:row>
      <xdr:rowOff>9525</xdr:rowOff>
    </xdr:from>
    <xdr:to>
      <xdr:col>83</xdr:col>
      <xdr:colOff>9525</xdr:colOff>
      <xdr:row>55</xdr:row>
      <xdr:rowOff>0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27607ACC-591A-469C-BB57-6BA0066AE1E1}"/>
            </a:ext>
          </a:extLst>
        </xdr:cNvPr>
        <xdr:cNvCxnSpPr/>
      </xdr:nvCxnSpPr>
      <xdr:spPr>
        <a:xfrm>
          <a:off x="13315950" y="84296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92</xdr:col>
      <xdr:colOff>0</xdr:colOff>
      <xdr:row>49</xdr:row>
      <xdr:rowOff>9525</xdr:rowOff>
    </xdr:from>
    <xdr:to>
      <xdr:col>96</xdr:col>
      <xdr:colOff>9525</xdr:colOff>
      <xdr:row>51</xdr:row>
      <xdr:rowOff>0</xdr:rowOff>
    </xdr:to>
    <xdr:cxnSp macro="">
      <xdr:nvCxnSpPr>
        <xdr:cNvPr id="21" name="直線コネクタ 20">
          <a:extLst>
            <a:ext uri="{FF2B5EF4-FFF2-40B4-BE49-F238E27FC236}">
              <a16:creationId xmlns:a16="http://schemas.microsoft.com/office/drawing/2014/main" id="{90E615AE-4B5C-4054-891E-DE36979D43A3}"/>
            </a:ext>
          </a:extLst>
        </xdr:cNvPr>
        <xdr:cNvCxnSpPr/>
      </xdr:nvCxnSpPr>
      <xdr:spPr>
        <a:xfrm>
          <a:off x="15792450" y="77438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92</xdr:col>
      <xdr:colOff>0</xdr:colOff>
      <xdr:row>51</xdr:row>
      <xdr:rowOff>9525</xdr:rowOff>
    </xdr:from>
    <xdr:to>
      <xdr:col>96</xdr:col>
      <xdr:colOff>9525</xdr:colOff>
      <xdr:row>53</xdr:row>
      <xdr:rowOff>0</xdr:rowOff>
    </xdr:to>
    <xdr:cxnSp macro="">
      <xdr:nvCxnSpPr>
        <xdr:cNvPr id="22" name="直線コネクタ 21">
          <a:extLst>
            <a:ext uri="{FF2B5EF4-FFF2-40B4-BE49-F238E27FC236}">
              <a16:creationId xmlns:a16="http://schemas.microsoft.com/office/drawing/2014/main" id="{C8C607AE-DAF6-46B0-9E1A-DF1EC94DA552}"/>
            </a:ext>
          </a:extLst>
        </xdr:cNvPr>
        <xdr:cNvCxnSpPr/>
      </xdr:nvCxnSpPr>
      <xdr:spPr>
        <a:xfrm>
          <a:off x="15792450" y="80867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92</xdr:col>
      <xdr:colOff>0</xdr:colOff>
      <xdr:row>53</xdr:row>
      <xdr:rowOff>9525</xdr:rowOff>
    </xdr:from>
    <xdr:to>
      <xdr:col>96</xdr:col>
      <xdr:colOff>9525</xdr:colOff>
      <xdr:row>55</xdr:row>
      <xdr:rowOff>0</xdr:rowOff>
    </xdr:to>
    <xdr:cxnSp macro="">
      <xdr:nvCxnSpPr>
        <xdr:cNvPr id="23" name="直線コネクタ 22">
          <a:extLst>
            <a:ext uri="{FF2B5EF4-FFF2-40B4-BE49-F238E27FC236}">
              <a16:creationId xmlns:a16="http://schemas.microsoft.com/office/drawing/2014/main" id="{EE2810C6-3FBA-4234-9901-A6599FB4530F}"/>
            </a:ext>
          </a:extLst>
        </xdr:cNvPr>
        <xdr:cNvCxnSpPr/>
      </xdr:nvCxnSpPr>
      <xdr:spPr>
        <a:xfrm>
          <a:off x="15792450" y="8429625"/>
          <a:ext cx="771525" cy="333375"/>
        </a:xfrm>
        <a:prstGeom prst="line">
          <a:avLst/>
        </a:prstGeom>
        <a:ln w="127">
          <a:solidFill>
            <a:srgbClr val="979797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52</xdr:col>
      <xdr:colOff>104775</xdr:colOff>
      <xdr:row>54</xdr:row>
      <xdr:rowOff>38100</xdr:rowOff>
    </xdr:from>
    <xdr:to>
      <xdr:col>54</xdr:col>
      <xdr:colOff>114300</xdr:colOff>
      <xdr:row>56</xdr:row>
      <xdr:rowOff>76200</xdr:rowOff>
    </xdr:to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90AB386F-DB75-4659-AE39-BDAE9E1AEB12}"/>
            </a:ext>
          </a:extLst>
        </xdr:cNvPr>
        <xdr:cNvSpPr txBox="1"/>
      </xdr:nvSpPr>
      <xdr:spPr>
        <a:xfrm>
          <a:off x="8277225" y="8629650"/>
          <a:ext cx="3905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kumimoji="1" lang="en-US" altLang="ja-JP" sz="900"/>
            <a:t>(9)</a:t>
          </a:r>
          <a:endParaRPr kumimoji="1" lang="ja-JP" altLang="en-US" sz="900"/>
        </a:p>
      </xdr:txBody>
    </xdr:sp>
    <xdr:clientData/>
  </xdr:twoCellAnchor>
  <xdr:twoCellAnchor>
    <xdr:from>
      <xdr:col>95</xdr:col>
      <xdr:colOff>104774</xdr:colOff>
      <xdr:row>54</xdr:row>
      <xdr:rowOff>38100</xdr:rowOff>
    </xdr:from>
    <xdr:to>
      <xdr:col>97</xdr:col>
      <xdr:colOff>155774</xdr:colOff>
      <xdr:row>56</xdr:row>
      <xdr:rowOff>76200</xdr:rowOff>
    </xdr:to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7BD42E22-8BA1-4699-BD1D-D68D27ABB48E}"/>
            </a:ext>
          </a:extLst>
        </xdr:cNvPr>
        <xdr:cNvSpPr txBox="1"/>
      </xdr:nvSpPr>
      <xdr:spPr>
        <a:xfrm>
          <a:off x="16468724" y="8629650"/>
          <a:ext cx="43200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kumimoji="1" lang="en-US" altLang="ja-JP" sz="900"/>
            <a:t>(12)</a:t>
          </a:r>
          <a:endParaRPr kumimoji="1" lang="ja-JP" altLang="en-US" sz="900"/>
        </a:p>
      </xdr:txBody>
    </xdr:sp>
    <xdr:clientData/>
  </xdr:twoCellAnchor>
  <xdr:twoCellAnchor>
    <xdr:from>
      <xdr:col>56</xdr:col>
      <xdr:colOff>104774</xdr:colOff>
      <xdr:row>54</xdr:row>
      <xdr:rowOff>38100</xdr:rowOff>
    </xdr:from>
    <xdr:to>
      <xdr:col>58</xdr:col>
      <xdr:colOff>155774</xdr:colOff>
      <xdr:row>56</xdr:row>
      <xdr:rowOff>76200</xdr:rowOff>
    </xdr:to>
    <xdr:sp macro="" textlink="">
      <xdr:nvSpPr>
        <xdr:cNvPr id="26" name="テキスト ボックス 25">
          <a:extLst>
            <a:ext uri="{FF2B5EF4-FFF2-40B4-BE49-F238E27FC236}">
              <a16:creationId xmlns:a16="http://schemas.microsoft.com/office/drawing/2014/main" id="{F40601CE-1782-45DC-BCC2-39EEE808869B}"/>
            </a:ext>
          </a:extLst>
        </xdr:cNvPr>
        <xdr:cNvSpPr txBox="1"/>
      </xdr:nvSpPr>
      <xdr:spPr>
        <a:xfrm>
          <a:off x="9039224" y="8629650"/>
          <a:ext cx="43200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kumimoji="1" lang="en-US" altLang="ja-JP" sz="900"/>
            <a:t>(10)</a:t>
          </a:r>
          <a:endParaRPr kumimoji="1" lang="ja-JP" altLang="en-US" sz="900"/>
        </a:p>
      </xdr:txBody>
    </xdr:sp>
    <xdr:clientData/>
  </xdr:twoCellAnchor>
  <xdr:twoCellAnchor>
    <xdr:from>
      <xdr:col>91</xdr:col>
      <xdr:colOff>104774</xdr:colOff>
      <xdr:row>54</xdr:row>
      <xdr:rowOff>38100</xdr:rowOff>
    </xdr:from>
    <xdr:to>
      <xdr:col>93</xdr:col>
      <xdr:colOff>155774</xdr:colOff>
      <xdr:row>56</xdr:row>
      <xdr:rowOff>76200</xdr:rowOff>
    </xdr:to>
    <xdr:sp macro="" textlink="">
      <xdr:nvSpPr>
        <xdr:cNvPr id="27" name="テキスト ボックス 26">
          <a:extLst>
            <a:ext uri="{FF2B5EF4-FFF2-40B4-BE49-F238E27FC236}">
              <a16:creationId xmlns:a16="http://schemas.microsoft.com/office/drawing/2014/main" id="{22F1B8BA-2FAD-4704-8B91-FA38B32ABEAD}"/>
            </a:ext>
          </a:extLst>
        </xdr:cNvPr>
        <xdr:cNvSpPr txBox="1"/>
      </xdr:nvSpPr>
      <xdr:spPr>
        <a:xfrm>
          <a:off x="15706724" y="8629650"/>
          <a:ext cx="43200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l"/>
          <a:r>
            <a:rPr kumimoji="1" lang="en-US" altLang="ja-JP" sz="900"/>
            <a:t>(11)</a:t>
          </a:r>
          <a:endParaRPr kumimoji="1" lang="ja-JP" altLang="en-US" sz="900"/>
        </a:p>
      </xdr:txBody>
    </xdr:sp>
    <xdr:clientData/>
  </xdr:twoCellAnchor>
</xdr:wsDr>
</file>

<file path=xl/externalLinks/_rels/externalLink1.xml.rels><?xml version="1.0" encoding="UTF-8" standalone="yes"?><Relationships xmlns="http://schemas.openxmlformats.org/package/2006/relationships"><Relationship Id="rId1" Target="&#20196;&#21644;&#65301;&#24180;&#24230;&#21172;&#20685;&#20445;&#38522;&#26009;&#36035;&#37329;&#38598;&#35336;&#34920;.xlsx" TargetMode="External" Type="http://schemas.openxmlformats.org/officeDocument/2006/relationships/externalLinkPath"/><Relationship Id="rId2" Target="http://invalid.uri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利用方法・注意事項（必ずお読みください。）"/>
      <sheetName val="算定基礎賃金集計表"/>
      <sheetName val="申告書記入イメージ"/>
      <sheetName val="(参考)e-Govイメージ"/>
      <sheetName val="保険料計算シート（非表示）"/>
      <sheetName val="設定シート（非表示）"/>
      <sheetName val="算定基礎賃img(非表示)"/>
      <sheetName val="申告書img(非表示)"/>
    </sheetNames>
    <sheetDataSet>
      <sheetData sheetId="0"/>
      <sheetData sheetId="1"/>
      <sheetData sheetId="2">
        <row r="106">
          <cell r="DE106">
            <v>1</v>
          </cell>
        </row>
        <row r="107">
          <cell r="DE107">
            <v>3</v>
          </cell>
        </row>
        <row r="128">
          <cell r="DL128" t="str">
            <v>充当しない（全額を還付）</v>
          </cell>
          <cell r="DM128" t="str">
            <v>充当を優先（残額は還付）</v>
          </cell>
        </row>
      </sheetData>
      <sheetData sheetId="3"/>
      <sheetData sheetId="4"/>
      <sheetData sheetId="5">
        <row r="6">
          <cell r="C6">
            <v>2024</v>
          </cell>
        </row>
        <row r="13">
          <cell r="E13">
            <v>15.5</v>
          </cell>
          <cell r="F13">
            <v>15.5</v>
          </cell>
        </row>
        <row r="14">
          <cell r="E14">
            <v>17.5</v>
          </cell>
          <cell r="F14">
            <v>17.5</v>
          </cell>
        </row>
        <row r="15">
          <cell r="E15">
            <v>18.5</v>
          </cell>
          <cell r="F15">
            <v>18.5</v>
          </cell>
        </row>
      </sheetData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60D3B3-C86B-4088-9A2C-93814D80EAAC}">
  <sheetPr>
    <tabColor rgb="FF008000"/>
    <pageSetUpPr fitToPage="1"/>
  </sheetPr>
  <dimension ref="A1:EU297"/>
  <sheetViews>
    <sheetView showGridLines="0" tabSelected="1" zoomScale="85" zoomScaleNormal="85" zoomScaleSheetLayoutView="85" workbookViewId="0">
      <selection activeCell="AU11" sqref="AU11:BA13"/>
    </sheetView>
  </sheetViews>
  <sheetFormatPr defaultColWidth="0" defaultRowHeight="13.5" customHeight="1" zeroHeight="1" x14ac:dyDescent="0.15"/>
  <cols>
    <col min="1" max="14" width="0.875" style="1" customWidth="1"/>
    <col min="15" max="105" width="2.5" style="1" customWidth="1"/>
    <col min="106" max="106" width="2.375" style="1" customWidth="1"/>
    <col min="107" max="151" width="1.5" style="1" hidden="1" customWidth="1"/>
    <col min="152" max="16384" width="9" style="1" hidden="1"/>
  </cols>
  <sheetData>
    <row r="1" spans="1:135" ht="8.25" customHeight="1" x14ac:dyDescent="0.15"/>
    <row r="2" spans="1:135" ht="17.25" customHeight="1" x14ac:dyDescent="0.15">
      <c r="A2" s="2"/>
      <c r="B2" s="2"/>
      <c r="C2" s="2"/>
      <c r="D2" s="2"/>
      <c r="E2" s="2"/>
      <c r="F2" s="2"/>
      <c r="G2" s="300" t="str">
        <f>DBCS(TEXT(DATE(LEFT('[1]設定シート（非表示）'!C6,4),0,1),"ggge年度"))&amp;"　確定保険料・一般拠出金算定基礎賃金集計表"</f>
        <v>令和５年度　確定保険料・一般拠出金算定基礎賃金集計表</v>
      </c>
      <c r="H2" s="300"/>
      <c r="I2" s="300"/>
      <c r="J2" s="300"/>
      <c r="K2" s="300"/>
      <c r="L2" s="300"/>
      <c r="M2" s="300"/>
      <c r="N2" s="300"/>
      <c r="O2" s="300"/>
      <c r="P2" s="300"/>
      <c r="Q2" s="300"/>
      <c r="R2" s="300"/>
      <c r="S2" s="300"/>
      <c r="T2" s="300"/>
      <c r="U2" s="300"/>
      <c r="V2" s="300"/>
      <c r="W2" s="300"/>
      <c r="X2" s="300"/>
      <c r="Y2" s="300"/>
      <c r="Z2" s="300"/>
      <c r="AA2" s="300"/>
      <c r="AB2" s="300"/>
      <c r="AC2" s="300"/>
      <c r="AD2" s="300"/>
      <c r="AE2" s="300"/>
      <c r="AF2" s="300"/>
      <c r="AG2" s="300"/>
      <c r="AH2" s="300"/>
      <c r="AI2" s="300"/>
      <c r="AJ2" s="300"/>
      <c r="AK2" s="300"/>
      <c r="AL2" s="300"/>
      <c r="AM2" s="300"/>
      <c r="AN2" s="300"/>
      <c r="AO2" s="300"/>
      <c r="AP2" s="300"/>
      <c r="AQ2" s="300"/>
      <c r="AR2" s="300"/>
      <c r="AS2" s="300"/>
      <c r="AT2" s="300"/>
      <c r="AU2" s="300"/>
      <c r="AV2" s="300"/>
      <c r="AW2" s="300"/>
      <c r="AX2" s="300"/>
      <c r="AY2" s="300"/>
      <c r="AZ2" s="300"/>
      <c r="BA2" s="300"/>
      <c r="BB2" s="3"/>
      <c r="BC2" s="2"/>
      <c r="BD2" s="2"/>
      <c r="BE2" s="2"/>
      <c r="BF2" s="2"/>
      <c r="BG2" s="2"/>
      <c r="BH2" s="2"/>
      <c r="BI2" s="2"/>
      <c r="BJ2" s="275" t="s">
        <v>0</v>
      </c>
      <c r="BK2" s="275"/>
      <c r="BL2" s="275"/>
      <c r="BM2" s="275"/>
      <c r="BN2" s="275"/>
      <c r="BO2" s="275"/>
      <c r="BP2" s="275"/>
      <c r="BQ2" s="275"/>
      <c r="BR2" s="275"/>
      <c r="BS2" s="275"/>
      <c r="BT2" s="275"/>
      <c r="BU2" s="275"/>
      <c r="BV2" s="275"/>
      <c r="BW2" s="275"/>
      <c r="BX2" s="275"/>
      <c r="BY2" s="275"/>
      <c r="BZ2" s="275"/>
      <c r="CA2" s="275"/>
      <c r="CB2" s="275"/>
      <c r="CC2" s="275"/>
      <c r="CD2" s="275"/>
      <c r="CE2" s="275"/>
      <c r="CF2" s="275"/>
      <c r="CG2" s="275"/>
      <c r="CH2" s="275"/>
      <c r="CI2" s="275"/>
      <c r="CJ2" s="275"/>
      <c r="CK2" s="275"/>
      <c r="CL2" s="275"/>
      <c r="CM2" s="275"/>
      <c r="CN2" s="275"/>
      <c r="CO2" s="275"/>
      <c r="CP2" s="275"/>
      <c r="CQ2" s="275"/>
      <c r="CR2" s="275"/>
      <c r="CS2" s="275"/>
      <c r="CT2" s="275"/>
      <c r="CU2" s="275"/>
      <c r="CV2" s="275"/>
      <c r="CW2" s="275"/>
      <c r="CX2" s="275"/>
      <c r="CY2" s="275"/>
      <c r="CZ2" s="275"/>
      <c r="DA2" s="275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</row>
    <row r="3" spans="1:135" ht="18.75" x14ac:dyDescent="0.15">
      <c r="A3" s="2"/>
      <c r="B3" s="2"/>
      <c r="C3" s="2"/>
      <c r="D3" s="2"/>
      <c r="E3" s="2"/>
      <c r="F3" s="2"/>
      <c r="G3" s="301" t="str">
        <f>"（算定期間　"&amp;TEXT(DATE(LEFT('[1]設定シート（非表示）'!C6,4)-1,1,1),"ggge年")&amp;"4月～"&amp;TEXT(DATE(LEFT('[1]設定シート（非表示）'!C6,4),1,1),"ggge年")&amp;"3月）"</f>
        <v>（算定期間　令和5年4月～令和6年3月）</v>
      </c>
      <c r="H3" s="301"/>
      <c r="I3" s="301"/>
      <c r="J3" s="301"/>
      <c r="K3" s="301"/>
      <c r="L3" s="301"/>
      <c r="M3" s="301"/>
      <c r="N3" s="301"/>
      <c r="O3" s="301"/>
      <c r="P3" s="301"/>
      <c r="Q3" s="301"/>
      <c r="R3" s="301"/>
      <c r="S3" s="301"/>
      <c r="T3" s="301"/>
      <c r="U3" s="301"/>
      <c r="V3" s="301"/>
      <c r="W3" s="301"/>
      <c r="X3" s="301"/>
      <c r="Y3" s="301"/>
      <c r="Z3" s="301"/>
      <c r="AA3" s="301"/>
      <c r="AB3" s="301"/>
      <c r="AC3" s="301"/>
      <c r="AD3" s="301"/>
      <c r="AE3" s="301"/>
      <c r="AF3" s="301"/>
      <c r="AG3" s="301"/>
      <c r="AH3" s="301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75"/>
      <c r="BK3" s="275"/>
      <c r="BL3" s="275"/>
      <c r="BM3" s="275"/>
      <c r="BN3" s="275"/>
      <c r="BO3" s="275"/>
      <c r="BP3" s="275"/>
      <c r="BQ3" s="275"/>
      <c r="BR3" s="275"/>
      <c r="BS3" s="275"/>
      <c r="BT3" s="275"/>
      <c r="BU3" s="275"/>
      <c r="BV3" s="275"/>
      <c r="BW3" s="275"/>
      <c r="BX3" s="275"/>
      <c r="BY3" s="275"/>
      <c r="BZ3" s="275"/>
      <c r="CA3" s="275"/>
      <c r="CB3" s="275"/>
      <c r="CC3" s="275"/>
      <c r="CD3" s="275"/>
      <c r="CE3" s="275"/>
      <c r="CF3" s="275"/>
      <c r="CG3" s="275"/>
      <c r="CH3" s="275"/>
      <c r="CI3" s="275"/>
      <c r="CJ3" s="275"/>
      <c r="CK3" s="275"/>
      <c r="CL3" s="275"/>
      <c r="CM3" s="275"/>
      <c r="CN3" s="275"/>
      <c r="CO3" s="275"/>
      <c r="CP3" s="275"/>
      <c r="CQ3" s="275"/>
      <c r="CR3" s="275"/>
      <c r="CS3" s="275"/>
      <c r="CT3" s="275"/>
      <c r="CU3" s="275"/>
      <c r="CV3" s="275"/>
      <c r="CW3" s="275"/>
      <c r="CX3" s="275"/>
      <c r="CY3" s="275"/>
      <c r="CZ3" s="275"/>
      <c r="DA3" s="275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</row>
    <row r="4" spans="1:135" ht="6.75" customHeight="1" x14ac:dyDescent="0.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</row>
    <row r="5" spans="1:135" ht="6.75" customHeight="1" x14ac:dyDescent="0.1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</row>
    <row r="6" spans="1:135" ht="9" customHeight="1" x14ac:dyDescent="0.15">
      <c r="A6" s="302" t="s">
        <v>1</v>
      </c>
      <c r="B6" s="303"/>
      <c r="C6" s="303"/>
      <c r="D6" s="303"/>
      <c r="E6" s="303"/>
      <c r="F6" s="303"/>
      <c r="G6" s="303"/>
      <c r="H6" s="93"/>
      <c r="I6" s="93"/>
      <c r="J6" s="93"/>
      <c r="K6" s="93"/>
      <c r="L6" s="93"/>
      <c r="M6" s="93"/>
      <c r="N6" s="94"/>
      <c r="O6" s="92" t="s">
        <v>2</v>
      </c>
      <c r="P6" s="304"/>
      <c r="Q6" s="304"/>
      <c r="R6" s="305"/>
      <c r="S6" s="312" t="s">
        <v>3</v>
      </c>
      <c r="T6" s="313"/>
      <c r="U6" s="92" t="s">
        <v>4</v>
      </c>
      <c r="V6" s="304"/>
      <c r="W6" s="304"/>
      <c r="X6" s="305"/>
      <c r="Y6" s="92" t="s">
        <v>5</v>
      </c>
      <c r="Z6" s="304"/>
      <c r="AA6" s="304"/>
      <c r="AB6" s="304"/>
      <c r="AC6" s="304"/>
      <c r="AD6" s="304"/>
      <c r="AE6" s="304"/>
      <c r="AF6" s="304"/>
      <c r="AG6" s="304"/>
      <c r="AH6" s="304"/>
      <c r="AI6" s="304"/>
      <c r="AJ6" s="305"/>
      <c r="AK6" s="92" t="s">
        <v>6</v>
      </c>
      <c r="AL6" s="304"/>
      <c r="AM6" s="304"/>
      <c r="AN6" s="304"/>
      <c r="AO6" s="304"/>
      <c r="AP6" s="305"/>
      <c r="AQ6" s="5"/>
      <c r="AR6" s="207" t="s">
        <v>7</v>
      </c>
      <c r="AS6" s="318"/>
      <c r="AT6" s="318"/>
      <c r="AU6" s="318"/>
      <c r="AV6" s="318"/>
      <c r="AW6" s="318"/>
      <c r="AX6" s="318"/>
      <c r="AY6" s="318"/>
      <c r="AZ6" s="318"/>
      <c r="BA6" s="318"/>
      <c r="BB6" s="318"/>
      <c r="BC6" s="240"/>
      <c r="BD6" s="5"/>
      <c r="BE6" s="272" t="s">
        <v>8</v>
      </c>
      <c r="BF6" s="273"/>
      <c r="BG6" s="273"/>
      <c r="BH6" s="273"/>
      <c r="BI6" s="273"/>
      <c r="BJ6" s="273"/>
      <c r="BK6" s="178"/>
      <c r="BL6" s="276"/>
      <c r="BM6" s="276"/>
      <c r="BN6" s="276"/>
      <c r="BO6" s="276"/>
      <c r="BP6" s="276"/>
      <c r="BQ6" s="276"/>
      <c r="BR6" s="276"/>
      <c r="BS6" s="276"/>
      <c r="BT6" s="276"/>
      <c r="BU6" s="276"/>
      <c r="BV6" s="276"/>
      <c r="BW6" s="276"/>
      <c r="BX6" s="276"/>
      <c r="BY6" s="276"/>
      <c r="BZ6" s="276"/>
      <c r="CA6" s="276"/>
      <c r="CB6" s="93" t="s">
        <v>9</v>
      </c>
      <c r="CC6" s="93"/>
      <c r="CD6" s="93"/>
      <c r="CE6" s="278"/>
      <c r="CF6" s="278"/>
      <c r="CG6" s="278"/>
      <c r="CH6" s="278"/>
      <c r="CI6" s="278"/>
      <c r="CJ6" s="278"/>
      <c r="CK6" s="278"/>
      <c r="CL6" s="278"/>
      <c r="CM6" s="278"/>
      <c r="CN6" s="278"/>
      <c r="CO6" s="278"/>
      <c r="CP6" s="278"/>
      <c r="CQ6" s="278"/>
      <c r="CR6" s="281"/>
      <c r="CS6" s="299" t="s">
        <v>10</v>
      </c>
      <c r="CT6" s="299"/>
      <c r="CU6" s="299"/>
      <c r="CV6" s="299"/>
      <c r="CW6" s="299"/>
      <c r="CX6" s="299"/>
      <c r="CY6" s="299"/>
      <c r="CZ6" s="299"/>
      <c r="DA6" s="299"/>
      <c r="DB6" s="5"/>
      <c r="DC6" s="5"/>
      <c r="DD6" s="5"/>
      <c r="DE6" s="5"/>
      <c r="DF6" s="5"/>
      <c r="DG6" s="5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</row>
    <row r="7" spans="1:135" ht="9" customHeight="1" x14ac:dyDescent="0.15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95"/>
      <c r="O7" s="306"/>
      <c r="P7" s="307"/>
      <c r="Q7" s="307"/>
      <c r="R7" s="308"/>
      <c r="S7" s="314"/>
      <c r="T7" s="315"/>
      <c r="U7" s="306"/>
      <c r="V7" s="307"/>
      <c r="W7" s="307"/>
      <c r="X7" s="308"/>
      <c r="Y7" s="306"/>
      <c r="Z7" s="307"/>
      <c r="AA7" s="307"/>
      <c r="AB7" s="307"/>
      <c r="AC7" s="307"/>
      <c r="AD7" s="307"/>
      <c r="AE7" s="307"/>
      <c r="AF7" s="307"/>
      <c r="AG7" s="307"/>
      <c r="AH7" s="307"/>
      <c r="AI7" s="307"/>
      <c r="AJ7" s="308"/>
      <c r="AK7" s="306"/>
      <c r="AL7" s="307"/>
      <c r="AM7" s="307"/>
      <c r="AN7" s="307"/>
      <c r="AO7" s="307"/>
      <c r="AP7" s="308"/>
      <c r="AQ7" s="5"/>
      <c r="AR7" s="207"/>
      <c r="AS7" s="318"/>
      <c r="AT7" s="318"/>
      <c r="AU7" s="318"/>
      <c r="AV7" s="318"/>
      <c r="AW7" s="318"/>
      <c r="AX7" s="318"/>
      <c r="AY7" s="318"/>
      <c r="AZ7" s="318"/>
      <c r="BA7" s="318"/>
      <c r="BB7" s="318"/>
      <c r="BC7" s="240"/>
      <c r="BD7" s="5"/>
      <c r="BE7" s="274"/>
      <c r="BF7" s="275"/>
      <c r="BG7" s="275"/>
      <c r="BH7" s="275"/>
      <c r="BI7" s="275"/>
      <c r="BJ7" s="275"/>
      <c r="BK7" s="277"/>
      <c r="BL7" s="277"/>
      <c r="BM7" s="277"/>
      <c r="BN7" s="277"/>
      <c r="BO7" s="277"/>
      <c r="BP7" s="277"/>
      <c r="BQ7" s="277"/>
      <c r="BR7" s="277"/>
      <c r="BS7" s="277"/>
      <c r="BT7" s="277"/>
      <c r="BU7" s="277"/>
      <c r="BV7" s="277"/>
      <c r="BW7" s="277"/>
      <c r="BX7" s="277"/>
      <c r="BY7" s="277"/>
      <c r="BZ7" s="277"/>
      <c r="CA7" s="277"/>
      <c r="CB7" s="77"/>
      <c r="CC7" s="77"/>
      <c r="CD7" s="77"/>
      <c r="CE7" s="279"/>
      <c r="CF7" s="279"/>
      <c r="CG7" s="279"/>
      <c r="CH7" s="279"/>
      <c r="CI7" s="279"/>
      <c r="CJ7" s="279"/>
      <c r="CK7" s="279"/>
      <c r="CL7" s="279"/>
      <c r="CM7" s="279"/>
      <c r="CN7" s="279"/>
      <c r="CO7" s="279"/>
      <c r="CP7" s="279"/>
      <c r="CQ7" s="279"/>
      <c r="CR7" s="282"/>
      <c r="CS7" s="299"/>
      <c r="CT7" s="299"/>
      <c r="CU7" s="299"/>
      <c r="CV7" s="299"/>
      <c r="CW7" s="299"/>
      <c r="CX7" s="299"/>
      <c r="CY7" s="299"/>
      <c r="CZ7" s="299"/>
      <c r="DA7" s="299"/>
      <c r="DB7" s="5"/>
      <c r="DC7" s="5"/>
      <c r="DD7" s="5"/>
      <c r="DE7" s="5"/>
      <c r="DF7" s="5"/>
      <c r="DG7" s="5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</row>
    <row r="8" spans="1:135" ht="9" customHeight="1" x14ac:dyDescent="0.15">
      <c r="A8" s="52"/>
      <c r="B8" s="48"/>
      <c r="C8" s="48"/>
      <c r="D8" s="48"/>
      <c r="E8" s="48"/>
      <c r="F8" s="48"/>
      <c r="G8" s="48"/>
      <c r="H8" s="48"/>
      <c r="I8" s="48"/>
      <c r="J8" s="48"/>
      <c r="K8" s="48"/>
      <c r="L8" s="48"/>
      <c r="M8" s="48"/>
      <c r="N8" s="95"/>
      <c r="O8" s="309"/>
      <c r="P8" s="310"/>
      <c r="Q8" s="310"/>
      <c r="R8" s="311"/>
      <c r="S8" s="316"/>
      <c r="T8" s="317"/>
      <c r="U8" s="309"/>
      <c r="V8" s="310"/>
      <c r="W8" s="310"/>
      <c r="X8" s="311"/>
      <c r="Y8" s="309"/>
      <c r="Z8" s="310"/>
      <c r="AA8" s="310"/>
      <c r="AB8" s="310"/>
      <c r="AC8" s="310"/>
      <c r="AD8" s="310"/>
      <c r="AE8" s="310"/>
      <c r="AF8" s="310"/>
      <c r="AG8" s="310"/>
      <c r="AH8" s="310"/>
      <c r="AI8" s="310"/>
      <c r="AJ8" s="311"/>
      <c r="AK8" s="309"/>
      <c r="AL8" s="310"/>
      <c r="AM8" s="310"/>
      <c r="AN8" s="310"/>
      <c r="AO8" s="310"/>
      <c r="AP8" s="311"/>
      <c r="AQ8" s="5"/>
      <c r="AR8" s="92" t="s">
        <v>11</v>
      </c>
      <c r="AS8" s="93"/>
      <c r="AT8" s="94"/>
      <c r="AU8" s="243"/>
      <c r="AV8" s="243"/>
      <c r="AW8" s="243"/>
      <c r="AX8" s="243"/>
      <c r="AY8" s="243"/>
      <c r="AZ8" s="243"/>
      <c r="BA8" s="243"/>
      <c r="BB8" s="93" t="s">
        <v>12</v>
      </c>
      <c r="BC8" s="94"/>
      <c r="BD8" s="5"/>
      <c r="BE8" s="246" t="s">
        <v>13</v>
      </c>
      <c r="BF8" s="247"/>
      <c r="BG8" s="247"/>
      <c r="BH8" s="247"/>
      <c r="BI8" s="247"/>
      <c r="BJ8" s="247"/>
      <c r="BK8" s="247"/>
      <c r="BL8" s="247"/>
      <c r="BM8" s="247"/>
      <c r="BN8" s="247"/>
      <c r="BO8" s="247"/>
      <c r="BP8" s="247"/>
      <c r="BQ8" s="247"/>
      <c r="BR8" s="247"/>
      <c r="BS8" s="247"/>
      <c r="BT8" s="247"/>
      <c r="BU8" s="247"/>
      <c r="BV8" s="247"/>
      <c r="BW8" s="247"/>
      <c r="BX8" s="247"/>
      <c r="BY8" s="247"/>
      <c r="BZ8" s="247"/>
      <c r="CA8" s="247"/>
      <c r="CB8" s="247"/>
      <c r="CC8" s="247"/>
      <c r="CD8" s="247"/>
      <c r="CE8" s="247"/>
      <c r="CF8" s="247"/>
      <c r="CG8" s="247"/>
      <c r="CH8" s="247"/>
      <c r="CI8" s="247"/>
      <c r="CJ8" s="247"/>
      <c r="CK8" s="247"/>
      <c r="CL8" s="247"/>
      <c r="CM8" s="247"/>
      <c r="CN8" s="247"/>
      <c r="CO8" s="247"/>
      <c r="CP8" s="247"/>
      <c r="CQ8" s="247"/>
      <c r="CR8" s="248"/>
      <c r="CS8" s="299"/>
      <c r="CT8" s="299"/>
      <c r="CU8" s="299"/>
      <c r="CV8" s="299"/>
      <c r="CW8" s="299"/>
      <c r="CX8" s="299"/>
      <c r="CY8" s="299"/>
      <c r="CZ8" s="299"/>
      <c r="DA8" s="299"/>
      <c r="DB8" s="5"/>
      <c r="DC8" s="5"/>
      <c r="DD8" s="5"/>
      <c r="DE8" s="5"/>
      <c r="DF8" s="5"/>
      <c r="DG8" s="5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</row>
    <row r="9" spans="1:135" ht="9" customHeight="1" x14ac:dyDescent="0.15">
      <c r="A9" s="52"/>
      <c r="B9" s="48"/>
      <c r="C9" s="48"/>
      <c r="D9" s="48"/>
      <c r="E9" s="48"/>
      <c r="F9" s="48"/>
      <c r="G9" s="48"/>
      <c r="H9" s="48"/>
      <c r="I9" s="48"/>
      <c r="J9" s="48"/>
      <c r="K9" s="48"/>
      <c r="L9" s="48"/>
      <c r="M9" s="48"/>
      <c r="N9" s="95"/>
      <c r="O9" s="283"/>
      <c r="P9" s="289"/>
      <c r="Q9" s="283"/>
      <c r="R9" s="284"/>
      <c r="S9" s="283"/>
      <c r="T9" s="289"/>
      <c r="U9" s="283"/>
      <c r="V9" s="289"/>
      <c r="W9" s="283"/>
      <c r="X9" s="284"/>
      <c r="Y9" s="283"/>
      <c r="Z9" s="289"/>
      <c r="AA9" s="283"/>
      <c r="AB9" s="284"/>
      <c r="AC9" s="283"/>
      <c r="AD9" s="289"/>
      <c r="AE9" s="283"/>
      <c r="AF9" s="284"/>
      <c r="AG9" s="283"/>
      <c r="AH9" s="289"/>
      <c r="AI9" s="283"/>
      <c r="AJ9" s="284"/>
      <c r="AK9" s="265">
        <v>0</v>
      </c>
      <c r="AL9" s="294"/>
      <c r="AM9" s="265">
        <v>0</v>
      </c>
      <c r="AN9" s="266"/>
      <c r="AO9" s="265">
        <v>0</v>
      </c>
      <c r="AP9" s="266"/>
      <c r="AQ9" s="5"/>
      <c r="AR9" s="52"/>
      <c r="AS9" s="48"/>
      <c r="AT9" s="95"/>
      <c r="AU9" s="244"/>
      <c r="AV9" s="244"/>
      <c r="AW9" s="244"/>
      <c r="AX9" s="244"/>
      <c r="AY9" s="244"/>
      <c r="AZ9" s="244"/>
      <c r="BA9" s="244"/>
      <c r="BB9" s="48"/>
      <c r="BC9" s="95"/>
      <c r="BD9" s="5"/>
      <c r="BE9" s="249"/>
      <c r="BF9" s="250"/>
      <c r="BG9" s="250"/>
      <c r="BH9" s="250"/>
      <c r="BI9" s="250"/>
      <c r="BJ9" s="250"/>
      <c r="BK9" s="250"/>
      <c r="BL9" s="250"/>
      <c r="BM9" s="250"/>
      <c r="BN9" s="250"/>
      <c r="BO9" s="250"/>
      <c r="BP9" s="250"/>
      <c r="BQ9" s="250"/>
      <c r="BR9" s="250"/>
      <c r="BS9" s="250"/>
      <c r="BT9" s="250"/>
      <c r="BU9" s="250"/>
      <c r="BV9" s="250"/>
      <c r="BW9" s="250"/>
      <c r="BX9" s="250"/>
      <c r="BY9" s="250"/>
      <c r="BZ9" s="250"/>
      <c r="CA9" s="250"/>
      <c r="CB9" s="250"/>
      <c r="CC9" s="250"/>
      <c r="CD9" s="250"/>
      <c r="CE9" s="250"/>
      <c r="CF9" s="250"/>
      <c r="CG9" s="250"/>
      <c r="CH9" s="250"/>
      <c r="CI9" s="250"/>
      <c r="CJ9" s="250"/>
      <c r="CK9" s="250"/>
      <c r="CL9" s="250"/>
      <c r="CM9" s="250"/>
      <c r="CN9" s="250"/>
      <c r="CO9" s="250"/>
      <c r="CP9" s="250"/>
      <c r="CQ9" s="250"/>
      <c r="CR9" s="251"/>
      <c r="CS9" s="271"/>
      <c r="CT9" s="271"/>
      <c r="CU9" s="271"/>
      <c r="CV9" s="271"/>
      <c r="CW9" s="271"/>
      <c r="CX9" s="271"/>
      <c r="CY9" s="271"/>
      <c r="CZ9" s="271"/>
      <c r="DA9" s="271"/>
      <c r="DB9" s="5"/>
      <c r="DC9" s="5"/>
      <c r="DD9" s="5"/>
      <c r="DE9" s="5"/>
      <c r="DF9" s="5"/>
      <c r="DG9" s="5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</row>
    <row r="10" spans="1:135" ht="9" customHeight="1" x14ac:dyDescent="0.15">
      <c r="A10" s="52"/>
      <c r="B10" s="48"/>
      <c r="C10" s="48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95"/>
      <c r="O10" s="290"/>
      <c r="P10" s="291"/>
      <c r="Q10" s="285"/>
      <c r="R10" s="286"/>
      <c r="S10" s="290"/>
      <c r="T10" s="291"/>
      <c r="U10" s="290"/>
      <c r="V10" s="291"/>
      <c r="W10" s="285"/>
      <c r="X10" s="286"/>
      <c r="Y10" s="290"/>
      <c r="Z10" s="291"/>
      <c r="AA10" s="285"/>
      <c r="AB10" s="286"/>
      <c r="AC10" s="290"/>
      <c r="AD10" s="291"/>
      <c r="AE10" s="285"/>
      <c r="AF10" s="286"/>
      <c r="AG10" s="290"/>
      <c r="AH10" s="291"/>
      <c r="AI10" s="285"/>
      <c r="AJ10" s="286"/>
      <c r="AK10" s="295"/>
      <c r="AL10" s="296"/>
      <c r="AM10" s="267"/>
      <c r="AN10" s="268"/>
      <c r="AO10" s="267"/>
      <c r="AP10" s="268"/>
      <c r="AQ10" s="5"/>
      <c r="AR10" s="107"/>
      <c r="AS10" s="77"/>
      <c r="AT10" s="140"/>
      <c r="AU10" s="245"/>
      <c r="AV10" s="245"/>
      <c r="AW10" s="245"/>
      <c r="AX10" s="245"/>
      <c r="AY10" s="245"/>
      <c r="AZ10" s="245"/>
      <c r="BA10" s="245"/>
      <c r="BB10" s="77"/>
      <c r="BC10" s="140"/>
      <c r="BD10" s="5"/>
      <c r="BE10" s="272" t="s">
        <v>14</v>
      </c>
      <c r="BF10" s="273"/>
      <c r="BG10" s="273"/>
      <c r="BH10" s="273"/>
      <c r="BI10" s="273"/>
      <c r="BJ10" s="273"/>
      <c r="BK10" s="273"/>
      <c r="BL10" s="273"/>
      <c r="BM10" s="178"/>
      <c r="BN10" s="276"/>
      <c r="BO10" s="276"/>
      <c r="BP10" s="276"/>
      <c r="BQ10" s="276"/>
      <c r="BR10" s="276"/>
      <c r="BS10" s="276"/>
      <c r="BT10" s="276"/>
      <c r="BU10" s="276"/>
      <c r="BV10" s="276"/>
      <c r="BW10" s="276"/>
      <c r="BX10" s="276"/>
      <c r="BY10" s="276"/>
      <c r="BZ10" s="276"/>
      <c r="CA10" s="276"/>
      <c r="CB10" s="93" t="s">
        <v>15</v>
      </c>
      <c r="CC10" s="93"/>
      <c r="CD10" s="93"/>
      <c r="CE10" s="93"/>
      <c r="CF10" s="93"/>
      <c r="CG10" s="278"/>
      <c r="CH10" s="278"/>
      <c r="CI10" s="278"/>
      <c r="CJ10" s="278"/>
      <c r="CK10" s="278"/>
      <c r="CL10" s="178" t="s">
        <v>16</v>
      </c>
      <c r="CM10" s="178"/>
      <c r="CN10" s="278"/>
      <c r="CO10" s="278"/>
      <c r="CP10" s="278"/>
      <c r="CQ10" s="278"/>
      <c r="CR10" s="281"/>
      <c r="CS10" s="271"/>
      <c r="CT10" s="271"/>
      <c r="CU10" s="271"/>
      <c r="CV10" s="271"/>
      <c r="CW10" s="271"/>
      <c r="CX10" s="271"/>
      <c r="CY10" s="271"/>
      <c r="CZ10" s="271"/>
      <c r="DA10" s="271"/>
      <c r="DB10" s="5"/>
      <c r="DC10" s="5"/>
      <c r="DD10" s="5"/>
      <c r="DE10" s="5"/>
      <c r="DF10" s="5"/>
      <c r="DG10" s="5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</row>
    <row r="11" spans="1:135" ht="9" customHeight="1" x14ac:dyDescent="0.15">
      <c r="A11" s="52"/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95"/>
      <c r="O11" s="290"/>
      <c r="P11" s="291"/>
      <c r="Q11" s="285"/>
      <c r="R11" s="286"/>
      <c r="S11" s="290"/>
      <c r="T11" s="291"/>
      <c r="U11" s="290"/>
      <c r="V11" s="291"/>
      <c r="W11" s="285"/>
      <c r="X11" s="286"/>
      <c r="Y11" s="290"/>
      <c r="Z11" s="291"/>
      <c r="AA11" s="285"/>
      <c r="AB11" s="286"/>
      <c r="AC11" s="290"/>
      <c r="AD11" s="291"/>
      <c r="AE11" s="285"/>
      <c r="AF11" s="286"/>
      <c r="AG11" s="290"/>
      <c r="AH11" s="291"/>
      <c r="AI11" s="285"/>
      <c r="AJ11" s="286"/>
      <c r="AK11" s="295"/>
      <c r="AL11" s="296"/>
      <c r="AM11" s="267"/>
      <c r="AN11" s="268"/>
      <c r="AO11" s="267"/>
      <c r="AP11" s="268"/>
      <c r="AQ11" s="5"/>
      <c r="AR11" s="92" t="s">
        <v>17</v>
      </c>
      <c r="AS11" s="93"/>
      <c r="AT11" s="94"/>
      <c r="AU11" s="243"/>
      <c r="AV11" s="243"/>
      <c r="AW11" s="243"/>
      <c r="AX11" s="243"/>
      <c r="AY11" s="243"/>
      <c r="AZ11" s="243"/>
      <c r="BA11" s="243"/>
      <c r="BB11" s="93" t="s">
        <v>12</v>
      </c>
      <c r="BC11" s="94"/>
      <c r="BD11" s="5"/>
      <c r="BE11" s="274"/>
      <c r="BF11" s="275"/>
      <c r="BG11" s="275"/>
      <c r="BH11" s="275"/>
      <c r="BI11" s="275"/>
      <c r="BJ11" s="275"/>
      <c r="BK11" s="275"/>
      <c r="BL11" s="275"/>
      <c r="BM11" s="277"/>
      <c r="BN11" s="277"/>
      <c r="BO11" s="277"/>
      <c r="BP11" s="277"/>
      <c r="BQ11" s="277"/>
      <c r="BR11" s="277"/>
      <c r="BS11" s="277"/>
      <c r="BT11" s="277"/>
      <c r="BU11" s="277"/>
      <c r="BV11" s="277"/>
      <c r="BW11" s="277"/>
      <c r="BX11" s="277"/>
      <c r="BY11" s="277"/>
      <c r="BZ11" s="277"/>
      <c r="CA11" s="277"/>
      <c r="CB11" s="77"/>
      <c r="CC11" s="77"/>
      <c r="CD11" s="77"/>
      <c r="CE11" s="77"/>
      <c r="CF11" s="77"/>
      <c r="CG11" s="279"/>
      <c r="CH11" s="279"/>
      <c r="CI11" s="279"/>
      <c r="CJ11" s="279"/>
      <c r="CK11" s="279"/>
      <c r="CL11" s="280"/>
      <c r="CM11" s="280"/>
      <c r="CN11" s="279"/>
      <c r="CO11" s="279"/>
      <c r="CP11" s="279"/>
      <c r="CQ11" s="279"/>
      <c r="CR11" s="282"/>
      <c r="CS11" s="271"/>
      <c r="CT11" s="271"/>
      <c r="CU11" s="271"/>
      <c r="CV11" s="271"/>
      <c r="CW11" s="271"/>
      <c r="CX11" s="271"/>
      <c r="CY11" s="271"/>
      <c r="CZ11" s="271"/>
      <c r="DA11" s="271"/>
      <c r="DB11" s="5"/>
      <c r="DC11" s="5"/>
      <c r="DD11" s="5"/>
      <c r="DE11" s="5"/>
      <c r="DF11" s="5"/>
      <c r="DG11" s="5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</row>
    <row r="12" spans="1:135" ht="9" customHeight="1" x14ac:dyDescent="0.15">
      <c r="A12" s="52"/>
      <c r="B12" s="48"/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95"/>
      <c r="O12" s="290"/>
      <c r="P12" s="291"/>
      <c r="Q12" s="285"/>
      <c r="R12" s="286"/>
      <c r="S12" s="290"/>
      <c r="T12" s="291"/>
      <c r="U12" s="290"/>
      <c r="V12" s="291"/>
      <c r="W12" s="285"/>
      <c r="X12" s="286"/>
      <c r="Y12" s="290"/>
      <c r="Z12" s="291"/>
      <c r="AA12" s="285"/>
      <c r="AB12" s="286"/>
      <c r="AC12" s="290"/>
      <c r="AD12" s="291"/>
      <c r="AE12" s="285"/>
      <c r="AF12" s="286"/>
      <c r="AG12" s="290"/>
      <c r="AH12" s="291"/>
      <c r="AI12" s="285"/>
      <c r="AJ12" s="286"/>
      <c r="AK12" s="295"/>
      <c r="AL12" s="296"/>
      <c r="AM12" s="267"/>
      <c r="AN12" s="268"/>
      <c r="AO12" s="267"/>
      <c r="AP12" s="268"/>
      <c r="AQ12" s="5"/>
      <c r="AR12" s="52"/>
      <c r="AS12" s="48"/>
      <c r="AT12" s="95"/>
      <c r="AU12" s="244"/>
      <c r="AV12" s="244"/>
      <c r="AW12" s="244"/>
      <c r="AX12" s="244"/>
      <c r="AY12" s="244"/>
      <c r="AZ12" s="244"/>
      <c r="BA12" s="244"/>
      <c r="BB12" s="48"/>
      <c r="BC12" s="95"/>
      <c r="BD12" s="5"/>
      <c r="BE12" s="246" t="s">
        <v>13</v>
      </c>
      <c r="BF12" s="247"/>
      <c r="BG12" s="247"/>
      <c r="BH12" s="247"/>
      <c r="BI12" s="247"/>
      <c r="BJ12" s="247"/>
      <c r="BK12" s="247"/>
      <c r="BL12" s="247"/>
      <c r="BM12" s="247"/>
      <c r="BN12" s="247"/>
      <c r="BO12" s="247"/>
      <c r="BP12" s="247"/>
      <c r="BQ12" s="247"/>
      <c r="BR12" s="247"/>
      <c r="BS12" s="247"/>
      <c r="BT12" s="247"/>
      <c r="BU12" s="247"/>
      <c r="BV12" s="247"/>
      <c r="BW12" s="247"/>
      <c r="BX12" s="247"/>
      <c r="BY12" s="247"/>
      <c r="BZ12" s="247"/>
      <c r="CA12" s="247"/>
      <c r="CB12" s="247"/>
      <c r="CC12" s="247"/>
      <c r="CD12" s="247"/>
      <c r="CE12" s="247"/>
      <c r="CF12" s="247"/>
      <c r="CG12" s="247"/>
      <c r="CH12" s="247"/>
      <c r="CI12" s="247"/>
      <c r="CJ12" s="247"/>
      <c r="CK12" s="247"/>
      <c r="CL12" s="247"/>
      <c r="CM12" s="247"/>
      <c r="CN12" s="247"/>
      <c r="CO12" s="247"/>
      <c r="CP12" s="247"/>
      <c r="CQ12" s="247"/>
      <c r="CR12" s="248"/>
      <c r="CS12" s="271"/>
      <c r="CT12" s="271"/>
      <c r="CU12" s="271"/>
      <c r="CV12" s="271"/>
      <c r="CW12" s="271"/>
      <c r="CX12" s="271"/>
      <c r="CY12" s="271"/>
      <c r="CZ12" s="271"/>
      <c r="DA12" s="271"/>
      <c r="DB12" s="5"/>
      <c r="DC12" s="5"/>
      <c r="DD12" s="5"/>
      <c r="DE12" s="5"/>
      <c r="DF12" s="5"/>
      <c r="DG12" s="5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</row>
    <row r="13" spans="1:135" ht="9" customHeight="1" x14ac:dyDescent="0.15">
      <c r="A13" s="107"/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140"/>
      <c r="O13" s="292"/>
      <c r="P13" s="293"/>
      <c r="Q13" s="287"/>
      <c r="R13" s="288"/>
      <c r="S13" s="292"/>
      <c r="T13" s="293"/>
      <c r="U13" s="292"/>
      <c r="V13" s="293"/>
      <c r="W13" s="287"/>
      <c r="X13" s="288"/>
      <c r="Y13" s="292"/>
      <c r="Z13" s="293"/>
      <c r="AA13" s="287"/>
      <c r="AB13" s="288"/>
      <c r="AC13" s="292"/>
      <c r="AD13" s="293"/>
      <c r="AE13" s="287"/>
      <c r="AF13" s="288"/>
      <c r="AG13" s="292"/>
      <c r="AH13" s="293"/>
      <c r="AI13" s="287"/>
      <c r="AJ13" s="288"/>
      <c r="AK13" s="297"/>
      <c r="AL13" s="298"/>
      <c r="AM13" s="269"/>
      <c r="AN13" s="270"/>
      <c r="AO13" s="269"/>
      <c r="AP13" s="270"/>
      <c r="AQ13" s="5"/>
      <c r="AR13" s="107"/>
      <c r="AS13" s="77"/>
      <c r="AT13" s="140"/>
      <c r="AU13" s="245"/>
      <c r="AV13" s="245"/>
      <c r="AW13" s="245"/>
      <c r="AX13" s="245"/>
      <c r="AY13" s="245"/>
      <c r="AZ13" s="245"/>
      <c r="BA13" s="245"/>
      <c r="BB13" s="77"/>
      <c r="BC13" s="140"/>
      <c r="BD13" s="5"/>
      <c r="BE13" s="249"/>
      <c r="BF13" s="250"/>
      <c r="BG13" s="250"/>
      <c r="BH13" s="250"/>
      <c r="BI13" s="250"/>
      <c r="BJ13" s="250"/>
      <c r="BK13" s="250"/>
      <c r="BL13" s="250"/>
      <c r="BM13" s="250"/>
      <c r="BN13" s="250"/>
      <c r="BO13" s="250"/>
      <c r="BP13" s="250"/>
      <c r="BQ13" s="250"/>
      <c r="BR13" s="250"/>
      <c r="BS13" s="250"/>
      <c r="BT13" s="250"/>
      <c r="BU13" s="250"/>
      <c r="BV13" s="250"/>
      <c r="BW13" s="250"/>
      <c r="BX13" s="250"/>
      <c r="BY13" s="250"/>
      <c r="BZ13" s="250"/>
      <c r="CA13" s="250"/>
      <c r="CB13" s="250"/>
      <c r="CC13" s="250"/>
      <c r="CD13" s="250"/>
      <c r="CE13" s="250"/>
      <c r="CF13" s="250"/>
      <c r="CG13" s="250"/>
      <c r="CH13" s="250"/>
      <c r="CI13" s="250"/>
      <c r="CJ13" s="250"/>
      <c r="CK13" s="250"/>
      <c r="CL13" s="250"/>
      <c r="CM13" s="250"/>
      <c r="CN13" s="250"/>
      <c r="CO13" s="250"/>
      <c r="CP13" s="250"/>
      <c r="CQ13" s="250"/>
      <c r="CR13" s="251"/>
      <c r="CS13" s="271"/>
      <c r="CT13" s="271"/>
      <c r="CU13" s="271"/>
      <c r="CV13" s="271"/>
      <c r="CW13" s="271"/>
      <c r="CX13" s="271"/>
      <c r="CY13" s="271"/>
      <c r="CZ13" s="271"/>
      <c r="DA13" s="271"/>
      <c r="DB13" s="5"/>
      <c r="DC13" s="5"/>
      <c r="DD13" s="5"/>
      <c r="DE13" s="5"/>
      <c r="DF13" s="5"/>
      <c r="DG13" s="5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</row>
    <row r="14" spans="1:135" ht="12" customHeight="1" x14ac:dyDescent="0.1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</row>
    <row r="15" spans="1:135" ht="13.9" customHeight="1" x14ac:dyDescent="0.15">
      <c r="A15" s="6"/>
      <c r="B15" s="7"/>
      <c r="C15" s="7"/>
      <c r="D15" s="7"/>
      <c r="E15" s="7"/>
      <c r="F15" s="7"/>
      <c r="G15" s="7"/>
      <c r="H15" s="7"/>
      <c r="I15" s="252" t="s">
        <v>18</v>
      </c>
      <c r="J15" s="252"/>
      <c r="K15" s="252"/>
      <c r="L15" s="252"/>
      <c r="M15" s="252"/>
      <c r="N15" s="253"/>
      <c r="O15" s="255" t="s">
        <v>19</v>
      </c>
      <c r="P15" s="256"/>
      <c r="Q15" s="256"/>
      <c r="R15" s="256"/>
      <c r="S15" s="256"/>
      <c r="T15" s="256"/>
      <c r="U15" s="256"/>
      <c r="V15" s="256"/>
      <c r="W15" s="256"/>
      <c r="X15" s="256"/>
      <c r="Y15" s="256"/>
      <c r="Z15" s="256"/>
      <c r="AA15" s="256"/>
      <c r="AB15" s="256"/>
      <c r="AC15" s="256"/>
      <c r="AD15" s="256"/>
      <c r="AE15" s="256"/>
      <c r="AF15" s="256"/>
      <c r="AG15" s="256"/>
      <c r="AH15" s="256"/>
      <c r="AI15" s="256"/>
      <c r="AJ15" s="256"/>
      <c r="AK15" s="256"/>
      <c r="AL15" s="256"/>
      <c r="AM15" s="256"/>
      <c r="AN15" s="256"/>
      <c r="AO15" s="256"/>
      <c r="AP15" s="256"/>
      <c r="AQ15" s="256"/>
      <c r="AR15" s="256"/>
      <c r="AS15" s="256"/>
      <c r="AT15" s="256"/>
      <c r="AU15" s="256"/>
      <c r="AV15" s="256"/>
      <c r="AW15" s="256"/>
      <c r="AX15" s="256"/>
      <c r="AY15" s="256"/>
      <c r="AZ15" s="256"/>
      <c r="BA15" s="256"/>
      <c r="BB15" s="256"/>
      <c r="BC15" s="256"/>
      <c r="BD15" s="256"/>
      <c r="BE15" s="256"/>
      <c r="BF15" s="256"/>
      <c r="BG15" s="256"/>
      <c r="BH15" s="256"/>
      <c r="BI15" s="256"/>
      <c r="BJ15" s="256"/>
      <c r="BK15" s="256"/>
      <c r="BL15" s="256"/>
      <c r="BM15" s="256"/>
      <c r="BN15" s="257"/>
      <c r="BO15" s="261" t="s">
        <v>20</v>
      </c>
      <c r="BP15" s="256"/>
      <c r="BQ15" s="256"/>
      <c r="BR15" s="256"/>
      <c r="BS15" s="256"/>
      <c r="BT15" s="256"/>
      <c r="BU15" s="256"/>
      <c r="BV15" s="256"/>
      <c r="BW15" s="256"/>
      <c r="BX15" s="256"/>
      <c r="BY15" s="256"/>
      <c r="BZ15" s="256"/>
      <c r="CA15" s="256"/>
      <c r="CB15" s="256"/>
      <c r="CC15" s="256"/>
      <c r="CD15" s="256"/>
      <c r="CE15" s="256"/>
      <c r="CF15" s="256"/>
      <c r="CG15" s="256"/>
      <c r="CH15" s="256"/>
      <c r="CI15" s="256"/>
      <c r="CJ15" s="256"/>
      <c r="CK15" s="256"/>
      <c r="CL15" s="256"/>
      <c r="CM15" s="256"/>
      <c r="CN15" s="256"/>
      <c r="CO15" s="256"/>
      <c r="CP15" s="256"/>
      <c r="CQ15" s="256"/>
      <c r="CR15" s="256"/>
      <c r="CS15" s="256"/>
      <c r="CT15" s="256"/>
      <c r="CU15" s="256"/>
      <c r="CV15" s="256"/>
      <c r="CW15" s="256"/>
      <c r="CX15" s="256"/>
      <c r="CY15" s="256"/>
      <c r="CZ15" s="256"/>
      <c r="DA15" s="262"/>
      <c r="DB15" s="8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</row>
    <row r="16" spans="1:135" ht="13.9" customHeight="1" x14ac:dyDescent="0.15">
      <c r="A16" s="8"/>
      <c r="B16" s="2"/>
      <c r="C16" s="2"/>
      <c r="D16" s="2"/>
      <c r="E16" s="2"/>
      <c r="F16" s="2"/>
      <c r="G16" s="2"/>
      <c r="H16" s="2"/>
      <c r="I16" s="215"/>
      <c r="J16" s="215"/>
      <c r="K16" s="215"/>
      <c r="L16" s="215"/>
      <c r="M16" s="215"/>
      <c r="N16" s="254"/>
      <c r="O16" s="258"/>
      <c r="P16" s="259"/>
      <c r="Q16" s="259"/>
      <c r="R16" s="259"/>
      <c r="S16" s="259"/>
      <c r="T16" s="259"/>
      <c r="U16" s="259"/>
      <c r="V16" s="259"/>
      <c r="W16" s="259"/>
      <c r="X16" s="259"/>
      <c r="Y16" s="259"/>
      <c r="Z16" s="259"/>
      <c r="AA16" s="259"/>
      <c r="AB16" s="259"/>
      <c r="AC16" s="259"/>
      <c r="AD16" s="259"/>
      <c r="AE16" s="259"/>
      <c r="AF16" s="259"/>
      <c r="AG16" s="259"/>
      <c r="AH16" s="259"/>
      <c r="AI16" s="259"/>
      <c r="AJ16" s="259"/>
      <c r="AK16" s="259"/>
      <c r="AL16" s="259"/>
      <c r="AM16" s="259"/>
      <c r="AN16" s="259"/>
      <c r="AO16" s="259"/>
      <c r="AP16" s="259"/>
      <c r="AQ16" s="259"/>
      <c r="AR16" s="259"/>
      <c r="AS16" s="259"/>
      <c r="AT16" s="259"/>
      <c r="AU16" s="259"/>
      <c r="AV16" s="259"/>
      <c r="AW16" s="259"/>
      <c r="AX16" s="259"/>
      <c r="AY16" s="259"/>
      <c r="AZ16" s="259"/>
      <c r="BA16" s="259"/>
      <c r="BB16" s="259"/>
      <c r="BC16" s="259"/>
      <c r="BD16" s="259"/>
      <c r="BE16" s="259"/>
      <c r="BF16" s="259"/>
      <c r="BG16" s="259"/>
      <c r="BH16" s="259"/>
      <c r="BI16" s="259"/>
      <c r="BJ16" s="259"/>
      <c r="BK16" s="259"/>
      <c r="BL16" s="259"/>
      <c r="BM16" s="259"/>
      <c r="BN16" s="260"/>
      <c r="BO16" s="263"/>
      <c r="BP16" s="259"/>
      <c r="BQ16" s="259"/>
      <c r="BR16" s="259"/>
      <c r="BS16" s="259"/>
      <c r="BT16" s="259"/>
      <c r="BU16" s="259"/>
      <c r="BV16" s="259"/>
      <c r="BW16" s="259"/>
      <c r="BX16" s="259"/>
      <c r="BY16" s="259"/>
      <c r="BZ16" s="259"/>
      <c r="CA16" s="259"/>
      <c r="CB16" s="259"/>
      <c r="CC16" s="259"/>
      <c r="CD16" s="259"/>
      <c r="CE16" s="259"/>
      <c r="CF16" s="259"/>
      <c r="CG16" s="259"/>
      <c r="CH16" s="259"/>
      <c r="CI16" s="259"/>
      <c r="CJ16" s="259"/>
      <c r="CK16" s="259"/>
      <c r="CL16" s="259"/>
      <c r="CM16" s="259"/>
      <c r="CN16" s="259"/>
      <c r="CO16" s="259"/>
      <c r="CP16" s="259"/>
      <c r="CQ16" s="259"/>
      <c r="CR16" s="259"/>
      <c r="CS16" s="259"/>
      <c r="CT16" s="259"/>
      <c r="CU16" s="259"/>
      <c r="CV16" s="259"/>
      <c r="CW16" s="259"/>
      <c r="CX16" s="259"/>
      <c r="CY16" s="259"/>
      <c r="CZ16" s="259"/>
      <c r="DA16" s="264"/>
      <c r="DB16" s="8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</row>
    <row r="17" spans="1:132" ht="13.9" customHeight="1" x14ac:dyDescent="0.15">
      <c r="A17" s="8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9"/>
      <c r="O17" s="240" t="s">
        <v>21</v>
      </c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206" t="s">
        <v>22</v>
      </c>
      <c r="AC17" s="56"/>
      <c r="AD17" s="56"/>
      <c r="AE17" s="56"/>
      <c r="AF17" s="56"/>
      <c r="AG17" s="56"/>
      <c r="AH17" s="56"/>
      <c r="AI17" s="56"/>
      <c r="AJ17" s="56"/>
      <c r="AK17" s="56"/>
      <c r="AL17" s="56"/>
      <c r="AM17" s="56"/>
      <c r="AN17" s="56"/>
      <c r="AO17" s="56" t="s">
        <v>23</v>
      </c>
      <c r="AP17" s="56"/>
      <c r="AQ17" s="56"/>
      <c r="AR17" s="56"/>
      <c r="AS17" s="56"/>
      <c r="AT17" s="56"/>
      <c r="AU17" s="56"/>
      <c r="AV17" s="56"/>
      <c r="AW17" s="56"/>
      <c r="AX17" s="56"/>
      <c r="AY17" s="56"/>
      <c r="AZ17" s="56"/>
      <c r="BA17" s="56"/>
      <c r="BB17" s="206" t="s">
        <v>24</v>
      </c>
      <c r="BC17" s="56"/>
      <c r="BD17" s="56"/>
      <c r="BE17" s="56"/>
      <c r="BF17" s="56"/>
      <c r="BG17" s="56"/>
      <c r="BH17" s="56"/>
      <c r="BI17" s="56"/>
      <c r="BJ17" s="56"/>
      <c r="BK17" s="56"/>
      <c r="BL17" s="56"/>
      <c r="BM17" s="56"/>
      <c r="BN17" s="237"/>
      <c r="BO17" s="104" t="s">
        <v>25</v>
      </c>
      <c r="BP17" s="56"/>
      <c r="BQ17" s="56"/>
      <c r="BR17" s="56"/>
      <c r="BS17" s="56"/>
      <c r="BT17" s="56"/>
      <c r="BU17" s="56"/>
      <c r="BV17" s="56"/>
      <c r="BW17" s="56"/>
      <c r="BX17" s="56"/>
      <c r="BY17" s="56"/>
      <c r="BZ17" s="56"/>
      <c r="CA17" s="56"/>
      <c r="CB17" s="56"/>
      <c r="CC17" s="56"/>
      <c r="CD17" s="56"/>
      <c r="CE17" s="56"/>
      <c r="CF17" s="56"/>
      <c r="CG17" s="56"/>
      <c r="CH17" s="56"/>
      <c r="CI17" s="56"/>
      <c r="CJ17" s="56"/>
      <c r="CK17" s="56"/>
      <c r="CL17" s="56"/>
      <c r="CM17" s="56"/>
      <c r="CN17" s="56"/>
      <c r="CO17" s="241"/>
      <c r="CP17" s="241"/>
      <c r="CQ17" s="241"/>
      <c r="CR17" s="241"/>
      <c r="CS17" s="241"/>
      <c r="CT17" s="241"/>
      <c r="CU17" s="241"/>
      <c r="CV17" s="241"/>
      <c r="CW17" s="241"/>
      <c r="CX17" s="241"/>
      <c r="CY17" s="241"/>
      <c r="CZ17" s="241"/>
      <c r="DA17" s="242"/>
      <c r="DB17" s="8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</row>
    <row r="18" spans="1:132" ht="13.9" customHeight="1" x14ac:dyDescent="0.15">
      <c r="A18" s="8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9"/>
      <c r="O18" s="240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6"/>
      <c r="AI18" s="56"/>
      <c r="AJ18" s="56"/>
      <c r="AK18" s="56"/>
      <c r="AL18" s="56"/>
      <c r="AM18" s="56"/>
      <c r="AN18" s="56"/>
      <c r="AO18" s="56"/>
      <c r="AP18" s="56"/>
      <c r="AQ18" s="56"/>
      <c r="AR18" s="56"/>
      <c r="AS18" s="56"/>
      <c r="AT18" s="56"/>
      <c r="AU18" s="56"/>
      <c r="AV18" s="56"/>
      <c r="AW18" s="56"/>
      <c r="AX18" s="56"/>
      <c r="AY18" s="56"/>
      <c r="AZ18" s="56"/>
      <c r="BA18" s="56"/>
      <c r="BB18" s="56"/>
      <c r="BC18" s="56"/>
      <c r="BD18" s="56"/>
      <c r="BE18" s="56"/>
      <c r="BF18" s="56"/>
      <c r="BG18" s="56"/>
      <c r="BH18" s="56"/>
      <c r="BI18" s="56"/>
      <c r="BJ18" s="56"/>
      <c r="BK18" s="56"/>
      <c r="BL18" s="56"/>
      <c r="BM18" s="56"/>
      <c r="BN18" s="237"/>
      <c r="BO18" s="104"/>
      <c r="BP18" s="56"/>
      <c r="BQ18" s="56"/>
      <c r="BR18" s="56"/>
      <c r="BS18" s="56"/>
      <c r="BT18" s="56"/>
      <c r="BU18" s="56"/>
      <c r="BV18" s="56"/>
      <c r="BW18" s="56"/>
      <c r="BX18" s="56"/>
      <c r="BY18" s="56"/>
      <c r="BZ18" s="56"/>
      <c r="CA18" s="56"/>
      <c r="CB18" s="56"/>
      <c r="CC18" s="56"/>
      <c r="CD18" s="56"/>
      <c r="CE18" s="56"/>
      <c r="CF18" s="56"/>
      <c r="CG18" s="56"/>
      <c r="CH18" s="56"/>
      <c r="CI18" s="56"/>
      <c r="CJ18" s="56"/>
      <c r="CK18" s="56"/>
      <c r="CL18" s="56"/>
      <c r="CM18" s="56"/>
      <c r="CN18" s="56"/>
      <c r="CO18" s="241"/>
      <c r="CP18" s="241"/>
      <c r="CQ18" s="241"/>
      <c r="CR18" s="241"/>
      <c r="CS18" s="241"/>
      <c r="CT18" s="241"/>
      <c r="CU18" s="241"/>
      <c r="CV18" s="241"/>
      <c r="CW18" s="241"/>
      <c r="CX18" s="241"/>
      <c r="CY18" s="241"/>
      <c r="CZ18" s="241"/>
      <c r="DA18" s="242"/>
      <c r="DB18" s="8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</row>
    <row r="19" spans="1:132" ht="13.9" customHeight="1" x14ac:dyDescent="0.15">
      <c r="A19" s="8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9"/>
      <c r="O19" s="216" t="s">
        <v>26</v>
      </c>
      <c r="P19" s="217"/>
      <c r="Q19" s="217"/>
      <c r="R19" s="217"/>
      <c r="S19" s="217"/>
      <c r="T19" s="217"/>
      <c r="U19" s="217"/>
      <c r="V19" s="217"/>
      <c r="W19" s="217"/>
      <c r="X19" s="217"/>
      <c r="Y19" s="217"/>
      <c r="Z19" s="217"/>
      <c r="AA19" s="218"/>
      <c r="AB19" s="225"/>
      <c r="AC19" s="226"/>
      <c r="AD19" s="226"/>
      <c r="AE19" s="226"/>
      <c r="AF19" s="226"/>
      <c r="AG19" s="226"/>
      <c r="AH19" s="226"/>
      <c r="AI19" s="226"/>
      <c r="AJ19" s="226"/>
      <c r="AK19" s="226"/>
      <c r="AL19" s="226"/>
      <c r="AM19" s="226"/>
      <c r="AN19" s="227"/>
      <c r="AO19" s="228" t="s">
        <v>27</v>
      </c>
      <c r="AP19" s="229"/>
      <c r="AQ19" s="229"/>
      <c r="AR19" s="229"/>
      <c r="AS19" s="229"/>
      <c r="AT19" s="229"/>
      <c r="AU19" s="229"/>
      <c r="AV19" s="229"/>
      <c r="AW19" s="229"/>
      <c r="AX19" s="229"/>
      <c r="AY19" s="229"/>
      <c r="AZ19" s="229"/>
      <c r="BA19" s="230"/>
      <c r="BB19" s="56"/>
      <c r="BC19" s="56"/>
      <c r="BD19" s="56"/>
      <c r="BE19" s="56"/>
      <c r="BF19" s="56"/>
      <c r="BG19" s="56"/>
      <c r="BH19" s="56"/>
      <c r="BI19" s="56"/>
      <c r="BJ19" s="56"/>
      <c r="BK19" s="56"/>
      <c r="BL19" s="56"/>
      <c r="BM19" s="56"/>
      <c r="BN19" s="237"/>
      <c r="BO19" s="216" t="s">
        <v>28</v>
      </c>
      <c r="BP19" s="229"/>
      <c r="BQ19" s="229"/>
      <c r="BR19" s="229"/>
      <c r="BS19" s="229"/>
      <c r="BT19" s="229"/>
      <c r="BU19" s="229"/>
      <c r="BV19" s="229"/>
      <c r="BW19" s="229"/>
      <c r="BX19" s="229"/>
      <c r="BY19" s="229"/>
      <c r="BZ19" s="229"/>
      <c r="CA19" s="230"/>
      <c r="CB19" s="228" t="s">
        <v>29</v>
      </c>
      <c r="CC19" s="229"/>
      <c r="CD19" s="229"/>
      <c r="CE19" s="229"/>
      <c r="CF19" s="229"/>
      <c r="CG19" s="229"/>
      <c r="CH19" s="229"/>
      <c r="CI19" s="229"/>
      <c r="CJ19" s="229"/>
      <c r="CK19" s="229"/>
      <c r="CL19" s="229"/>
      <c r="CM19" s="229"/>
      <c r="CN19" s="230"/>
      <c r="CO19" s="206" t="s">
        <v>30</v>
      </c>
      <c r="CP19" s="56"/>
      <c r="CQ19" s="56"/>
      <c r="CR19" s="56"/>
      <c r="CS19" s="56"/>
      <c r="CT19" s="56"/>
      <c r="CU19" s="56"/>
      <c r="CV19" s="56"/>
      <c r="CW19" s="56"/>
      <c r="CX19" s="56"/>
      <c r="CY19" s="56"/>
      <c r="CZ19" s="56"/>
      <c r="DA19" s="207"/>
      <c r="DB19" s="8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</row>
    <row r="20" spans="1:132" ht="13.9" customHeight="1" x14ac:dyDescent="0.15">
      <c r="A20" s="8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9"/>
      <c r="O20" s="219"/>
      <c r="P20" s="220"/>
      <c r="Q20" s="220"/>
      <c r="R20" s="220"/>
      <c r="S20" s="220"/>
      <c r="T20" s="220"/>
      <c r="U20" s="220"/>
      <c r="V20" s="220"/>
      <c r="W20" s="220"/>
      <c r="X20" s="220"/>
      <c r="Y20" s="220"/>
      <c r="Z20" s="220"/>
      <c r="AA20" s="221"/>
      <c r="AB20" s="208" t="s">
        <v>31</v>
      </c>
      <c r="AC20" s="209"/>
      <c r="AD20" s="209"/>
      <c r="AE20" s="209"/>
      <c r="AF20" s="209"/>
      <c r="AG20" s="209"/>
      <c r="AH20" s="209"/>
      <c r="AI20" s="209"/>
      <c r="AJ20" s="209"/>
      <c r="AK20" s="209"/>
      <c r="AL20" s="209"/>
      <c r="AM20" s="209"/>
      <c r="AN20" s="210"/>
      <c r="AO20" s="231"/>
      <c r="AP20" s="232"/>
      <c r="AQ20" s="232"/>
      <c r="AR20" s="232"/>
      <c r="AS20" s="232"/>
      <c r="AT20" s="232"/>
      <c r="AU20" s="232"/>
      <c r="AV20" s="232"/>
      <c r="AW20" s="232"/>
      <c r="AX20" s="232"/>
      <c r="AY20" s="232"/>
      <c r="AZ20" s="232"/>
      <c r="BA20" s="233"/>
      <c r="BB20" s="56"/>
      <c r="BC20" s="56"/>
      <c r="BD20" s="56"/>
      <c r="BE20" s="56"/>
      <c r="BF20" s="56"/>
      <c r="BG20" s="56"/>
      <c r="BH20" s="56"/>
      <c r="BI20" s="56"/>
      <c r="BJ20" s="56"/>
      <c r="BK20" s="56"/>
      <c r="BL20" s="56"/>
      <c r="BM20" s="56"/>
      <c r="BN20" s="237"/>
      <c r="BO20" s="238"/>
      <c r="BP20" s="232"/>
      <c r="BQ20" s="232"/>
      <c r="BR20" s="232"/>
      <c r="BS20" s="232"/>
      <c r="BT20" s="232"/>
      <c r="BU20" s="232"/>
      <c r="BV20" s="232"/>
      <c r="BW20" s="232"/>
      <c r="BX20" s="232"/>
      <c r="BY20" s="232"/>
      <c r="BZ20" s="232"/>
      <c r="CA20" s="233"/>
      <c r="CB20" s="231"/>
      <c r="CC20" s="232"/>
      <c r="CD20" s="232"/>
      <c r="CE20" s="232"/>
      <c r="CF20" s="232"/>
      <c r="CG20" s="232"/>
      <c r="CH20" s="232"/>
      <c r="CI20" s="232"/>
      <c r="CJ20" s="232"/>
      <c r="CK20" s="232"/>
      <c r="CL20" s="232"/>
      <c r="CM20" s="232"/>
      <c r="CN20" s="233"/>
      <c r="CO20" s="56"/>
      <c r="CP20" s="56"/>
      <c r="CQ20" s="56"/>
      <c r="CR20" s="56"/>
      <c r="CS20" s="56"/>
      <c r="CT20" s="56"/>
      <c r="CU20" s="56"/>
      <c r="CV20" s="56"/>
      <c r="CW20" s="56"/>
      <c r="CX20" s="56"/>
      <c r="CY20" s="56"/>
      <c r="CZ20" s="56"/>
      <c r="DA20" s="207"/>
      <c r="DB20" s="8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</row>
    <row r="21" spans="1:132" ht="13.9" customHeight="1" x14ac:dyDescent="0.15">
      <c r="A21" s="8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9"/>
      <c r="O21" s="219"/>
      <c r="P21" s="220"/>
      <c r="Q21" s="220"/>
      <c r="R21" s="220"/>
      <c r="S21" s="220"/>
      <c r="T21" s="220"/>
      <c r="U21" s="220"/>
      <c r="V21" s="220"/>
      <c r="W21" s="220"/>
      <c r="X21" s="220"/>
      <c r="Y21" s="220"/>
      <c r="Z21" s="220"/>
      <c r="AA21" s="221"/>
      <c r="AB21" s="208"/>
      <c r="AC21" s="209"/>
      <c r="AD21" s="209"/>
      <c r="AE21" s="209"/>
      <c r="AF21" s="209"/>
      <c r="AG21" s="209"/>
      <c r="AH21" s="209"/>
      <c r="AI21" s="209"/>
      <c r="AJ21" s="209"/>
      <c r="AK21" s="209"/>
      <c r="AL21" s="209"/>
      <c r="AM21" s="209"/>
      <c r="AN21" s="210"/>
      <c r="AO21" s="231"/>
      <c r="AP21" s="232"/>
      <c r="AQ21" s="232"/>
      <c r="AR21" s="232"/>
      <c r="AS21" s="232"/>
      <c r="AT21" s="232"/>
      <c r="AU21" s="232"/>
      <c r="AV21" s="232"/>
      <c r="AW21" s="232"/>
      <c r="AX21" s="232"/>
      <c r="AY21" s="232"/>
      <c r="AZ21" s="232"/>
      <c r="BA21" s="233"/>
      <c r="BB21" s="56"/>
      <c r="BC21" s="56"/>
      <c r="BD21" s="56"/>
      <c r="BE21" s="56"/>
      <c r="BF21" s="56"/>
      <c r="BG21" s="56"/>
      <c r="BH21" s="56"/>
      <c r="BI21" s="56"/>
      <c r="BJ21" s="56"/>
      <c r="BK21" s="56"/>
      <c r="BL21" s="56"/>
      <c r="BM21" s="56"/>
      <c r="BN21" s="237"/>
      <c r="BO21" s="238"/>
      <c r="BP21" s="232"/>
      <c r="BQ21" s="232"/>
      <c r="BR21" s="232"/>
      <c r="BS21" s="232"/>
      <c r="BT21" s="232"/>
      <c r="BU21" s="232"/>
      <c r="BV21" s="232"/>
      <c r="BW21" s="232"/>
      <c r="BX21" s="232"/>
      <c r="BY21" s="232"/>
      <c r="BZ21" s="232"/>
      <c r="CA21" s="233"/>
      <c r="CB21" s="231"/>
      <c r="CC21" s="232"/>
      <c r="CD21" s="232"/>
      <c r="CE21" s="232"/>
      <c r="CF21" s="232"/>
      <c r="CG21" s="232"/>
      <c r="CH21" s="232"/>
      <c r="CI21" s="232"/>
      <c r="CJ21" s="232"/>
      <c r="CK21" s="232"/>
      <c r="CL21" s="232"/>
      <c r="CM21" s="232"/>
      <c r="CN21" s="233"/>
      <c r="CO21" s="56"/>
      <c r="CP21" s="56"/>
      <c r="CQ21" s="56"/>
      <c r="CR21" s="56"/>
      <c r="CS21" s="56"/>
      <c r="CT21" s="56"/>
      <c r="CU21" s="56"/>
      <c r="CV21" s="56"/>
      <c r="CW21" s="56"/>
      <c r="CX21" s="56"/>
      <c r="CY21" s="56"/>
      <c r="CZ21" s="56"/>
      <c r="DA21" s="207"/>
      <c r="DB21" s="8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</row>
    <row r="22" spans="1:132" ht="13.9" customHeight="1" x14ac:dyDescent="0.15">
      <c r="A22" s="8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9"/>
      <c r="O22" s="219"/>
      <c r="P22" s="220"/>
      <c r="Q22" s="220"/>
      <c r="R22" s="220"/>
      <c r="S22" s="220"/>
      <c r="T22" s="220"/>
      <c r="U22" s="220"/>
      <c r="V22" s="220"/>
      <c r="W22" s="220"/>
      <c r="X22" s="220"/>
      <c r="Y22" s="220"/>
      <c r="Z22" s="220"/>
      <c r="AA22" s="221"/>
      <c r="AB22" s="208"/>
      <c r="AC22" s="209"/>
      <c r="AD22" s="209"/>
      <c r="AE22" s="209"/>
      <c r="AF22" s="209"/>
      <c r="AG22" s="209"/>
      <c r="AH22" s="209"/>
      <c r="AI22" s="209"/>
      <c r="AJ22" s="209"/>
      <c r="AK22" s="209"/>
      <c r="AL22" s="209"/>
      <c r="AM22" s="209"/>
      <c r="AN22" s="210"/>
      <c r="AO22" s="231"/>
      <c r="AP22" s="232"/>
      <c r="AQ22" s="232"/>
      <c r="AR22" s="232"/>
      <c r="AS22" s="232"/>
      <c r="AT22" s="232"/>
      <c r="AU22" s="232"/>
      <c r="AV22" s="232"/>
      <c r="AW22" s="232"/>
      <c r="AX22" s="232"/>
      <c r="AY22" s="232"/>
      <c r="AZ22" s="232"/>
      <c r="BA22" s="233"/>
      <c r="BB22" s="56"/>
      <c r="BC22" s="56"/>
      <c r="BD22" s="56"/>
      <c r="BE22" s="56"/>
      <c r="BF22" s="56"/>
      <c r="BG22" s="56"/>
      <c r="BH22" s="56"/>
      <c r="BI22" s="56"/>
      <c r="BJ22" s="56"/>
      <c r="BK22" s="56"/>
      <c r="BL22" s="56"/>
      <c r="BM22" s="56"/>
      <c r="BN22" s="237"/>
      <c r="BO22" s="238"/>
      <c r="BP22" s="232"/>
      <c r="BQ22" s="232"/>
      <c r="BR22" s="232"/>
      <c r="BS22" s="232"/>
      <c r="BT22" s="232"/>
      <c r="BU22" s="232"/>
      <c r="BV22" s="232"/>
      <c r="BW22" s="232"/>
      <c r="BX22" s="232"/>
      <c r="BY22" s="232"/>
      <c r="BZ22" s="232"/>
      <c r="CA22" s="233"/>
      <c r="CB22" s="231"/>
      <c r="CC22" s="232"/>
      <c r="CD22" s="232"/>
      <c r="CE22" s="232"/>
      <c r="CF22" s="232"/>
      <c r="CG22" s="232"/>
      <c r="CH22" s="232"/>
      <c r="CI22" s="232"/>
      <c r="CJ22" s="232"/>
      <c r="CK22" s="232"/>
      <c r="CL22" s="232"/>
      <c r="CM22" s="232"/>
      <c r="CN22" s="233"/>
      <c r="CO22" s="56"/>
      <c r="CP22" s="56"/>
      <c r="CQ22" s="56"/>
      <c r="CR22" s="56"/>
      <c r="CS22" s="56"/>
      <c r="CT22" s="56"/>
      <c r="CU22" s="56"/>
      <c r="CV22" s="56"/>
      <c r="CW22" s="56"/>
      <c r="CX22" s="56"/>
      <c r="CY22" s="56"/>
      <c r="CZ22" s="56"/>
      <c r="DA22" s="207"/>
      <c r="DB22" s="8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</row>
    <row r="23" spans="1:132" ht="13.9" customHeight="1" x14ac:dyDescent="0.15">
      <c r="A23" s="214" t="s">
        <v>32</v>
      </c>
      <c r="B23" s="215"/>
      <c r="C23" s="215"/>
      <c r="D23" s="215"/>
      <c r="E23" s="215"/>
      <c r="F23" s="2"/>
      <c r="G23" s="2"/>
      <c r="H23" s="2"/>
      <c r="I23" s="2"/>
      <c r="J23" s="2"/>
      <c r="K23" s="2"/>
      <c r="L23" s="2"/>
      <c r="M23" s="2"/>
      <c r="N23" s="9"/>
      <c r="O23" s="219"/>
      <c r="P23" s="220"/>
      <c r="Q23" s="220"/>
      <c r="R23" s="220"/>
      <c r="S23" s="220"/>
      <c r="T23" s="220"/>
      <c r="U23" s="220"/>
      <c r="V23" s="220"/>
      <c r="W23" s="220"/>
      <c r="X23" s="220"/>
      <c r="Y23" s="220"/>
      <c r="Z23" s="220"/>
      <c r="AA23" s="221"/>
      <c r="AB23" s="208"/>
      <c r="AC23" s="209"/>
      <c r="AD23" s="209"/>
      <c r="AE23" s="209"/>
      <c r="AF23" s="209"/>
      <c r="AG23" s="209"/>
      <c r="AH23" s="209"/>
      <c r="AI23" s="209"/>
      <c r="AJ23" s="209"/>
      <c r="AK23" s="209"/>
      <c r="AL23" s="209"/>
      <c r="AM23" s="209"/>
      <c r="AN23" s="210"/>
      <c r="AO23" s="231"/>
      <c r="AP23" s="232"/>
      <c r="AQ23" s="232"/>
      <c r="AR23" s="232"/>
      <c r="AS23" s="232"/>
      <c r="AT23" s="232"/>
      <c r="AU23" s="232"/>
      <c r="AV23" s="232"/>
      <c r="AW23" s="232"/>
      <c r="AX23" s="232"/>
      <c r="AY23" s="232"/>
      <c r="AZ23" s="232"/>
      <c r="BA23" s="233"/>
      <c r="BB23" s="56"/>
      <c r="BC23" s="56"/>
      <c r="BD23" s="56"/>
      <c r="BE23" s="56"/>
      <c r="BF23" s="56"/>
      <c r="BG23" s="56"/>
      <c r="BH23" s="56"/>
      <c r="BI23" s="56"/>
      <c r="BJ23" s="56"/>
      <c r="BK23" s="56"/>
      <c r="BL23" s="56"/>
      <c r="BM23" s="56"/>
      <c r="BN23" s="237"/>
      <c r="BO23" s="238"/>
      <c r="BP23" s="232"/>
      <c r="BQ23" s="232"/>
      <c r="BR23" s="232"/>
      <c r="BS23" s="232"/>
      <c r="BT23" s="232"/>
      <c r="BU23" s="232"/>
      <c r="BV23" s="232"/>
      <c r="BW23" s="232"/>
      <c r="BX23" s="232"/>
      <c r="BY23" s="232"/>
      <c r="BZ23" s="232"/>
      <c r="CA23" s="233"/>
      <c r="CB23" s="231"/>
      <c r="CC23" s="232"/>
      <c r="CD23" s="232"/>
      <c r="CE23" s="232"/>
      <c r="CF23" s="232"/>
      <c r="CG23" s="232"/>
      <c r="CH23" s="232"/>
      <c r="CI23" s="232"/>
      <c r="CJ23" s="232"/>
      <c r="CK23" s="232"/>
      <c r="CL23" s="232"/>
      <c r="CM23" s="232"/>
      <c r="CN23" s="233"/>
      <c r="CO23" s="56"/>
      <c r="CP23" s="56"/>
      <c r="CQ23" s="56"/>
      <c r="CR23" s="56"/>
      <c r="CS23" s="56"/>
      <c r="CT23" s="56"/>
      <c r="CU23" s="56"/>
      <c r="CV23" s="56"/>
      <c r="CW23" s="56"/>
      <c r="CX23" s="56"/>
      <c r="CY23" s="56"/>
      <c r="CZ23" s="56"/>
      <c r="DA23" s="207"/>
      <c r="DB23" s="8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</row>
    <row r="24" spans="1:132" ht="13.9" customHeight="1" x14ac:dyDescent="0.15">
      <c r="A24" s="214"/>
      <c r="B24" s="215"/>
      <c r="C24" s="215"/>
      <c r="D24" s="215"/>
      <c r="E24" s="215"/>
      <c r="F24" s="2"/>
      <c r="G24" s="2"/>
      <c r="H24" s="2"/>
      <c r="I24" s="2"/>
      <c r="J24" s="2"/>
      <c r="K24" s="2"/>
      <c r="L24" s="2"/>
      <c r="M24" s="2"/>
      <c r="N24" s="9"/>
      <c r="O24" s="222"/>
      <c r="P24" s="223"/>
      <c r="Q24" s="223"/>
      <c r="R24" s="223"/>
      <c r="S24" s="223"/>
      <c r="T24" s="223"/>
      <c r="U24" s="223"/>
      <c r="V24" s="223"/>
      <c r="W24" s="223"/>
      <c r="X24" s="223"/>
      <c r="Y24" s="223"/>
      <c r="Z24" s="223"/>
      <c r="AA24" s="224"/>
      <c r="AB24" s="211"/>
      <c r="AC24" s="212"/>
      <c r="AD24" s="212"/>
      <c r="AE24" s="212"/>
      <c r="AF24" s="212"/>
      <c r="AG24" s="212"/>
      <c r="AH24" s="212"/>
      <c r="AI24" s="212"/>
      <c r="AJ24" s="212"/>
      <c r="AK24" s="212"/>
      <c r="AL24" s="212"/>
      <c r="AM24" s="212"/>
      <c r="AN24" s="213"/>
      <c r="AO24" s="234"/>
      <c r="AP24" s="235"/>
      <c r="AQ24" s="235"/>
      <c r="AR24" s="235"/>
      <c r="AS24" s="235"/>
      <c r="AT24" s="235"/>
      <c r="AU24" s="235"/>
      <c r="AV24" s="235"/>
      <c r="AW24" s="235"/>
      <c r="AX24" s="235"/>
      <c r="AY24" s="235"/>
      <c r="AZ24" s="235"/>
      <c r="BA24" s="236"/>
      <c r="BB24" s="56"/>
      <c r="BC24" s="56"/>
      <c r="BD24" s="56"/>
      <c r="BE24" s="56"/>
      <c r="BF24" s="56"/>
      <c r="BG24" s="56"/>
      <c r="BH24" s="56"/>
      <c r="BI24" s="56"/>
      <c r="BJ24" s="56"/>
      <c r="BK24" s="56"/>
      <c r="BL24" s="56"/>
      <c r="BM24" s="56"/>
      <c r="BN24" s="237"/>
      <c r="BO24" s="239"/>
      <c r="BP24" s="235"/>
      <c r="BQ24" s="235"/>
      <c r="BR24" s="235"/>
      <c r="BS24" s="235"/>
      <c r="BT24" s="235"/>
      <c r="BU24" s="235"/>
      <c r="BV24" s="235"/>
      <c r="BW24" s="235"/>
      <c r="BX24" s="235"/>
      <c r="BY24" s="235"/>
      <c r="BZ24" s="235"/>
      <c r="CA24" s="236"/>
      <c r="CB24" s="234"/>
      <c r="CC24" s="235"/>
      <c r="CD24" s="235"/>
      <c r="CE24" s="235"/>
      <c r="CF24" s="235"/>
      <c r="CG24" s="235"/>
      <c r="CH24" s="235"/>
      <c r="CI24" s="235"/>
      <c r="CJ24" s="235"/>
      <c r="CK24" s="235"/>
      <c r="CL24" s="235"/>
      <c r="CM24" s="235"/>
      <c r="CN24" s="236"/>
      <c r="CO24" s="56"/>
      <c r="CP24" s="56"/>
      <c r="CQ24" s="56"/>
      <c r="CR24" s="56"/>
      <c r="CS24" s="56"/>
      <c r="CT24" s="56"/>
      <c r="CU24" s="56"/>
      <c r="CV24" s="56"/>
      <c r="CW24" s="56"/>
      <c r="CX24" s="56"/>
      <c r="CY24" s="56"/>
      <c r="CZ24" s="56"/>
      <c r="DA24" s="207"/>
      <c r="DB24" s="8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</row>
    <row r="25" spans="1:132" ht="13.9" customHeight="1" x14ac:dyDescent="0.15">
      <c r="A25" s="10"/>
      <c r="B25" s="11"/>
      <c r="C25" s="11"/>
      <c r="D25" s="11"/>
      <c r="E25" s="11"/>
      <c r="F25" s="12"/>
      <c r="G25" s="12"/>
      <c r="H25" s="12"/>
      <c r="I25" s="12"/>
      <c r="J25" s="12"/>
      <c r="K25" s="12"/>
      <c r="L25" s="12"/>
      <c r="M25" s="12"/>
      <c r="N25" s="13"/>
      <c r="O25" s="202" t="s">
        <v>33</v>
      </c>
      <c r="P25" s="203"/>
      <c r="Q25" s="203"/>
      <c r="R25" s="204"/>
      <c r="S25" s="200" t="s">
        <v>34</v>
      </c>
      <c r="T25" s="200"/>
      <c r="U25" s="200"/>
      <c r="V25" s="200"/>
      <c r="W25" s="200"/>
      <c r="X25" s="200"/>
      <c r="Y25" s="200"/>
      <c r="Z25" s="200"/>
      <c r="AA25" s="200"/>
      <c r="AB25" s="205" t="s">
        <v>33</v>
      </c>
      <c r="AC25" s="203"/>
      <c r="AD25" s="203"/>
      <c r="AE25" s="204"/>
      <c r="AF25" s="200" t="s">
        <v>34</v>
      </c>
      <c r="AG25" s="200"/>
      <c r="AH25" s="200"/>
      <c r="AI25" s="200"/>
      <c r="AJ25" s="200"/>
      <c r="AK25" s="200"/>
      <c r="AL25" s="200"/>
      <c r="AM25" s="200"/>
      <c r="AN25" s="201"/>
      <c r="AO25" s="205" t="s">
        <v>33</v>
      </c>
      <c r="AP25" s="203"/>
      <c r="AQ25" s="203"/>
      <c r="AR25" s="204"/>
      <c r="AS25" s="200" t="s">
        <v>34</v>
      </c>
      <c r="AT25" s="200"/>
      <c r="AU25" s="200"/>
      <c r="AV25" s="200"/>
      <c r="AW25" s="200"/>
      <c r="AX25" s="200"/>
      <c r="AY25" s="200"/>
      <c r="AZ25" s="200"/>
      <c r="BA25" s="201"/>
      <c r="BB25" s="205" t="s">
        <v>33</v>
      </c>
      <c r="BC25" s="203"/>
      <c r="BD25" s="203"/>
      <c r="BE25" s="204"/>
      <c r="BF25" s="200" t="s">
        <v>34</v>
      </c>
      <c r="BG25" s="200"/>
      <c r="BH25" s="200"/>
      <c r="BI25" s="200"/>
      <c r="BJ25" s="200"/>
      <c r="BK25" s="200"/>
      <c r="BL25" s="200"/>
      <c r="BM25" s="200"/>
      <c r="BN25" s="201"/>
      <c r="BO25" s="202" t="s">
        <v>33</v>
      </c>
      <c r="BP25" s="203"/>
      <c r="BQ25" s="203"/>
      <c r="BR25" s="204"/>
      <c r="BS25" s="200" t="s">
        <v>34</v>
      </c>
      <c r="BT25" s="200"/>
      <c r="BU25" s="200"/>
      <c r="BV25" s="200"/>
      <c r="BW25" s="200"/>
      <c r="BX25" s="200"/>
      <c r="BY25" s="200"/>
      <c r="BZ25" s="200"/>
      <c r="CA25" s="200"/>
      <c r="CB25" s="205" t="s">
        <v>33</v>
      </c>
      <c r="CC25" s="203"/>
      <c r="CD25" s="203"/>
      <c r="CE25" s="204"/>
      <c r="CF25" s="200" t="s">
        <v>34</v>
      </c>
      <c r="CG25" s="200"/>
      <c r="CH25" s="200"/>
      <c r="CI25" s="200"/>
      <c r="CJ25" s="200"/>
      <c r="CK25" s="200"/>
      <c r="CL25" s="200"/>
      <c r="CM25" s="200"/>
      <c r="CN25" s="201"/>
      <c r="CO25" s="205" t="s">
        <v>33</v>
      </c>
      <c r="CP25" s="203"/>
      <c r="CQ25" s="203"/>
      <c r="CR25" s="204"/>
      <c r="CS25" s="200" t="s">
        <v>34</v>
      </c>
      <c r="CT25" s="200"/>
      <c r="CU25" s="200"/>
      <c r="CV25" s="200"/>
      <c r="CW25" s="200"/>
      <c r="CX25" s="200"/>
      <c r="CY25" s="200"/>
      <c r="CZ25" s="200"/>
      <c r="DA25" s="200"/>
      <c r="DB25" s="8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</row>
    <row r="26" spans="1:132" ht="13.9" customHeight="1" x14ac:dyDescent="0.15">
      <c r="A26" s="171" t="str">
        <f>TEXT(DATE(LEFT('[1]設定シート（非表示）'!C6,4)-1,1,1),"ggg")</f>
        <v>令和</v>
      </c>
      <c r="B26" s="172"/>
      <c r="C26" s="172"/>
      <c r="D26" s="172"/>
      <c r="E26" s="197" t="str">
        <f>TEXT(DATE(LEFT('[1]設定シート（非表示）'!C6,4)-1,1,1),"e")</f>
        <v>5</v>
      </c>
      <c r="F26" s="198"/>
      <c r="G26" s="198"/>
      <c r="H26" s="178" t="s">
        <v>35</v>
      </c>
      <c r="I26" s="172"/>
      <c r="J26" s="197">
        <v>4</v>
      </c>
      <c r="K26" s="198"/>
      <c r="L26" s="198"/>
      <c r="M26" s="178" t="s">
        <v>32</v>
      </c>
      <c r="N26" s="179"/>
      <c r="O26" s="184"/>
      <c r="P26" s="185"/>
      <c r="Q26" s="185"/>
      <c r="R26" s="186"/>
      <c r="S26" s="147"/>
      <c r="T26" s="148"/>
      <c r="U26" s="148"/>
      <c r="V26" s="148"/>
      <c r="W26" s="148"/>
      <c r="X26" s="148"/>
      <c r="Y26" s="148"/>
      <c r="Z26" s="149"/>
      <c r="AA26" s="150"/>
      <c r="AB26" s="190"/>
      <c r="AC26" s="185"/>
      <c r="AD26" s="185"/>
      <c r="AE26" s="186"/>
      <c r="AF26" s="147"/>
      <c r="AG26" s="148"/>
      <c r="AH26" s="148"/>
      <c r="AI26" s="148"/>
      <c r="AJ26" s="148"/>
      <c r="AK26" s="148"/>
      <c r="AL26" s="148"/>
      <c r="AM26" s="148"/>
      <c r="AN26" s="182"/>
      <c r="AO26" s="190"/>
      <c r="AP26" s="185"/>
      <c r="AQ26" s="185"/>
      <c r="AR26" s="186"/>
      <c r="AS26" s="147"/>
      <c r="AT26" s="148"/>
      <c r="AU26" s="148"/>
      <c r="AV26" s="148"/>
      <c r="AW26" s="148"/>
      <c r="AX26" s="148"/>
      <c r="AY26" s="148"/>
      <c r="AZ26" s="149"/>
      <c r="BA26" s="150"/>
      <c r="BB26" s="128">
        <f>SUM(O26+AB26+AO26)</f>
        <v>0</v>
      </c>
      <c r="BC26" s="129"/>
      <c r="BD26" s="129"/>
      <c r="BE26" s="130"/>
      <c r="BF26" s="116">
        <f>SUM(S26+AF26+AS26)</f>
        <v>0</v>
      </c>
      <c r="BG26" s="117"/>
      <c r="BH26" s="117"/>
      <c r="BI26" s="117"/>
      <c r="BJ26" s="117"/>
      <c r="BK26" s="117"/>
      <c r="BL26" s="117"/>
      <c r="BM26" s="157"/>
      <c r="BN26" s="167"/>
      <c r="BO26" s="184"/>
      <c r="BP26" s="185"/>
      <c r="BQ26" s="185"/>
      <c r="BR26" s="186"/>
      <c r="BS26" s="147"/>
      <c r="BT26" s="148"/>
      <c r="BU26" s="148"/>
      <c r="BV26" s="148"/>
      <c r="BW26" s="148"/>
      <c r="BX26" s="148"/>
      <c r="BY26" s="148"/>
      <c r="BZ26" s="149"/>
      <c r="CA26" s="150"/>
      <c r="CB26" s="190"/>
      <c r="CC26" s="185"/>
      <c r="CD26" s="185"/>
      <c r="CE26" s="186"/>
      <c r="CF26" s="147"/>
      <c r="CG26" s="148"/>
      <c r="CH26" s="148"/>
      <c r="CI26" s="148"/>
      <c r="CJ26" s="148"/>
      <c r="CK26" s="148"/>
      <c r="CL26" s="148"/>
      <c r="CM26" s="149"/>
      <c r="CN26" s="150"/>
      <c r="CO26" s="155">
        <f>SUM(BO26+CB26)</f>
        <v>0</v>
      </c>
      <c r="CP26" s="156"/>
      <c r="CQ26" s="156"/>
      <c r="CR26" s="192"/>
      <c r="CS26" s="155">
        <f>SUM(BS26+CF26)</f>
        <v>0</v>
      </c>
      <c r="CT26" s="156"/>
      <c r="CU26" s="156"/>
      <c r="CV26" s="156"/>
      <c r="CW26" s="156"/>
      <c r="CX26" s="156"/>
      <c r="CY26" s="156"/>
      <c r="CZ26" s="157"/>
      <c r="DA26" s="157"/>
      <c r="DB26" s="8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</row>
    <row r="27" spans="1:132" ht="13.9" customHeight="1" x14ac:dyDescent="0.15">
      <c r="A27" s="173"/>
      <c r="B27" s="174"/>
      <c r="C27" s="174"/>
      <c r="D27" s="174"/>
      <c r="E27" s="199"/>
      <c r="F27" s="199"/>
      <c r="G27" s="199"/>
      <c r="H27" s="174"/>
      <c r="I27" s="174"/>
      <c r="J27" s="199"/>
      <c r="K27" s="199"/>
      <c r="L27" s="199"/>
      <c r="M27" s="174"/>
      <c r="N27" s="180"/>
      <c r="O27" s="187"/>
      <c r="P27" s="188"/>
      <c r="Q27" s="188"/>
      <c r="R27" s="189"/>
      <c r="S27" s="151"/>
      <c r="T27" s="152"/>
      <c r="U27" s="152"/>
      <c r="V27" s="152"/>
      <c r="W27" s="152"/>
      <c r="X27" s="152"/>
      <c r="Y27" s="152"/>
      <c r="Z27" s="153"/>
      <c r="AA27" s="154"/>
      <c r="AB27" s="191"/>
      <c r="AC27" s="188"/>
      <c r="AD27" s="188"/>
      <c r="AE27" s="189"/>
      <c r="AF27" s="151"/>
      <c r="AG27" s="152"/>
      <c r="AH27" s="152"/>
      <c r="AI27" s="152"/>
      <c r="AJ27" s="152"/>
      <c r="AK27" s="152"/>
      <c r="AL27" s="152"/>
      <c r="AM27" s="152"/>
      <c r="AN27" s="183"/>
      <c r="AO27" s="191"/>
      <c r="AP27" s="188"/>
      <c r="AQ27" s="188"/>
      <c r="AR27" s="189"/>
      <c r="AS27" s="151"/>
      <c r="AT27" s="152"/>
      <c r="AU27" s="152"/>
      <c r="AV27" s="152"/>
      <c r="AW27" s="152"/>
      <c r="AX27" s="152"/>
      <c r="AY27" s="152"/>
      <c r="AZ27" s="153"/>
      <c r="BA27" s="154"/>
      <c r="BB27" s="194"/>
      <c r="BC27" s="195"/>
      <c r="BD27" s="195"/>
      <c r="BE27" s="196"/>
      <c r="BF27" s="168"/>
      <c r="BG27" s="169"/>
      <c r="BH27" s="169"/>
      <c r="BI27" s="169"/>
      <c r="BJ27" s="169"/>
      <c r="BK27" s="169"/>
      <c r="BL27" s="169"/>
      <c r="BM27" s="160"/>
      <c r="BN27" s="170"/>
      <c r="BO27" s="187"/>
      <c r="BP27" s="188"/>
      <c r="BQ27" s="188"/>
      <c r="BR27" s="189"/>
      <c r="BS27" s="151"/>
      <c r="BT27" s="152"/>
      <c r="BU27" s="152"/>
      <c r="BV27" s="152"/>
      <c r="BW27" s="152"/>
      <c r="BX27" s="152"/>
      <c r="BY27" s="152"/>
      <c r="BZ27" s="153"/>
      <c r="CA27" s="154"/>
      <c r="CB27" s="191"/>
      <c r="CC27" s="188"/>
      <c r="CD27" s="188"/>
      <c r="CE27" s="189"/>
      <c r="CF27" s="151"/>
      <c r="CG27" s="152"/>
      <c r="CH27" s="152"/>
      <c r="CI27" s="152"/>
      <c r="CJ27" s="152"/>
      <c r="CK27" s="152"/>
      <c r="CL27" s="152"/>
      <c r="CM27" s="153"/>
      <c r="CN27" s="154"/>
      <c r="CO27" s="158"/>
      <c r="CP27" s="159"/>
      <c r="CQ27" s="159"/>
      <c r="CR27" s="193"/>
      <c r="CS27" s="158"/>
      <c r="CT27" s="159"/>
      <c r="CU27" s="159"/>
      <c r="CV27" s="159"/>
      <c r="CW27" s="159"/>
      <c r="CX27" s="159"/>
      <c r="CY27" s="159"/>
      <c r="CZ27" s="160"/>
      <c r="DA27" s="160"/>
      <c r="DB27" s="8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</row>
    <row r="28" spans="1:132" ht="13.9" customHeight="1" x14ac:dyDescent="0.15">
      <c r="A28" s="171"/>
      <c r="B28" s="172"/>
      <c r="C28" s="172"/>
      <c r="D28" s="172"/>
      <c r="E28" s="197"/>
      <c r="F28" s="198"/>
      <c r="G28" s="198"/>
      <c r="H28" s="178"/>
      <c r="I28" s="172"/>
      <c r="J28" s="197">
        <v>5</v>
      </c>
      <c r="K28" s="198"/>
      <c r="L28" s="198"/>
      <c r="M28" s="178" t="s">
        <v>32</v>
      </c>
      <c r="N28" s="179"/>
      <c r="O28" s="184"/>
      <c r="P28" s="185"/>
      <c r="Q28" s="185"/>
      <c r="R28" s="186"/>
      <c r="S28" s="147"/>
      <c r="T28" s="148"/>
      <c r="U28" s="148"/>
      <c r="V28" s="148"/>
      <c r="W28" s="148"/>
      <c r="X28" s="148"/>
      <c r="Y28" s="148"/>
      <c r="Z28" s="149"/>
      <c r="AA28" s="150"/>
      <c r="AB28" s="190"/>
      <c r="AC28" s="185"/>
      <c r="AD28" s="185"/>
      <c r="AE28" s="186"/>
      <c r="AF28" s="147"/>
      <c r="AG28" s="148"/>
      <c r="AH28" s="148"/>
      <c r="AI28" s="148"/>
      <c r="AJ28" s="148"/>
      <c r="AK28" s="148"/>
      <c r="AL28" s="148"/>
      <c r="AM28" s="148"/>
      <c r="AN28" s="182"/>
      <c r="AO28" s="190"/>
      <c r="AP28" s="185"/>
      <c r="AQ28" s="185"/>
      <c r="AR28" s="186"/>
      <c r="AS28" s="147"/>
      <c r="AT28" s="148"/>
      <c r="AU28" s="148"/>
      <c r="AV28" s="148"/>
      <c r="AW28" s="148"/>
      <c r="AX28" s="148"/>
      <c r="AY28" s="148"/>
      <c r="AZ28" s="149"/>
      <c r="BA28" s="150"/>
      <c r="BB28" s="128">
        <f>SUM(O28+AB28+AO28)</f>
        <v>0</v>
      </c>
      <c r="BC28" s="129"/>
      <c r="BD28" s="129"/>
      <c r="BE28" s="130"/>
      <c r="BF28" s="116">
        <f>SUM(S28+AF28+AS28)</f>
        <v>0</v>
      </c>
      <c r="BG28" s="117"/>
      <c r="BH28" s="117"/>
      <c r="BI28" s="117"/>
      <c r="BJ28" s="117"/>
      <c r="BK28" s="117"/>
      <c r="BL28" s="117"/>
      <c r="BM28" s="157"/>
      <c r="BN28" s="167"/>
      <c r="BO28" s="184"/>
      <c r="BP28" s="185"/>
      <c r="BQ28" s="185"/>
      <c r="BR28" s="186"/>
      <c r="BS28" s="147"/>
      <c r="BT28" s="148"/>
      <c r="BU28" s="148"/>
      <c r="BV28" s="148"/>
      <c r="BW28" s="148"/>
      <c r="BX28" s="148"/>
      <c r="BY28" s="148"/>
      <c r="BZ28" s="149"/>
      <c r="CA28" s="150"/>
      <c r="CB28" s="190"/>
      <c r="CC28" s="185"/>
      <c r="CD28" s="185"/>
      <c r="CE28" s="186"/>
      <c r="CF28" s="147"/>
      <c r="CG28" s="148"/>
      <c r="CH28" s="148"/>
      <c r="CI28" s="148"/>
      <c r="CJ28" s="148"/>
      <c r="CK28" s="148"/>
      <c r="CL28" s="148"/>
      <c r="CM28" s="149"/>
      <c r="CN28" s="150"/>
      <c r="CO28" s="155">
        <f>SUM(BO28+CB28)</f>
        <v>0</v>
      </c>
      <c r="CP28" s="156"/>
      <c r="CQ28" s="156"/>
      <c r="CR28" s="192"/>
      <c r="CS28" s="155">
        <f>SUM(BS28+CF28)</f>
        <v>0</v>
      </c>
      <c r="CT28" s="156"/>
      <c r="CU28" s="156"/>
      <c r="CV28" s="156"/>
      <c r="CW28" s="156"/>
      <c r="CX28" s="156"/>
      <c r="CY28" s="156"/>
      <c r="CZ28" s="157"/>
      <c r="DA28" s="157"/>
      <c r="DB28" s="8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</row>
    <row r="29" spans="1:132" ht="13.9" customHeight="1" x14ac:dyDescent="0.15">
      <c r="A29" s="173"/>
      <c r="B29" s="174"/>
      <c r="C29" s="174"/>
      <c r="D29" s="174"/>
      <c r="E29" s="199"/>
      <c r="F29" s="199"/>
      <c r="G29" s="199"/>
      <c r="H29" s="174"/>
      <c r="I29" s="174"/>
      <c r="J29" s="199"/>
      <c r="K29" s="199"/>
      <c r="L29" s="199"/>
      <c r="M29" s="174"/>
      <c r="N29" s="180"/>
      <c r="O29" s="187"/>
      <c r="P29" s="188"/>
      <c r="Q29" s="188"/>
      <c r="R29" s="189"/>
      <c r="S29" s="151"/>
      <c r="T29" s="152"/>
      <c r="U29" s="152"/>
      <c r="V29" s="152"/>
      <c r="W29" s="152"/>
      <c r="X29" s="152"/>
      <c r="Y29" s="152"/>
      <c r="Z29" s="153"/>
      <c r="AA29" s="154"/>
      <c r="AB29" s="191"/>
      <c r="AC29" s="188"/>
      <c r="AD29" s="188"/>
      <c r="AE29" s="189"/>
      <c r="AF29" s="151"/>
      <c r="AG29" s="152"/>
      <c r="AH29" s="152"/>
      <c r="AI29" s="152"/>
      <c r="AJ29" s="152"/>
      <c r="AK29" s="152"/>
      <c r="AL29" s="152"/>
      <c r="AM29" s="152"/>
      <c r="AN29" s="183"/>
      <c r="AO29" s="191"/>
      <c r="AP29" s="188"/>
      <c r="AQ29" s="188"/>
      <c r="AR29" s="189"/>
      <c r="AS29" s="151"/>
      <c r="AT29" s="152"/>
      <c r="AU29" s="152"/>
      <c r="AV29" s="152"/>
      <c r="AW29" s="152"/>
      <c r="AX29" s="152"/>
      <c r="AY29" s="152"/>
      <c r="AZ29" s="153"/>
      <c r="BA29" s="154"/>
      <c r="BB29" s="194"/>
      <c r="BC29" s="195"/>
      <c r="BD29" s="195"/>
      <c r="BE29" s="196"/>
      <c r="BF29" s="168"/>
      <c r="BG29" s="169"/>
      <c r="BH29" s="169"/>
      <c r="BI29" s="169"/>
      <c r="BJ29" s="169"/>
      <c r="BK29" s="169"/>
      <c r="BL29" s="169"/>
      <c r="BM29" s="160"/>
      <c r="BN29" s="170"/>
      <c r="BO29" s="187"/>
      <c r="BP29" s="188"/>
      <c r="BQ29" s="188"/>
      <c r="BR29" s="189"/>
      <c r="BS29" s="151"/>
      <c r="BT29" s="152"/>
      <c r="BU29" s="152"/>
      <c r="BV29" s="152"/>
      <c r="BW29" s="152"/>
      <c r="BX29" s="152"/>
      <c r="BY29" s="152"/>
      <c r="BZ29" s="153"/>
      <c r="CA29" s="154"/>
      <c r="CB29" s="191"/>
      <c r="CC29" s="188"/>
      <c r="CD29" s="188"/>
      <c r="CE29" s="189"/>
      <c r="CF29" s="151"/>
      <c r="CG29" s="152"/>
      <c r="CH29" s="152"/>
      <c r="CI29" s="152"/>
      <c r="CJ29" s="152"/>
      <c r="CK29" s="152"/>
      <c r="CL29" s="152"/>
      <c r="CM29" s="153"/>
      <c r="CN29" s="154"/>
      <c r="CO29" s="158"/>
      <c r="CP29" s="159"/>
      <c r="CQ29" s="159"/>
      <c r="CR29" s="193"/>
      <c r="CS29" s="158"/>
      <c r="CT29" s="159"/>
      <c r="CU29" s="159"/>
      <c r="CV29" s="159"/>
      <c r="CW29" s="159"/>
      <c r="CX29" s="159"/>
      <c r="CY29" s="159"/>
      <c r="CZ29" s="160"/>
      <c r="DA29" s="160"/>
      <c r="DB29" s="8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</row>
    <row r="30" spans="1:132" ht="13.9" customHeight="1" x14ac:dyDescent="0.15">
      <c r="A30" s="171"/>
      <c r="B30" s="172"/>
      <c r="C30" s="172"/>
      <c r="D30" s="172"/>
      <c r="E30" s="197"/>
      <c r="F30" s="198"/>
      <c r="G30" s="198"/>
      <c r="H30" s="178"/>
      <c r="I30" s="172"/>
      <c r="J30" s="197">
        <v>6</v>
      </c>
      <c r="K30" s="198"/>
      <c r="L30" s="198"/>
      <c r="M30" s="178" t="s">
        <v>32</v>
      </c>
      <c r="N30" s="179"/>
      <c r="O30" s="184"/>
      <c r="P30" s="185"/>
      <c r="Q30" s="185"/>
      <c r="R30" s="186"/>
      <c r="S30" s="147"/>
      <c r="T30" s="148"/>
      <c r="U30" s="148"/>
      <c r="V30" s="148"/>
      <c r="W30" s="148"/>
      <c r="X30" s="148"/>
      <c r="Y30" s="148"/>
      <c r="Z30" s="149"/>
      <c r="AA30" s="150"/>
      <c r="AB30" s="190"/>
      <c r="AC30" s="185"/>
      <c r="AD30" s="185"/>
      <c r="AE30" s="186"/>
      <c r="AF30" s="147"/>
      <c r="AG30" s="148"/>
      <c r="AH30" s="148"/>
      <c r="AI30" s="148"/>
      <c r="AJ30" s="148"/>
      <c r="AK30" s="148"/>
      <c r="AL30" s="148"/>
      <c r="AM30" s="148"/>
      <c r="AN30" s="182"/>
      <c r="AO30" s="190"/>
      <c r="AP30" s="185"/>
      <c r="AQ30" s="185"/>
      <c r="AR30" s="186"/>
      <c r="AS30" s="147"/>
      <c r="AT30" s="148"/>
      <c r="AU30" s="148"/>
      <c r="AV30" s="148"/>
      <c r="AW30" s="148"/>
      <c r="AX30" s="148"/>
      <c r="AY30" s="148"/>
      <c r="AZ30" s="149"/>
      <c r="BA30" s="150"/>
      <c r="BB30" s="128">
        <f>SUM(O30+AB30+AO30)</f>
        <v>0</v>
      </c>
      <c r="BC30" s="129"/>
      <c r="BD30" s="129"/>
      <c r="BE30" s="130"/>
      <c r="BF30" s="116">
        <f>SUM(S30+AF30+AS30)</f>
        <v>0</v>
      </c>
      <c r="BG30" s="117"/>
      <c r="BH30" s="117"/>
      <c r="BI30" s="117"/>
      <c r="BJ30" s="117"/>
      <c r="BK30" s="117"/>
      <c r="BL30" s="117"/>
      <c r="BM30" s="157"/>
      <c r="BN30" s="167"/>
      <c r="BO30" s="184"/>
      <c r="BP30" s="185"/>
      <c r="BQ30" s="185"/>
      <c r="BR30" s="186"/>
      <c r="BS30" s="147"/>
      <c r="BT30" s="148"/>
      <c r="BU30" s="148"/>
      <c r="BV30" s="148"/>
      <c r="BW30" s="148"/>
      <c r="BX30" s="148"/>
      <c r="BY30" s="148"/>
      <c r="BZ30" s="149"/>
      <c r="CA30" s="150"/>
      <c r="CB30" s="190"/>
      <c r="CC30" s="185"/>
      <c r="CD30" s="185"/>
      <c r="CE30" s="186"/>
      <c r="CF30" s="147"/>
      <c r="CG30" s="148"/>
      <c r="CH30" s="148"/>
      <c r="CI30" s="148"/>
      <c r="CJ30" s="148"/>
      <c r="CK30" s="148"/>
      <c r="CL30" s="148"/>
      <c r="CM30" s="149"/>
      <c r="CN30" s="150"/>
      <c r="CO30" s="155">
        <f>SUM(BO30+CB30)</f>
        <v>0</v>
      </c>
      <c r="CP30" s="156"/>
      <c r="CQ30" s="156"/>
      <c r="CR30" s="192"/>
      <c r="CS30" s="155">
        <f>SUM(BS30+CF30)</f>
        <v>0</v>
      </c>
      <c r="CT30" s="156"/>
      <c r="CU30" s="156"/>
      <c r="CV30" s="156"/>
      <c r="CW30" s="156"/>
      <c r="CX30" s="156"/>
      <c r="CY30" s="156"/>
      <c r="CZ30" s="157"/>
      <c r="DA30" s="157"/>
      <c r="DB30" s="8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</row>
    <row r="31" spans="1:132" ht="13.9" customHeight="1" x14ac:dyDescent="0.15">
      <c r="A31" s="173"/>
      <c r="B31" s="174"/>
      <c r="C31" s="174"/>
      <c r="D31" s="174"/>
      <c r="E31" s="199"/>
      <c r="F31" s="199"/>
      <c r="G31" s="199"/>
      <c r="H31" s="174"/>
      <c r="I31" s="174"/>
      <c r="J31" s="199"/>
      <c r="K31" s="199"/>
      <c r="L31" s="199"/>
      <c r="M31" s="174"/>
      <c r="N31" s="180"/>
      <c r="O31" s="187"/>
      <c r="P31" s="188"/>
      <c r="Q31" s="188"/>
      <c r="R31" s="189"/>
      <c r="S31" s="151"/>
      <c r="T31" s="152"/>
      <c r="U31" s="152"/>
      <c r="V31" s="152"/>
      <c r="W31" s="152"/>
      <c r="X31" s="152"/>
      <c r="Y31" s="152"/>
      <c r="Z31" s="153"/>
      <c r="AA31" s="154"/>
      <c r="AB31" s="191"/>
      <c r="AC31" s="188"/>
      <c r="AD31" s="188"/>
      <c r="AE31" s="189"/>
      <c r="AF31" s="151"/>
      <c r="AG31" s="152"/>
      <c r="AH31" s="152"/>
      <c r="AI31" s="152"/>
      <c r="AJ31" s="152"/>
      <c r="AK31" s="152"/>
      <c r="AL31" s="152"/>
      <c r="AM31" s="152"/>
      <c r="AN31" s="183"/>
      <c r="AO31" s="191"/>
      <c r="AP31" s="188"/>
      <c r="AQ31" s="188"/>
      <c r="AR31" s="189"/>
      <c r="AS31" s="151"/>
      <c r="AT31" s="152"/>
      <c r="AU31" s="152"/>
      <c r="AV31" s="152"/>
      <c r="AW31" s="152"/>
      <c r="AX31" s="152"/>
      <c r="AY31" s="152"/>
      <c r="AZ31" s="153"/>
      <c r="BA31" s="154"/>
      <c r="BB31" s="194"/>
      <c r="BC31" s="195"/>
      <c r="BD31" s="195"/>
      <c r="BE31" s="196"/>
      <c r="BF31" s="168"/>
      <c r="BG31" s="169"/>
      <c r="BH31" s="169"/>
      <c r="BI31" s="169"/>
      <c r="BJ31" s="169"/>
      <c r="BK31" s="169"/>
      <c r="BL31" s="169"/>
      <c r="BM31" s="160"/>
      <c r="BN31" s="170"/>
      <c r="BO31" s="187"/>
      <c r="BP31" s="188"/>
      <c r="BQ31" s="188"/>
      <c r="BR31" s="189"/>
      <c r="BS31" s="151"/>
      <c r="BT31" s="152"/>
      <c r="BU31" s="152"/>
      <c r="BV31" s="152"/>
      <c r="BW31" s="152"/>
      <c r="BX31" s="152"/>
      <c r="BY31" s="152"/>
      <c r="BZ31" s="153"/>
      <c r="CA31" s="154"/>
      <c r="CB31" s="191"/>
      <c r="CC31" s="188"/>
      <c r="CD31" s="188"/>
      <c r="CE31" s="189"/>
      <c r="CF31" s="151"/>
      <c r="CG31" s="152"/>
      <c r="CH31" s="152"/>
      <c r="CI31" s="152"/>
      <c r="CJ31" s="152"/>
      <c r="CK31" s="152"/>
      <c r="CL31" s="152"/>
      <c r="CM31" s="153"/>
      <c r="CN31" s="154"/>
      <c r="CO31" s="158"/>
      <c r="CP31" s="159"/>
      <c r="CQ31" s="159"/>
      <c r="CR31" s="193"/>
      <c r="CS31" s="158"/>
      <c r="CT31" s="159"/>
      <c r="CU31" s="159"/>
      <c r="CV31" s="159"/>
      <c r="CW31" s="159"/>
      <c r="CX31" s="159"/>
      <c r="CY31" s="159"/>
      <c r="CZ31" s="160"/>
      <c r="DA31" s="160"/>
      <c r="DB31" s="8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</row>
    <row r="32" spans="1:132" ht="13.9" customHeight="1" x14ac:dyDescent="0.15">
      <c r="A32" s="171"/>
      <c r="B32" s="172"/>
      <c r="C32" s="172"/>
      <c r="D32" s="172"/>
      <c r="E32" s="197"/>
      <c r="F32" s="198"/>
      <c r="G32" s="198"/>
      <c r="H32" s="178"/>
      <c r="I32" s="172"/>
      <c r="J32" s="197">
        <v>7</v>
      </c>
      <c r="K32" s="198"/>
      <c r="L32" s="198"/>
      <c r="M32" s="178" t="s">
        <v>32</v>
      </c>
      <c r="N32" s="179"/>
      <c r="O32" s="184"/>
      <c r="P32" s="185"/>
      <c r="Q32" s="185"/>
      <c r="R32" s="186"/>
      <c r="S32" s="147"/>
      <c r="T32" s="148"/>
      <c r="U32" s="148"/>
      <c r="V32" s="148"/>
      <c r="W32" s="148"/>
      <c r="X32" s="148"/>
      <c r="Y32" s="148"/>
      <c r="Z32" s="149"/>
      <c r="AA32" s="150"/>
      <c r="AB32" s="190"/>
      <c r="AC32" s="185"/>
      <c r="AD32" s="185"/>
      <c r="AE32" s="186"/>
      <c r="AF32" s="147"/>
      <c r="AG32" s="148"/>
      <c r="AH32" s="148"/>
      <c r="AI32" s="148"/>
      <c r="AJ32" s="148"/>
      <c r="AK32" s="148"/>
      <c r="AL32" s="148"/>
      <c r="AM32" s="148"/>
      <c r="AN32" s="182"/>
      <c r="AO32" s="190"/>
      <c r="AP32" s="185"/>
      <c r="AQ32" s="185"/>
      <c r="AR32" s="186"/>
      <c r="AS32" s="147"/>
      <c r="AT32" s="148"/>
      <c r="AU32" s="148"/>
      <c r="AV32" s="148"/>
      <c r="AW32" s="148"/>
      <c r="AX32" s="148"/>
      <c r="AY32" s="148"/>
      <c r="AZ32" s="149"/>
      <c r="BA32" s="150"/>
      <c r="BB32" s="128">
        <f>SUM(O32+AB32+AO32)</f>
        <v>0</v>
      </c>
      <c r="BC32" s="129"/>
      <c r="BD32" s="129"/>
      <c r="BE32" s="130"/>
      <c r="BF32" s="116">
        <f>SUM(S32+AF32+AS32)</f>
        <v>0</v>
      </c>
      <c r="BG32" s="117"/>
      <c r="BH32" s="117"/>
      <c r="BI32" s="117"/>
      <c r="BJ32" s="117"/>
      <c r="BK32" s="117"/>
      <c r="BL32" s="117"/>
      <c r="BM32" s="157"/>
      <c r="BN32" s="167"/>
      <c r="BO32" s="184"/>
      <c r="BP32" s="185"/>
      <c r="BQ32" s="185"/>
      <c r="BR32" s="186"/>
      <c r="BS32" s="147"/>
      <c r="BT32" s="148"/>
      <c r="BU32" s="148"/>
      <c r="BV32" s="148"/>
      <c r="BW32" s="148"/>
      <c r="BX32" s="148"/>
      <c r="BY32" s="148"/>
      <c r="BZ32" s="149"/>
      <c r="CA32" s="150"/>
      <c r="CB32" s="190"/>
      <c r="CC32" s="185"/>
      <c r="CD32" s="185"/>
      <c r="CE32" s="186"/>
      <c r="CF32" s="147"/>
      <c r="CG32" s="148"/>
      <c r="CH32" s="148"/>
      <c r="CI32" s="148"/>
      <c r="CJ32" s="148"/>
      <c r="CK32" s="148"/>
      <c r="CL32" s="148"/>
      <c r="CM32" s="149"/>
      <c r="CN32" s="150"/>
      <c r="CO32" s="155">
        <f>SUM(BO32+CB32)</f>
        <v>0</v>
      </c>
      <c r="CP32" s="156"/>
      <c r="CQ32" s="156"/>
      <c r="CR32" s="192"/>
      <c r="CS32" s="155">
        <f>SUM(BS32+CF32)</f>
        <v>0</v>
      </c>
      <c r="CT32" s="156"/>
      <c r="CU32" s="156"/>
      <c r="CV32" s="156"/>
      <c r="CW32" s="156"/>
      <c r="CX32" s="156"/>
      <c r="CY32" s="156"/>
      <c r="CZ32" s="157"/>
      <c r="DA32" s="157"/>
      <c r="DB32" s="8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</row>
    <row r="33" spans="1:132" ht="13.9" customHeight="1" x14ac:dyDescent="0.15">
      <c r="A33" s="173"/>
      <c r="B33" s="174"/>
      <c r="C33" s="174"/>
      <c r="D33" s="174"/>
      <c r="E33" s="199"/>
      <c r="F33" s="199"/>
      <c r="G33" s="199"/>
      <c r="H33" s="174"/>
      <c r="I33" s="174"/>
      <c r="J33" s="199"/>
      <c r="K33" s="199"/>
      <c r="L33" s="199"/>
      <c r="M33" s="174"/>
      <c r="N33" s="180"/>
      <c r="O33" s="187"/>
      <c r="P33" s="188"/>
      <c r="Q33" s="188"/>
      <c r="R33" s="189"/>
      <c r="S33" s="151"/>
      <c r="T33" s="152"/>
      <c r="U33" s="152"/>
      <c r="V33" s="152"/>
      <c r="W33" s="152"/>
      <c r="X33" s="152"/>
      <c r="Y33" s="152"/>
      <c r="Z33" s="153"/>
      <c r="AA33" s="154"/>
      <c r="AB33" s="191"/>
      <c r="AC33" s="188"/>
      <c r="AD33" s="188"/>
      <c r="AE33" s="189"/>
      <c r="AF33" s="151"/>
      <c r="AG33" s="152"/>
      <c r="AH33" s="152"/>
      <c r="AI33" s="152"/>
      <c r="AJ33" s="152"/>
      <c r="AK33" s="152"/>
      <c r="AL33" s="152"/>
      <c r="AM33" s="152"/>
      <c r="AN33" s="183"/>
      <c r="AO33" s="191"/>
      <c r="AP33" s="188"/>
      <c r="AQ33" s="188"/>
      <c r="AR33" s="189"/>
      <c r="AS33" s="151"/>
      <c r="AT33" s="152"/>
      <c r="AU33" s="152"/>
      <c r="AV33" s="152"/>
      <c r="AW33" s="152"/>
      <c r="AX33" s="152"/>
      <c r="AY33" s="152"/>
      <c r="AZ33" s="153"/>
      <c r="BA33" s="154"/>
      <c r="BB33" s="194"/>
      <c r="BC33" s="195"/>
      <c r="BD33" s="195"/>
      <c r="BE33" s="196"/>
      <c r="BF33" s="168"/>
      <c r="BG33" s="169"/>
      <c r="BH33" s="169"/>
      <c r="BI33" s="169"/>
      <c r="BJ33" s="169"/>
      <c r="BK33" s="169"/>
      <c r="BL33" s="169"/>
      <c r="BM33" s="160"/>
      <c r="BN33" s="170"/>
      <c r="BO33" s="187"/>
      <c r="BP33" s="188"/>
      <c r="BQ33" s="188"/>
      <c r="BR33" s="189"/>
      <c r="BS33" s="151"/>
      <c r="BT33" s="152"/>
      <c r="BU33" s="152"/>
      <c r="BV33" s="152"/>
      <c r="BW33" s="152"/>
      <c r="BX33" s="152"/>
      <c r="BY33" s="152"/>
      <c r="BZ33" s="153"/>
      <c r="CA33" s="154"/>
      <c r="CB33" s="191"/>
      <c r="CC33" s="188"/>
      <c r="CD33" s="188"/>
      <c r="CE33" s="189"/>
      <c r="CF33" s="151"/>
      <c r="CG33" s="152"/>
      <c r="CH33" s="152"/>
      <c r="CI33" s="152"/>
      <c r="CJ33" s="152"/>
      <c r="CK33" s="152"/>
      <c r="CL33" s="152"/>
      <c r="CM33" s="153"/>
      <c r="CN33" s="154"/>
      <c r="CO33" s="158"/>
      <c r="CP33" s="159"/>
      <c r="CQ33" s="159"/>
      <c r="CR33" s="193"/>
      <c r="CS33" s="158"/>
      <c r="CT33" s="159"/>
      <c r="CU33" s="159"/>
      <c r="CV33" s="159"/>
      <c r="CW33" s="159"/>
      <c r="CX33" s="159"/>
      <c r="CY33" s="159"/>
      <c r="CZ33" s="160"/>
      <c r="DA33" s="160"/>
      <c r="DB33" s="8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</row>
    <row r="34" spans="1:132" ht="13.9" customHeight="1" x14ac:dyDescent="0.15">
      <c r="A34" s="171"/>
      <c r="B34" s="172"/>
      <c r="C34" s="172"/>
      <c r="D34" s="172"/>
      <c r="E34" s="197"/>
      <c r="F34" s="198"/>
      <c r="G34" s="198"/>
      <c r="H34" s="178"/>
      <c r="I34" s="172"/>
      <c r="J34" s="197">
        <v>8</v>
      </c>
      <c r="K34" s="198"/>
      <c r="L34" s="198"/>
      <c r="M34" s="178" t="s">
        <v>32</v>
      </c>
      <c r="N34" s="179"/>
      <c r="O34" s="184"/>
      <c r="P34" s="185"/>
      <c r="Q34" s="185"/>
      <c r="R34" s="186"/>
      <c r="S34" s="147"/>
      <c r="T34" s="148"/>
      <c r="U34" s="148"/>
      <c r="V34" s="148"/>
      <c r="W34" s="148"/>
      <c r="X34" s="148"/>
      <c r="Y34" s="148"/>
      <c r="Z34" s="149"/>
      <c r="AA34" s="150"/>
      <c r="AB34" s="190"/>
      <c r="AC34" s="185"/>
      <c r="AD34" s="185"/>
      <c r="AE34" s="186"/>
      <c r="AF34" s="147"/>
      <c r="AG34" s="148"/>
      <c r="AH34" s="148"/>
      <c r="AI34" s="148"/>
      <c r="AJ34" s="148"/>
      <c r="AK34" s="148"/>
      <c r="AL34" s="148"/>
      <c r="AM34" s="148"/>
      <c r="AN34" s="182"/>
      <c r="AO34" s="190"/>
      <c r="AP34" s="185"/>
      <c r="AQ34" s="185"/>
      <c r="AR34" s="186"/>
      <c r="AS34" s="147"/>
      <c r="AT34" s="148"/>
      <c r="AU34" s="148"/>
      <c r="AV34" s="148"/>
      <c r="AW34" s="148"/>
      <c r="AX34" s="148"/>
      <c r="AY34" s="148"/>
      <c r="AZ34" s="149"/>
      <c r="BA34" s="150"/>
      <c r="BB34" s="128">
        <f>SUM(O34+AB34+AO34)</f>
        <v>0</v>
      </c>
      <c r="BC34" s="129"/>
      <c r="BD34" s="129"/>
      <c r="BE34" s="130"/>
      <c r="BF34" s="116">
        <f>SUM(S34+AF34+AS34)</f>
        <v>0</v>
      </c>
      <c r="BG34" s="117"/>
      <c r="BH34" s="117"/>
      <c r="BI34" s="117"/>
      <c r="BJ34" s="117"/>
      <c r="BK34" s="117"/>
      <c r="BL34" s="117"/>
      <c r="BM34" s="157"/>
      <c r="BN34" s="167"/>
      <c r="BO34" s="184"/>
      <c r="BP34" s="185"/>
      <c r="BQ34" s="185"/>
      <c r="BR34" s="186"/>
      <c r="BS34" s="147"/>
      <c r="BT34" s="148"/>
      <c r="BU34" s="148"/>
      <c r="BV34" s="148"/>
      <c r="BW34" s="148"/>
      <c r="BX34" s="148"/>
      <c r="BY34" s="148"/>
      <c r="BZ34" s="149"/>
      <c r="CA34" s="150"/>
      <c r="CB34" s="190"/>
      <c r="CC34" s="185"/>
      <c r="CD34" s="185"/>
      <c r="CE34" s="186"/>
      <c r="CF34" s="147"/>
      <c r="CG34" s="148"/>
      <c r="CH34" s="148"/>
      <c r="CI34" s="148"/>
      <c r="CJ34" s="148"/>
      <c r="CK34" s="148"/>
      <c r="CL34" s="148"/>
      <c r="CM34" s="149"/>
      <c r="CN34" s="150"/>
      <c r="CO34" s="155">
        <f>SUM(BO34+CB34)</f>
        <v>0</v>
      </c>
      <c r="CP34" s="156"/>
      <c r="CQ34" s="156"/>
      <c r="CR34" s="192"/>
      <c r="CS34" s="155">
        <f>SUM(BS34+CF34)</f>
        <v>0</v>
      </c>
      <c r="CT34" s="156"/>
      <c r="CU34" s="156"/>
      <c r="CV34" s="156"/>
      <c r="CW34" s="156"/>
      <c r="CX34" s="156"/>
      <c r="CY34" s="156"/>
      <c r="CZ34" s="157"/>
      <c r="DA34" s="157"/>
      <c r="DB34" s="8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</row>
    <row r="35" spans="1:132" ht="13.9" customHeight="1" x14ac:dyDescent="0.15">
      <c r="A35" s="173"/>
      <c r="B35" s="174"/>
      <c r="C35" s="174"/>
      <c r="D35" s="174"/>
      <c r="E35" s="199"/>
      <c r="F35" s="199"/>
      <c r="G35" s="199"/>
      <c r="H35" s="174"/>
      <c r="I35" s="174"/>
      <c r="J35" s="199"/>
      <c r="K35" s="199"/>
      <c r="L35" s="199"/>
      <c r="M35" s="174"/>
      <c r="N35" s="180"/>
      <c r="O35" s="187"/>
      <c r="P35" s="188"/>
      <c r="Q35" s="188"/>
      <c r="R35" s="189"/>
      <c r="S35" s="151"/>
      <c r="T35" s="152"/>
      <c r="U35" s="152"/>
      <c r="V35" s="152"/>
      <c r="W35" s="152"/>
      <c r="X35" s="152"/>
      <c r="Y35" s="152"/>
      <c r="Z35" s="153"/>
      <c r="AA35" s="154"/>
      <c r="AB35" s="191"/>
      <c r="AC35" s="188"/>
      <c r="AD35" s="188"/>
      <c r="AE35" s="189"/>
      <c r="AF35" s="151"/>
      <c r="AG35" s="152"/>
      <c r="AH35" s="152"/>
      <c r="AI35" s="152"/>
      <c r="AJ35" s="152"/>
      <c r="AK35" s="152"/>
      <c r="AL35" s="152"/>
      <c r="AM35" s="152"/>
      <c r="AN35" s="183"/>
      <c r="AO35" s="191"/>
      <c r="AP35" s="188"/>
      <c r="AQ35" s="188"/>
      <c r="AR35" s="189"/>
      <c r="AS35" s="151"/>
      <c r="AT35" s="152"/>
      <c r="AU35" s="152"/>
      <c r="AV35" s="152"/>
      <c r="AW35" s="152"/>
      <c r="AX35" s="152"/>
      <c r="AY35" s="152"/>
      <c r="AZ35" s="153"/>
      <c r="BA35" s="154"/>
      <c r="BB35" s="194"/>
      <c r="BC35" s="195"/>
      <c r="BD35" s="195"/>
      <c r="BE35" s="196"/>
      <c r="BF35" s="168"/>
      <c r="BG35" s="169"/>
      <c r="BH35" s="169"/>
      <c r="BI35" s="169"/>
      <c r="BJ35" s="169"/>
      <c r="BK35" s="169"/>
      <c r="BL35" s="169"/>
      <c r="BM35" s="160"/>
      <c r="BN35" s="170"/>
      <c r="BO35" s="187"/>
      <c r="BP35" s="188"/>
      <c r="BQ35" s="188"/>
      <c r="BR35" s="189"/>
      <c r="BS35" s="151"/>
      <c r="BT35" s="152"/>
      <c r="BU35" s="152"/>
      <c r="BV35" s="152"/>
      <c r="BW35" s="152"/>
      <c r="BX35" s="152"/>
      <c r="BY35" s="152"/>
      <c r="BZ35" s="153"/>
      <c r="CA35" s="154"/>
      <c r="CB35" s="191"/>
      <c r="CC35" s="188"/>
      <c r="CD35" s="188"/>
      <c r="CE35" s="189"/>
      <c r="CF35" s="151"/>
      <c r="CG35" s="152"/>
      <c r="CH35" s="152"/>
      <c r="CI35" s="152"/>
      <c r="CJ35" s="152"/>
      <c r="CK35" s="152"/>
      <c r="CL35" s="152"/>
      <c r="CM35" s="153"/>
      <c r="CN35" s="154"/>
      <c r="CO35" s="158"/>
      <c r="CP35" s="159"/>
      <c r="CQ35" s="159"/>
      <c r="CR35" s="193"/>
      <c r="CS35" s="158"/>
      <c r="CT35" s="159"/>
      <c r="CU35" s="159"/>
      <c r="CV35" s="159"/>
      <c r="CW35" s="159"/>
      <c r="CX35" s="159"/>
      <c r="CY35" s="159"/>
      <c r="CZ35" s="160"/>
      <c r="DA35" s="160"/>
      <c r="DB35" s="8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</row>
    <row r="36" spans="1:132" ht="13.9" customHeight="1" x14ac:dyDescent="0.15">
      <c r="A36" s="171"/>
      <c r="B36" s="172"/>
      <c r="C36" s="172"/>
      <c r="D36" s="172"/>
      <c r="E36" s="197"/>
      <c r="F36" s="198"/>
      <c r="G36" s="198"/>
      <c r="H36" s="178"/>
      <c r="I36" s="172"/>
      <c r="J36" s="197">
        <v>9</v>
      </c>
      <c r="K36" s="198"/>
      <c r="L36" s="198"/>
      <c r="M36" s="178" t="s">
        <v>32</v>
      </c>
      <c r="N36" s="179"/>
      <c r="O36" s="184"/>
      <c r="P36" s="185"/>
      <c r="Q36" s="185"/>
      <c r="R36" s="186"/>
      <c r="S36" s="147"/>
      <c r="T36" s="148"/>
      <c r="U36" s="148"/>
      <c r="V36" s="148"/>
      <c r="W36" s="148"/>
      <c r="X36" s="148"/>
      <c r="Y36" s="148"/>
      <c r="Z36" s="149"/>
      <c r="AA36" s="150"/>
      <c r="AB36" s="190"/>
      <c r="AC36" s="185"/>
      <c r="AD36" s="185"/>
      <c r="AE36" s="186"/>
      <c r="AF36" s="147"/>
      <c r="AG36" s="148"/>
      <c r="AH36" s="148"/>
      <c r="AI36" s="148"/>
      <c r="AJ36" s="148"/>
      <c r="AK36" s="148"/>
      <c r="AL36" s="148"/>
      <c r="AM36" s="148"/>
      <c r="AN36" s="182"/>
      <c r="AO36" s="190"/>
      <c r="AP36" s="185"/>
      <c r="AQ36" s="185"/>
      <c r="AR36" s="186"/>
      <c r="AS36" s="147"/>
      <c r="AT36" s="148"/>
      <c r="AU36" s="148"/>
      <c r="AV36" s="148"/>
      <c r="AW36" s="148"/>
      <c r="AX36" s="148"/>
      <c r="AY36" s="148"/>
      <c r="AZ36" s="149"/>
      <c r="BA36" s="150"/>
      <c r="BB36" s="128">
        <f>SUM(O36+AB36+AO36)</f>
        <v>0</v>
      </c>
      <c r="BC36" s="129"/>
      <c r="BD36" s="129"/>
      <c r="BE36" s="130"/>
      <c r="BF36" s="116">
        <f>SUM(S36+AF36+AS36)</f>
        <v>0</v>
      </c>
      <c r="BG36" s="117"/>
      <c r="BH36" s="117"/>
      <c r="BI36" s="117"/>
      <c r="BJ36" s="117"/>
      <c r="BK36" s="117"/>
      <c r="BL36" s="117"/>
      <c r="BM36" s="157"/>
      <c r="BN36" s="167"/>
      <c r="BO36" s="184"/>
      <c r="BP36" s="185"/>
      <c r="BQ36" s="185"/>
      <c r="BR36" s="186"/>
      <c r="BS36" s="147"/>
      <c r="BT36" s="148"/>
      <c r="BU36" s="148"/>
      <c r="BV36" s="148"/>
      <c r="BW36" s="148"/>
      <c r="BX36" s="148"/>
      <c r="BY36" s="148"/>
      <c r="BZ36" s="149"/>
      <c r="CA36" s="150"/>
      <c r="CB36" s="190"/>
      <c r="CC36" s="185"/>
      <c r="CD36" s="185"/>
      <c r="CE36" s="186"/>
      <c r="CF36" s="147"/>
      <c r="CG36" s="148"/>
      <c r="CH36" s="148"/>
      <c r="CI36" s="148"/>
      <c r="CJ36" s="148"/>
      <c r="CK36" s="148"/>
      <c r="CL36" s="148"/>
      <c r="CM36" s="149"/>
      <c r="CN36" s="150"/>
      <c r="CO36" s="155">
        <f>SUM(BO36+CB36)</f>
        <v>0</v>
      </c>
      <c r="CP36" s="156"/>
      <c r="CQ36" s="156"/>
      <c r="CR36" s="192"/>
      <c r="CS36" s="155">
        <f>SUM(BS36+CF36)</f>
        <v>0</v>
      </c>
      <c r="CT36" s="156"/>
      <c r="CU36" s="156"/>
      <c r="CV36" s="156"/>
      <c r="CW36" s="156"/>
      <c r="CX36" s="156"/>
      <c r="CY36" s="156"/>
      <c r="CZ36" s="157"/>
      <c r="DA36" s="157"/>
      <c r="DB36" s="8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</row>
    <row r="37" spans="1:132" ht="13.9" customHeight="1" x14ac:dyDescent="0.15">
      <c r="A37" s="173"/>
      <c r="B37" s="174"/>
      <c r="C37" s="174"/>
      <c r="D37" s="174"/>
      <c r="E37" s="199"/>
      <c r="F37" s="199"/>
      <c r="G37" s="199"/>
      <c r="H37" s="174"/>
      <c r="I37" s="174"/>
      <c r="J37" s="199"/>
      <c r="K37" s="199"/>
      <c r="L37" s="199"/>
      <c r="M37" s="174"/>
      <c r="N37" s="180"/>
      <c r="O37" s="187"/>
      <c r="P37" s="188"/>
      <c r="Q37" s="188"/>
      <c r="R37" s="189"/>
      <c r="S37" s="151"/>
      <c r="T37" s="152"/>
      <c r="U37" s="152"/>
      <c r="V37" s="152"/>
      <c r="W37" s="152"/>
      <c r="X37" s="152"/>
      <c r="Y37" s="152"/>
      <c r="Z37" s="153"/>
      <c r="AA37" s="154"/>
      <c r="AB37" s="191"/>
      <c r="AC37" s="188"/>
      <c r="AD37" s="188"/>
      <c r="AE37" s="189"/>
      <c r="AF37" s="151"/>
      <c r="AG37" s="152"/>
      <c r="AH37" s="152"/>
      <c r="AI37" s="152"/>
      <c r="AJ37" s="152"/>
      <c r="AK37" s="152"/>
      <c r="AL37" s="152"/>
      <c r="AM37" s="152"/>
      <c r="AN37" s="183"/>
      <c r="AO37" s="191"/>
      <c r="AP37" s="188"/>
      <c r="AQ37" s="188"/>
      <c r="AR37" s="189"/>
      <c r="AS37" s="151"/>
      <c r="AT37" s="152"/>
      <c r="AU37" s="152"/>
      <c r="AV37" s="152"/>
      <c r="AW37" s="152"/>
      <c r="AX37" s="152"/>
      <c r="AY37" s="152"/>
      <c r="AZ37" s="153"/>
      <c r="BA37" s="154"/>
      <c r="BB37" s="194"/>
      <c r="BC37" s="195"/>
      <c r="BD37" s="195"/>
      <c r="BE37" s="196"/>
      <c r="BF37" s="168"/>
      <c r="BG37" s="169"/>
      <c r="BH37" s="169"/>
      <c r="BI37" s="169"/>
      <c r="BJ37" s="169"/>
      <c r="BK37" s="169"/>
      <c r="BL37" s="169"/>
      <c r="BM37" s="160"/>
      <c r="BN37" s="170"/>
      <c r="BO37" s="187"/>
      <c r="BP37" s="188"/>
      <c r="BQ37" s="188"/>
      <c r="BR37" s="189"/>
      <c r="BS37" s="151"/>
      <c r="BT37" s="152"/>
      <c r="BU37" s="152"/>
      <c r="BV37" s="152"/>
      <c r="BW37" s="152"/>
      <c r="BX37" s="152"/>
      <c r="BY37" s="152"/>
      <c r="BZ37" s="153"/>
      <c r="CA37" s="154"/>
      <c r="CB37" s="191"/>
      <c r="CC37" s="188"/>
      <c r="CD37" s="188"/>
      <c r="CE37" s="189"/>
      <c r="CF37" s="151"/>
      <c r="CG37" s="152"/>
      <c r="CH37" s="152"/>
      <c r="CI37" s="152"/>
      <c r="CJ37" s="152"/>
      <c r="CK37" s="152"/>
      <c r="CL37" s="152"/>
      <c r="CM37" s="153"/>
      <c r="CN37" s="154"/>
      <c r="CO37" s="158"/>
      <c r="CP37" s="159"/>
      <c r="CQ37" s="159"/>
      <c r="CR37" s="193"/>
      <c r="CS37" s="158"/>
      <c r="CT37" s="159"/>
      <c r="CU37" s="159"/>
      <c r="CV37" s="159"/>
      <c r="CW37" s="159"/>
      <c r="CX37" s="159"/>
      <c r="CY37" s="159"/>
      <c r="CZ37" s="160"/>
      <c r="DA37" s="160"/>
      <c r="DB37" s="8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</row>
    <row r="38" spans="1:132" ht="13.9" customHeight="1" x14ac:dyDescent="0.15">
      <c r="A38" s="171"/>
      <c r="B38" s="172"/>
      <c r="C38" s="172"/>
      <c r="D38" s="172"/>
      <c r="E38" s="197"/>
      <c r="F38" s="198"/>
      <c r="G38" s="198"/>
      <c r="H38" s="178"/>
      <c r="I38" s="172"/>
      <c r="J38" s="197">
        <v>10</v>
      </c>
      <c r="K38" s="198"/>
      <c r="L38" s="198"/>
      <c r="M38" s="178" t="s">
        <v>32</v>
      </c>
      <c r="N38" s="179"/>
      <c r="O38" s="184"/>
      <c r="P38" s="185"/>
      <c r="Q38" s="185"/>
      <c r="R38" s="186"/>
      <c r="S38" s="147"/>
      <c r="T38" s="148"/>
      <c r="U38" s="148"/>
      <c r="V38" s="148"/>
      <c r="W38" s="148"/>
      <c r="X38" s="148"/>
      <c r="Y38" s="148"/>
      <c r="Z38" s="149"/>
      <c r="AA38" s="150"/>
      <c r="AB38" s="190"/>
      <c r="AC38" s="185"/>
      <c r="AD38" s="185"/>
      <c r="AE38" s="186"/>
      <c r="AF38" s="147"/>
      <c r="AG38" s="148"/>
      <c r="AH38" s="148"/>
      <c r="AI38" s="148"/>
      <c r="AJ38" s="148"/>
      <c r="AK38" s="148"/>
      <c r="AL38" s="148"/>
      <c r="AM38" s="148"/>
      <c r="AN38" s="182"/>
      <c r="AO38" s="190"/>
      <c r="AP38" s="185"/>
      <c r="AQ38" s="185"/>
      <c r="AR38" s="186"/>
      <c r="AS38" s="147"/>
      <c r="AT38" s="148"/>
      <c r="AU38" s="148"/>
      <c r="AV38" s="148"/>
      <c r="AW38" s="148"/>
      <c r="AX38" s="148"/>
      <c r="AY38" s="148"/>
      <c r="AZ38" s="149"/>
      <c r="BA38" s="150"/>
      <c r="BB38" s="128">
        <f>SUM(O38+AB38+AO38)</f>
        <v>0</v>
      </c>
      <c r="BC38" s="129"/>
      <c r="BD38" s="129"/>
      <c r="BE38" s="130"/>
      <c r="BF38" s="116">
        <f>SUM(S38+AF38+AS38)</f>
        <v>0</v>
      </c>
      <c r="BG38" s="117"/>
      <c r="BH38" s="117"/>
      <c r="BI38" s="117"/>
      <c r="BJ38" s="117"/>
      <c r="BK38" s="117"/>
      <c r="BL38" s="117"/>
      <c r="BM38" s="157"/>
      <c r="BN38" s="167"/>
      <c r="BO38" s="184"/>
      <c r="BP38" s="185"/>
      <c r="BQ38" s="185"/>
      <c r="BR38" s="186"/>
      <c r="BS38" s="147"/>
      <c r="BT38" s="148"/>
      <c r="BU38" s="148"/>
      <c r="BV38" s="148"/>
      <c r="BW38" s="148"/>
      <c r="BX38" s="148"/>
      <c r="BY38" s="148"/>
      <c r="BZ38" s="149"/>
      <c r="CA38" s="150"/>
      <c r="CB38" s="190"/>
      <c r="CC38" s="185"/>
      <c r="CD38" s="185"/>
      <c r="CE38" s="186"/>
      <c r="CF38" s="147"/>
      <c r="CG38" s="148"/>
      <c r="CH38" s="148"/>
      <c r="CI38" s="148"/>
      <c r="CJ38" s="148"/>
      <c r="CK38" s="148"/>
      <c r="CL38" s="148"/>
      <c r="CM38" s="149"/>
      <c r="CN38" s="150"/>
      <c r="CO38" s="155">
        <f>SUM(BO38+CB38)</f>
        <v>0</v>
      </c>
      <c r="CP38" s="156"/>
      <c r="CQ38" s="156"/>
      <c r="CR38" s="192"/>
      <c r="CS38" s="155">
        <f>SUM(BS38+CF38)</f>
        <v>0</v>
      </c>
      <c r="CT38" s="156"/>
      <c r="CU38" s="156"/>
      <c r="CV38" s="156"/>
      <c r="CW38" s="156"/>
      <c r="CX38" s="156"/>
      <c r="CY38" s="156"/>
      <c r="CZ38" s="157"/>
      <c r="DA38" s="157"/>
      <c r="DB38" s="8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</row>
    <row r="39" spans="1:132" ht="13.9" customHeight="1" x14ac:dyDescent="0.15">
      <c r="A39" s="173"/>
      <c r="B39" s="174"/>
      <c r="C39" s="174"/>
      <c r="D39" s="174"/>
      <c r="E39" s="199"/>
      <c r="F39" s="199"/>
      <c r="G39" s="199"/>
      <c r="H39" s="174"/>
      <c r="I39" s="174"/>
      <c r="J39" s="199"/>
      <c r="K39" s="199"/>
      <c r="L39" s="199"/>
      <c r="M39" s="174"/>
      <c r="N39" s="180"/>
      <c r="O39" s="187"/>
      <c r="P39" s="188"/>
      <c r="Q39" s="188"/>
      <c r="R39" s="189"/>
      <c r="S39" s="151"/>
      <c r="T39" s="152"/>
      <c r="U39" s="152"/>
      <c r="V39" s="152"/>
      <c r="W39" s="152"/>
      <c r="X39" s="152"/>
      <c r="Y39" s="152"/>
      <c r="Z39" s="153"/>
      <c r="AA39" s="154"/>
      <c r="AB39" s="191"/>
      <c r="AC39" s="188"/>
      <c r="AD39" s="188"/>
      <c r="AE39" s="189"/>
      <c r="AF39" s="151"/>
      <c r="AG39" s="152"/>
      <c r="AH39" s="152"/>
      <c r="AI39" s="152"/>
      <c r="AJ39" s="152"/>
      <c r="AK39" s="152"/>
      <c r="AL39" s="152"/>
      <c r="AM39" s="152"/>
      <c r="AN39" s="183"/>
      <c r="AO39" s="191"/>
      <c r="AP39" s="188"/>
      <c r="AQ39" s="188"/>
      <c r="AR39" s="189"/>
      <c r="AS39" s="151"/>
      <c r="AT39" s="152"/>
      <c r="AU39" s="152"/>
      <c r="AV39" s="152"/>
      <c r="AW39" s="152"/>
      <c r="AX39" s="152"/>
      <c r="AY39" s="152"/>
      <c r="AZ39" s="153"/>
      <c r="BA39" s="154"/>
      <c r="BB39" s="194"/>
      <c r="BC39" s="195"/>
      <c r="BD39" s="195"/>
      <c r="BE39" s="196"/>
      <c r="BF39" s="168"/>
      <c r="BG39" s="169"/>
      <c r="BH39" s="169"/>
      <c r="BI39" s="169"/>
      <c r="BJ39" s="169"/>
      <c r="BK39" s="169"/>
      <c r="BL39" s="169"/>
      <c r="BM39" s="160"/>
      <c r="BN39" s="170"/>
      <c r="BO39" s="187"/>
      <c r="BP39" s="188"/>
      <c r="BQ39" s="188"/>
      <c r="BR39" s="189"/>
      <c r="BS39" s="151"/>
      <c r="BT39" s="152"/>
      <c r="BU39" s="152"/>
      <c r="BV39" s="152"/>
      <c r="BW39" s="152"/>
      <c r="BX39" s="152"/>
      <c r="BY39" s="152"/>
      <c r="BZ39" s="153"/>
      <c r="CA39" s="154"/>
      <c r="CB39" s="191"/>
      <c r="CC39" s="188"/>
      <c r="CD39" s="188"/>
      <c r="CE39" s="189"/>
      <c r="CF39" s="151"/>
      <c r="CG39" s="152"/>
      <c r="CH39" s="152"/>
      <c r="CI39" s="152"/>
      <c r="CJ39" s="152"/>
      <c r="CK39" s="152"/>
      <c r="CL39" s="152"/>
      <c r="CM39" s="153"/>
      <c r="CN39" s="154"/>
      <c r="CO39" s="158"/>
      <c r="CP39" s="159"/>
      <c r="CQ39" s="159"/>
      <c r="CR39" s="193"/>
      <c r="CS39" s="158"/>
      <c r="CT39" s="159"/>
      <c r="CU39" s="159"/>
      <c r="CV39" s="159"/>
      <c r="CW39" s="159"/>
      <c r="CX39" s="159"/>
      <c r="CY39" s="159"/>
      <c r="CZ39" s="160"/>
      <c r="DA39" s="160"/>
      <c r="DB39" s="8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</row>
    <row r="40" spans="1:132" ht="13.9" customHeight="1" x14ac:dyDescent="0.15">
      <c r="A40" s="171"/>
      <c r="B40" s="172"/>
      <c r="C40" s="172"/>
      <c r="D40" s="172"/>
      <c r="E40" s="197"/>
      <c r="F40" s="198"/>
      <c r="G40" s="198"/>
      <c r="H40" s="178"/>
      <c r="I40" s="172"/>
      <c r="J40" s="197">
        <v>11</v>
      </c>
      <c r="K40" s="198"/>
      <c r="L40" s="198"/>
      <c r="M40" s="178" t="s">
        <v>32</v>
      </c>
      <c r="N40" s="179"/>
      <c r="O40" s="184"/>
      <c r="P40" s="185"/>
      <c r="Q40" s="185"/>
      <c r="R40" s="186"/>
      <c r="S40" s="147"/>
      <c r="T40" s="148"/>
      <c r="U40" s="148"/>
      <c r="V40" s="148"/>
      <c r="W40" s="148"/>
      <c r="X40" s="148"/>
      <c r="Y40" s="148"/>
      <c r="Z40" s="149"/>
      <c r="AA40" s="150"/>
      <c r="AB40" s="190"/>
      <c r="AC40" s="185"/>
      <c r="AD40" s="185"/>
      <c r="AE40" s="186"/>
      <c r="AF40" s="147"/>
      <c r="AG40" s="148"/>
      <c r="AH40" s="148"/>
      <c r="AI40" s="148"/>
      <c r="AJ40" s="148"/>
      <c r="AK40" s="148"/>
      <c r="AL40" s="148"/>
      <c r="AM40" s="148"/>
      <c r="AN40" s="182"/>
      <c r="AO40" s="190"/>
      <c r="AP40" s="185"/>
      <c r="AQ40" s="185"/>
      <c r="AR40" s="186"/>
      <c r="AS40" s="147"/>
      <c r="AT40" s="148"/>
      <c r="AU40" s="148"/>
      <c r="AV40" s="148"/>
      <c r="AW40" s="148"/>
      <c r="AX40" s="148"/>
      <c r="AY40" s="148"/>
      <c r="AZ40" s="149"/>
      <c r="BA40" s="150"/>
      <c r="BB40" s="128">
        <f>SUM(O40+AB40+AO40)</f>
        <v>0</v>
      </c>
      <c r="BC40" s="129"/>
      <c r="BD40" s="129"/>
      <c r="BE40" s="130"/>
      <c r="BF40" s="116">
        <f>SUM(S40+AF40+AS40)</f>
        <v>0</v>
      </c>
      <c r="BG40" s="117"/>
      <c r="BH40" s="117"/>
      <c r="BI40" s="117"/>
      <c r="BJ40" s="117"/>
      <c r="BK40" s="117"/>
      <c r="BL40" s="117"/>
      <c r="BM40" s="157"/>
      <c r="BN40" s="167"/>
      <c r="BO40" s="184"/>
      <c r="BP40" s="185"/>
      <c r="BQ40" s="185"/>
      <c r="BR40" s="186"/>
      <c r="BS40" s="147"/>
      <c r="BT40" s="148"/>
      <c r="BU40" s="148"/>
      <c r="BV40" s="148"/>
      <c r="BW40" s="148"/>
      <c r="BX40" s="148"/>
      <c r="BY40" s="148"/>
      <c r="BZ40" s="149"/>
      <c r="CA40" s="150"/>
      <c r="CB40" s="190"/>
      <c r="CC40" s="185"/>
      <c r="CD40" s="185"/>
      <c r="CE40" s="186"/>
      <c r="CF40" s="147"/>
      <c r="CG40" s="148"/>
      <c r="CH40" s="148"/>
      <c r="CI40" s="148"/>
      <c r="CJ40" s="148"/>
      <c r="CK40" s="148"/>
      <c r="CL40" s="148"/>
      <c r="CM40" s="149"/>
      <c r="CN40" s="150"/>
      <c r="CO40" s="155">
        <f>SUM(BO40+CB40)</f>
        <v>0</v>
      </c>
      <c r="CP40" s="156"/>
      <c r="CQ40" s="156"/>
      <c r="CR40" s="192"/>
      <c r="CS40" s="155">
        <f>SUM(BS40+CF40)</f>
        <v>0</v>
      </c>
      <c r="CT40" s="156"/>
      <c r="CU40" s="156"/>
      <c r="CV40" s="156"/>
      <c r="CW40" s="156"/>
      <c r="CX40" s="156"/>
      <c r="CY40" s="156"/>
      <c r="CZ40" s="157"/>
      <c r="DA40" s="157"/>
      <c r="DB40" s="8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</row>
    <row r="41" spans="1:132" ht="13.9" customHeight="1" x14ac:dyDescent="0.15">
      <c r="A41" s="173"/>
      <c r="B41" s="174"/>
      <c r="C41" s="174"/>
      <c r="D41" s="174"/>
      <c r="E41" s="199"/>
      <c r="F41" s="199"/>
      <c r="G41" s="199"/>
      <c r="H41" s="174"/>
      <c r="I41" s="174"/>
      <c r="J41" s="199"/>
      <c r="K41" s="199"/>
      <c r="L41" s="199"/>
      <c r="M41" s="174"/>
      <c r="N41" s="180"/>
      <c r="O41" s="187"/>
      <c r="P41" s="188"/>
      <c r="Q41" s="188"/>
      <c r="R41" s="189"/>
      <c r="S41" s="151"/>
      <c r="T41" s="152"/>
      <c r="U41" s="152"/>
      <c r="V41" s="152"/>
      <c r="W41" s="152"/>
      <c r="X41" s="152"/>
      <c r="Y41" s="152"/>
      <c r="Z41" s="153"/>
      <c r="AA41" s="154"/>
      <c r="AB41" s="191"/>
      <c r="AC41" s="188"/>
      <c r="AD41" s="188"/>
      <c r="AE41" s="189"/>
      <c r="AF41" s="151"/>
      <c r="AG41" s="152"/>
      <c r="AH41" s="152"/>
      <c r="AI41" s="152"/>
      <c r="AJ41" s="152"/>
      <c r="AK41" s="152"/>
      <c r="AL41" s="152"/>
      <c r="AM41" s="152"/>
      <c r="AN41" s="183"/>
      <c r="AO41" s="191"/>
      <c r="AP41" s="188"/>
      <c r="AQ41" s="188"/>
      <c r="AR41" s="189"/>
      <c r="AS41" s="151"/>
      <c r="AT41" s="152"/>
      <c r="AU41" s="152"/>
      <c r="AV41" s="152"/>
      <c r="AW41" s="152"/>
      <c r="AX41" s="152"/>
      <c r="AY41" s="152"/>
      <c r="AZ41" s="153"/>
      <c r="BA41" s="154"/>
      <c r="BB41" s="194"/>
      <c r="BC41" s="195"/>
      <c r="BD41" s="195"/>
      <c r="BE41" s="196"/>
      <c r="BF41" s="168"/>
      <c r="BG41" s="169"/>
      <c r="BH41" s="169"/>
      <c r="BI41" s="169"/>
      <c r="BJ41" s="169"/>
      <c r="BK41" s="169"/>
      <c r="BL41" s="169"/>
      <c r="BM41" s="160"/>
      <c r="BN41" s="170"/>
      <c r="BO41" s="187"/>
      <c r="BP41" s="188"/>
      <c r="BQ41" s="188"/>
      <c r="BR41" s="189"/>
      <c r="BS41" s="151"/>
      <c r="BT41" s="152"/>
      <c r="BU41" s="152"/>
      <c r="BV41" s="152"/>
      <c r="BW41" s="152"/>
      <c r="BX41" s="152"/>
      <c r="BY41" s="152"/>
      <c r="BZ41" s="153"/>
      <c r="CA41" s="154"/>
      <c r="CB41" s="191"/>
      <c r="CC41" s="188"/>
      <c r="CD41" s="188"/>
      <c r="CE41" s="189"/>
      <c r="CF41" s="151"/>
      <c r="CG41" s="152"/>
      <c r="CH41" s="152"/>
      <c r="CI41" s="152"/>
      <c r="CJ41" s="152"/>
      <c r="CK41" s="152"/>
      <c r="CL41" s="152"/>
      <c r="CM41" s="153"/>
      <c r="CN41" s="154"/>
      <c r="CO41" s="158"/>
      <c r="CP41" s="159"/>
      <c r="CQ41" s="159"/>
      <c r="CR41" s="193"/>
      <c r="CS41" s="158"/>
      <c r="CT41" s="159"/>
      <c r="CU41" s="159"/>
      <c r="CV41" s="159"/>
      <c r="CW41" s="159"/>
      <c r="CX41" s="159"/>
      <c r="CY41" s="159"/>
      <c r="CZ41" s="160"/>
      <c r="DA41" s="160"/>
      <c r="DB41" s="8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</row>
    <row r="42" spans="1:132" ht="13.9" customHeight="1" x14ac:dyDescent="0.15">
      <c r="A42" s="171"/>
      <c r="B42" s="172"/>
      <c r="C42" s="172"/>
      <c r="D42" s="172"/>
      <c r="E42" s="197"/>
      <c r="F42" s="198"/>
      <c r="G42" s="198"/>
      <c r="H42" s="178"/>
      <c r="I42" s="172"/>
      <c r="J42" s="197">
        <v>12</v>
      </c>
      <c r="K42" s="198"/>
      <c r="L42" s="198"/>
      <c r="M42" s="178" t="s">
        <v>32</v>
      </c>
      <c r="N42" s="179"/>
      <c r="O42" s="184"/>
      <c r="P42" s="185"/>
      <c r="Q42" s="185"/>
      <c r="R42" s="186"/>
      <c r="S42" s="147"/>
      <c r="T42" s="148"/>
      <c r="U42" s="148"/>
      <c r="V42" s="148"/>
      <c r="W42" s="148"/>
      <c r="X42" s="148"/>
      <c r="Y42" s="148"/>
      <c r="Z42" s="149"/>
      <c r="AA42" s="150"/>
      <c r="AB42" s="190"/>
      <c r="AC42" s="185"/>
      <c r="AD42" s="185"/>
      <c r="AE42" s="186"/>
      <c r="AF42" s="147"/>
      <c r="AG42" s="148"/>
      <c r="AH42" s="148"/>
      <c r="AI42" s="148"/>
      <c r="AJ42" s="148"/>
      <c r="AK42" s="148"/>
      <c r="AL42" s="148"/>
      <c r="AM42" s="148"/>
      <c r="AN42" s="182"/>
      <c r="AO42" s="190"/>
      <c r="AP42" s="185"/>
      <c r="AQ42" s="185"/>
      <c r="AR42" s="186"/>
      <c r="AS42" s="147"/>
      <c r="AT42" s="148"/>
      <c r="AU42" s="148"/>
      <c r="AV42" s="148"/>
      <c r="AW42" s="148"/>
      <c r="AX42" s="148"/>
      <c r="AY42" s="148"/>
      <c r="AZ42" s="149"/>
      <c r="BA42" s="150"/>
      <c r="BB42" s="128">
        <f>SUM(O42+AB42+AO42)</f>
        <v>0</v>
      </c>
      <c r="BC42" s="129"/>
      <c r="BD42" s="129"/>
      <c r="BE42" s="130"/>
      <c r="BF42" s="116">
        <f>SUM(S42+AF42+AS42)</f>
        <v>0</v>
      </c>
      <c r="BG42" s="117"/>
      <c r="BH42" s="117"/>
      <c r="BI42" s="117"/>
      <c r="BJ42" s="117"/>
      <c r="BK42" s="117"/>
      <c r="BL42" s="117"/>
      <c r="BM42" s="157"/>
      <c r="BN42" s="167"/>
      <c r="BO42" s="184"/>
      <c r="BP42" s="185"/>
      <c r="BQ42" s="185"/>
      <c r="BR42" s="186"/>
      <c r="BS42" s="147"/>
      <c r="BT42" s="148"/>
      <c r="BU42" s="148"/>
      <c r="BV42" s="148"/>
      <c r="BW42" s="148"/>
      <c r="BX42" s="148"/>
      <c r="BY42" s="148"/>
      <c r="BZ42" s="149"/>
      <c r="CA42" s="150"/>
      <c r="CB42" s="190"/>
      <c r="CC42" s="185"/>
      <c r="CD42" s="185"/>
      <c r="CE42" s="186"/>
      <c r="CF42" s="147"/>
      <c r="CG42" s="148"/>
      <c r="CH42" s="148"/>
      <c r="CI42" s="148"/>
      <c r="CJ42" s="148"/>
      <c r="CK42" s="148"/>
      <c r="CL42" s="148"/>
      <c r="CM42" s="149"/>
      <c r="CN42" s="150"/>
      <c r="CO42" s="155">
        <f>SUM(BO42+CB42)</f>
        <v>0</v>
      </c>
      <c r="CP42" s="156"/>
      <c r="CQ42" s="156"/>
      <c r="CR42" s="192"/>
      <c r="CS42" s="155">
        <f>SUM(BS42+CF42)</f>
        <v>0</v>
      </c>
      <c r="CT42" s="156"/>
      <c r="CU42" s="156"/>
      <c r="CV42" s="156"/>
      <c r="CW42" s="156"/>
      <c r="CX42" s="156"/>
      <c r="CY42" s="156"/>
      <c r="CZ42" s="157"/>
      <c r="DA42" s="157"/>
      <c r="DB42" s="8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</row>
    <row r="43" spans="1:132" ht="13.9" customHeight="1" x14ac:dyDescent="0.15">
      <c r="A43" s="173"/>
      <c r="B43" s="174"/>
      <c r="C43" s="174"/>
      <c r="D43" s="174"/>
      <c r="E43" s="199"/>
      <c r="F43" s="199"/>
      <c r="G43" s="199"/>
      <c r="H43" s="174"/>
      <c r="I43" s="174"/>
      <c r="J43" s="199"/>
      <c r="K43" s="199"/>
      <c r="L43" s="199"/>
      <c r="M43" s="174"/>
      <c r="N43" s="180"/>
      <c r="O43" s="187"/>
      <c r="P43" s="188"/>
      <c r="Q43" s="188"/>
      <c r="R43" s="189"/>
      <c r="S43" s="151"/>
      <c r="T43" s="152"/>
      <c r="U43" s="152"/>
      <c r="V43" s="152"/>
      <c r="W43" s="152"/>
      <c r="X43" s="152"/>
      <c r="Y43" s="152"/>
      <c r="Z43" s="153"/>
      <c r="AA43" s="154"/>
      <c r="AB43" s="191"/>
      <c r="AC43" s="188"/>
      <c r="AD43" s="188"/>
      <c r="AE43" s="189"/>
      <c r="AF43" s="151"/>
      <c r="AG43" s="152"/>
      <c r="AH43" s="152"/>
      <c r="AI43" s="152"/>
      <c r="AJ43" s="152"/>
      <c r="AK43" s="152"/>
      <c r="AL43" s="152"/>
      <c r="AM43" s="152"/>
      <c r="AN43" s="183"/>
      <c r="AO43" s="191"/>
      <c r="AP43" s="188"/>
      <c r="AQ43" s="188"/>
      <c r="AR43" s="189"/>
      <c r="AS43" s="151"/>
      <c r="AT43" s="152"/>
      <c r="AU43" s="152"/>
      <c r="AV43" s="152"/>
      <c r="AW43" s="152"/>
      <c r="AX43" s="152"/>
      <c r="AY43" s="152"/>
      <c r="AZ43" s="153"/>
      <c r="BA43" s="154"/>
      <c r="BB43" s="194"/>
      <c r="BC43" s="195"/>
      <c r="BD43" s="195"/>
      <c r="BE43" s="196"/>
      <c r="BF43" s="168"/>
      <c r="BG43" s="169"/>
      <c r="BH43" s="169"/>
      <c r="BI43" s="169"/>
      <c r="BJ43" s="169"/>
      <c r="BK43" s="169"/>
      <c r="BL43" s="169"/>
      <c r="BM43" s="160"/>
      <c r="BN43" s="170"/>
      <c r="BO43" s="187"/>
      <c r="BP43" s="188"/>
      <c r="BQ43" s="188"/>
      <c r="BR43" s="189"/>
      <c r="BS43" s="151"/>
      <c r="BT43" s="152"/>
      <c r="BU43" s="152"/>
      <c r="BV43" s="152"/>
      <c r="BW43" s="152"/>
      <c r="BX43" s="152"/>
      <c r="BY43" s="152"/>
      <c r="BZ43" s="153"/>
      <c r="CA43" s="154"/>
      <c r="CB43" s="191"/>
      <c r="CC43" s="188"/>
      <c r="CD43" s="188"/>
      <c r="CE43" s="189"/>
      <c r="CF43" s="151"/>
      <c r="CG43" s="152"/>
      <c r="CH43" s="152"/>
      <c r="CI43" s="152"/>
      <c r="CJ43" s="152"/>
      <c r="CK43" s="152"/>
      <c r="CL43" s="152"/>
      <c r="CM43" s="153"/>
      <c r="CN43" s="154"/>
      <c r="CO43" s="158"/>
      <c r="CP43" s="159"/>
      <c r="CQ43" s="159"/>
      <c r="CR43" s="193"/>
      <c r="CS43" s="158"/>
      <c r="CT43" s="159"/>
      <c r="CU43" s="159"/>
      <c r="CV43" s="159"/>
      <c r="CW43" s="159"/>
      <c r="CX43" s="159"/>
      <c r="CY43" s="159"/>
      <c r="CZ43" s="160"/>
      <c r="DA43" s="160"/>
      <c r="DB43" s="8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</row>
    <row r="44" spans="1:132" ht="13.9" customHeight="1" x14ac:dyDescent="0.15">
      <c r="A44" s="171" t="str">
        <f>TEXT(DATE(LEFT('[1]設定シート（非表示）'!C6,4),1,1),"ggg")</f>
        <v>令和</v>
      </c>
      <c r="B44" s="172"/>
      <c r="C44" s="172"/>
      <c r="D44" s="172"/>
      <c r="E44" s="197" t="str">
        <f>TEXT(DATE(LEFT('[1]設定シート（非表示）'!C6,4),1,1),"e")</f>
        <v>6</v>
      </c>
      <c r="F44" s="198"/>
      <c r="G44" s="198"/>
      <c r="H44" s="178" t="s">
        <v>35</v>
      </c>
      <c r="I44" s="172"/>
      <c r="J44" s="197">
        <v>1</v>
      </c>
      <c r="K44" s="198"/>
      <c r="L44" s="198"/>
      <c r="M44" s="178" t="s">
        <v>32</v>
      </c>
      <c r="N44" s="179"/>
      <c r="O44" s="184"/>
      <c r="P44" s="185"/>
      <c r="Q44" s="185"/>
      <c r="R44" s="186"/>
      <c r="S44" s="147"/>
      <c r="T44" s="148"/>
      <c r="U44" s="148"/>
      <c r="V44" s="148"/>
      <c r="W44" s="148"/>
      <c r="X44" s="148"/>
      <c r="Y44" s="148"/>
      <c r="Z44" s="149"/>
      <c r="AA44" s="150"/>
      <c r="AB44" s="190"/>
      <c r="AC44" s="185"/>
      <c r="AD44" s="185"/>
      <c r="AE44" s="186"/>
      <c r="AF44" s="147"/>
      <c r="AG44" s="148"/>
      <c r="AH44" s="148"/>
      <c r="AI44" s="148"/>
      <c r="AJ44" s="148"/>
      <c r="AK44" s="148"/>
      <c r="AL44" s="148"/>
      <c r="AM44" s="148"/>
      <c r="AN44" s="182"/>
      <c r="AO44" s="190"/>
      <c r="AP44" s="185"/>
      <c r="AQ44" s="185"/>
      <c r="AR44" s="186"/>
      <c r="AS44" s="147"/>
      <c r="AT44" s="148"/>
      <c r="AU44" s="148"/>
      <c r="AV44" s="148"/>
      <c r="AW44" s="148"/>
      <c r="AX44" s="148"/>
      <c r="AY44" s="148"/>
      <c r="AZ44" s="149"/>
      <c r="BA44" s="150"/>
      <c r="BB44" s="128">
        <f>SUM(O44+AB44+AO44)</f>
        <v>0</v>
      </c>
      <c r="BC44" s="129"/>
      <c r="BD44" s="129"/>
      <c r="BE44" s="130"/>
      <c r="BF44" s="116">
        <f>SUM(S44+AF44+AS44)</f>
        <v>0</v>
      </c>
      <c r="BG44" s="117"/>
      <c r="BH44" s="117"/>
      <c r="BI44" s="117"/>
      <c r="BJ44" s="117"/>
      <c r="BK44" s="117"/>
      <c r="BL44" s="117"/>
      <c r="BM44" s="157"/>
      <c r="BN44" s="167"/>
      <c r="BO44" s="184"/>
      <c r="BP44" s="185"/>
      <c r="BQ44" s="185"/>
      <c r="BR44" s="186"/>
      <c r="BS44" s="147"/>
      <c r="BT44" s="148"/>
      <c r="BU44" s="148"/>
      <c r="BV44" s="148"/>
      <c r="BW44" s="148"/>
      <c r="BX44" s="148"/>
      <c r="BY44" s="148"/>
      <c r="BZ44" s="149"/>
      <c r="CA44" s="150"/>
      <c r="CB44" s="190"/>
      <c r="CC44" s="185"/>
      <c r="CD44" s="185"/>
      <c r="CE44" s="186"/>
      <c r="CF44" s="147"/>
      <c r="CG44" s="148"/>
      <c r="CH44" s="148"/>
      <c r="CI44" s="148"/>
      <c r="CJ44" s="148"/>
      <c r="CK44" s="148"/>
      <c r="CL44" s="148"/>
      <c r="CM44" s="149"/>
      <c r="CN44" s="150"/>
      <c r="CO44" s="155">
        <f>SUM(BO44+CB44)</f>
        <v>0</v>
      </c>
      <c r="CP44" s="156"/>
      <c r="CQ44" s="156"/>
      <c r="CR44" s="192"/>
      <c r="CS44" s="155">
        <f>SUM(BS44+CF44)</f>
        <v>0</v>
      </c>
      <c r="CT44" s="156"/>
      <c r="CU44" s="156"/>
      <c r="CV44" s="156"/>
      <c r="CW44" s="156"/>
      <c r="CX44" s="156"/>
      <c r="CY44" s="156"/>
      <c r="CZ44" s="157"/>
      <c r="DA44" s="157"/>
      <c r="DB44" s="8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</row>
    <row r="45" spans="1:132" ht="13.9" customHeight="1" x14ac:dyDescent="0.15">
      <c r="A45" s="173"/>
      <c r="B45" s="174"/>
      <c r="C45" s="174"/>
      <c r="D45" s="174"/>
      <c r="E45" s="199"/>
      <c r="F45" s="199"/>
      <c r="G45" s="199"/>
      <c r="H45" s="174"/>
      <c r="I45" s="174"/>
      <c r="J45" s="199"/>
      <c r="K45" s="199"/>
      <c r="L45" s="199"/>
      <c r="M45" s="174"/>
      <c r="N45" s="180"/>
      <c r="O45" s="187"/>
      <c r="P45" s="188"/>
      <c r="Q45" s="188"/>
      <c r="R45" s="189"/>
      <c r="S45" s="151"/>
      <c r="T45" s="152"/>
      <c r="U45" s="152"/>
      <c r="V45" s="152"/>
      <c r="W45" s="152"/>
      <c r="X45" s="152"/>
      <c r="Y45" s="152"/>
      <c r="Z45" s="153"/>
      <c r="AA45" s="154"/>
      <c r="AB45" s="191"/>
      <c r="AC45" s="188"/>
      <c r="AD45" s="188"/>
      <c r="AE45" s="189"/>
      <c r="AF45" s="151"/>
      <c r="AG45" s="152"/>
      <c r="AH45" s="152"/>
      <c r="AI45" s="152"/>
      <c r="AJ45" s="152"/>
      <c r="AK45" s="152"/>
      <c r="AL45" s="152"/>
      <c r="AM45" s="152"/>
      <c r="AN45" s="183"/>
      <c r="AO45" s="191"/>
      <c r="AP45" s="188"/>
      <c r="AQ45" s="188"/>
      <c r="AR45" s="189"/>
      <c r="AS45" s="151"/>
      <c r="AT45" s="152"/>
      <c r="AU45" s="152"/>
      <c r="AV45" s="152"/>
      <c r="AW45" s="152"/>
      <c r="AX45" s="152"/>
      <c r="AY45" s="152"/>
      <c r="AZ45" s="153"/>
      <c r="BA45" s="154"/>
      <c r="BB45" s="194"/>
      <c r="BC45" s="195"/>
      <c r="BD45" s="195"/>
      <c r="BE45" s="196"/>
      <c r="BF45" s="168"/>
      <c r="BG45" s="169"/>
      <c r="BH45" s="169"/>
      <c r="BI45" s="169"/>
      <c r="BJ45" s="169"/>
      <c r="BK45" s="169"/>
      <c r="BL45" s="169"/>
      <c r="BM45" s="160"/>
      <c r="BN45" s="170"/>
      <c r="BO45" s="187"/>
      <c r="BP45" s="188"/>
      <c r="BQ45" s="188"/>
      <c r="BR45" s="189"/>
      <c r="BS45" s="151"/>
      <c r="BT45" s="152"/>
      <c r="BU45" s="152"/>
      <c r="BV45" s="152"/>
      <c r="BW45" s="152"/>
      <c r="BX45" s="152"/>
      <c r="BY45" s="152"/>
      <c r="BZ45" s="153"/>
      <c r="CA45" s="154"/>
      <c r="CB45" s="191"/>
      <c r="CC45" s="188"/>
      <c r="CD45" s="188"/>
      <c r="CE45" s="189"/>
      <c r="CF45" s="151"/>
      <c r="CG45" s="152"/>
      <c r="CH45" s="152"/>
      <c r="CI45" s="152"/>
      <c r="CJ45" s="152"/>
      <c r="CK45" s="152"/>
      <c r="CL45" s="152"/>
      <c r="CM45" s="153"/>
      <c r="CN45" s="154"/>
      <c r="CO45" s="158"/>
      <c r="CP45" s="159"/>
      <c r="CQ45" s="159"/>
      <c r="CR45" s="193"/>
      <c r="CS45" s="158"/>
      <c r="CT45" s="159"/>
      <c r="CU45" s="159"/>
      <c r="CV45" s="159"/>
      <c r="CW45" s="159"/>
      <c r="CX45" s="159"/>
      <c r="CY45" s="159"/>
      <c r="CZ45" s="160"/>
      <c r="DA45" s="160"/>
      <c r="DB45" s="8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</row>
    <row r="46" spans="1:132" ht="13.9" customHeight="1" x14ac:dyDescent="0.15">
      <c r="A46" s="171"/>
      <c r="B46" s="172"/>
      <c r="C46" s="172"/>
      <c r="D46" s="172"/>
      <c r="E46" s="197"/>
      <c r="F46" s="198"/>
      <c r="G46" s="198"/>
      <c r="H46" s="178"/>
      <c r="I46" s="172"/>
      <c r="J46" s="197">
        <v>2</v>
      </c>
      <c r="K46" s="198"/>
      <c r="L46" s="198"/>
      <c r="M46" s="178" t="s">
        <v>32</v>
      </c>
      <c r="N46" s="179"/>
      <c r="O46" s="184"/>
      <c r="P46" s="185"/>
      <c r="Q46" s="185"/>
      <c r="R46" s="186"/>
      <c r="S46" s="147"/>
      <c r="T46" s="148"/>
      <c r="U46" s="148"/>
      <c r="V46" s="148"/>
      <c r="W46" s="148"/>
      <c r="X46" s="148"/>
      <c r="Y46" s="148"/>
      <c r="Z46" s="149"/>
      <c r="AA46" s="150"/>
      <c r="AB46" s="190"/>
      <c r="AC46" s="185"/>
      <c r="AD46" s="185"/>
      <c r="AE46" s="186"/>
      <c r="AF46" s="147"/>
      <c r="AG46" s="148"/>
      <c r="AH46" s="148"/>
      <c r="AI46" s="148"/>
      <c r="AJ46" s="148"/>
      <c r="AK46" s="148"/>
      <c r="AL46" s="148"/>
      <c r="AM46" s="148"/>
      <c r="AN46" s="182"/>
      <c r="AO46" s="190"/>
      <c r="AP46" s="185"/>
      <c r="AQ46" s="185"/>
      <c r="AR46" s="186"/>
      <c r="AS46" s="147"/>
      <c r="AT46" s="148"/>
      <c r="AU46" s="148"/>
      <c r="AV46" s="148"/>
      <c r="AW46" s="148"/>
      <c r="AX46" s="148"/>
      <c r="AY46" s="148"/>
      <c r="AZ46" s="149"/>
      <c r="BA46" s="150"/>
      <c r="BB46" s="128">
        <f>SUM(O46+AB46+AO46)</f>
        <v>0</v>
      </c>
      <c r="BC46" s="129"/>
      <c r="BD46" s="129"/>
      <c r="BE46" s="130"/>
      <c r="BF46" s="116">
        <f>SUM(S46+AF46+AS46)</f>
        <v>0</v>
      </c>
      <c r="BG46" s="117"/>
      <c r="BH46" s="117"/>
      <c r="BI46" s="117"/>
      <c r="BJ46" s="117"/>
      <c r="BK46" s="117"/>
      <c r="BL46" s="117"/>
      <c r="BM46" s="157"/>
      <c r="BN46" s="167"/>
      <c r="BO46" s="184"/>
      <c r="BP46" s="185"/>
      <c r="BQ46" s="185"/>
      <c r="BR46" s="186"/>
      <c r="BS46" s="147"/>
      <c r="BT46" s="148"/>
      <c r="BU46" s="148"/>
      <c r="BV46" s="148"/>
      <c r="BW46" s="148"/>
      <c r="BX46" s="148"/>
      <c r="BY46" s="148"/>
      <c r="BZ46" s="149"/>
      <c r="CA46" s="150"/>
      <c r="CB46" s="190"/>
      <c r="CC46" s="185"/>
      <c r="CD46" s="185"/>
      <c r="CE46" s="186"/>
      <c r="CF46" s="147"/>
      <c r="CG46" s="148"/>
      <c r="CH46" s="148"/>
      <c r="CI46" s="148"/>
      <c r="CJ46" s="148"/>
      <c r="CK46" s="148"/>
      <c r="CL46" s="148"/>
      <c r="CM46" s="149"/>
      <c r="CN46" s="150"/>
      <c r="CO46" s="155">
        <f>SUM(BO46+CB46)</f>
        <v>0</v>
      </c>
      <c r="CP46" s="156"/>
      <c r="CQ46" s="156"/>
      <c r="CR46" s="192"/>
      <c r="CS46" s="155">
        <f>SUM(BS46+CF46)</f>
        <v>0</v>
      </c>
      <c r="CT46" s="156"/>
      <c r="CU46" s="156"/>
      <c r="CV46" s="156"/>
      <c r="CW46" s="156"/>
      <c r="CX46" s="156"/>
      <c r="CY46" s="156"/>
      <c r="CZ46" s="157"/>
      <c r="DA46" s="157"/>
      <c r="DB46" s="8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</row>
    <row r="47" spans="1:132" ht="13.9" customHeight="1" x14ac:dyDescent="0.15">
      <c r="A47" s="173"/>
      <c r="B47" s="174"/>
      <c r="C47" s="174"/>
      <c r="D47" s="174"/>
      <c r="E47" s="199"/>
      <c r="F47" s="199"/>
      <c r="G47" s="199"/>
      <c r="H47" s="174"/>
      <c r="I47" s="174"/>
      <c r="J47" s="199"/>
      <c r="K47" s="199"/>
      <c r="L47" s="199"/>
      <c r="M47" s="174"/>
      <c r="N47" s="180"/>
      <c r="O47" s="187"/>
      <c r="P47" s="188"/>
      <c r="Q47" s="188"/>
      <c r="R47" s="189"/>
      <c r="S47" s="151"/>
      <c r="T47" s="152"/>
      <c r="U47" s="152"/>
      <c r="V47" s="152"/>
      <c r="W47" s="152"/>
      <c r="X47" s="152"/>
      <c r="Y47" s="152"/>
      <c r="Z47" s="153"/>
      <c r="AA47" s="154"/>
      <c r="AB47" s="191"/>
      <c r="AC47" s="188"/>
      <c r="AD47" s="188"/>
      <c r="AE47" s="189"/>
      <c r="AF47" s="151"/>
      <c r="AG47" s="152"/>
      <c r="AH47" s="152"/>
      <c r="AI47" s="152"/>
      <c r="AJ47" s="152"/>
      <c r="AK47" s="152"/>
      <c r="AL47" s="152"/>
      <c r="AM47" s="152"/>
      <c r="AN47" s="183"/>
      <c r="AO47" s="191"/>
      <c r="AP47" s="188"/>
      <c r="AQ47" s="188"/>
      <c r="AR47" s="189"/>
      <c r="AS47" s="151"/>
      <c r="AT47" s="152"/>
      <c r="AU47" s="152"/>
      <c r="AV47" s="152"/>
      <c r="AW47" s="152"/>
      <c r="AX47" s="152"/>
      <c r="AY47" s="152"/>
      <c r="AZ47" s="153"/>
      <c r="BA47" s="154"/>
      <c r="BB47" s="194"/>
      <c r="BC47" s="195"/>
      <c r="BD47" s="195"/>
      <c r="BE47" s="196"/>
      <c r="BF47" s="168"/>
      <c r="BG47" s="169"/>
      <c r="BH47" s="169"/>
      <c r="BI47" s="169"/>
      <c r="BJ47" s="169"/>
      <c r="BK47" s="169"/>
      <c r="BL47" s="169"/>
      <c r="BM47" s="160"/>
      <c r="BN47" s="170"/>
      <c r="BO47" s="187"/>
      <c r="BP47" s="188"/>
      <c r="BQ47" s="188"/>
      <c r="BR47" s="189"/>
      <c r="BS47" s="151"/>
      <c r="BT47" s="152"/>
      <c r="BU47" s="152"/>
      <c r="BV47" s="152"/>
      <c r="BW47" s="152"/>
      <c r="BX47" s="152"/>
      <c r="BY47" s="152"/>
      <c r="BZ47" s="153"/>
      <c r="CA47" s="154"/>
      <c r="CB47" s="191"/>
      <c r="CC47" s="188"/>
      <c r="CD47" s="188"/>
      <c r="CE47" s="189"/>
      <c r="CF47" s="151"/>
      <c r="CG47" s="152"/>
      <c r="CH47" s="152"/>
      <c r="CI47" s="152"/>
      <c r="CJ47" s="152"/>
      <c r="CK47" s="152"/>
      <c r="CL47" s="152"/>
      <c r="CM47" s="153"/>
      <c r="CN47" s="154"/>
      <c r="CO47" s="158"/>
      <c r="CP47" s="159"/>
      <c r="CQ47" s="159"/>
      <c r="CR47" s="193"/>
      <c r="CS47" s="158"/>
      <c r="CT47" s="159"/>
      <c r="CU47" s="159"/>
      <c r="CV47" s="159"/>
      <c r="CW47" s="159"/>
      <c r="CX47" s="159"/>
      <c r="CY47" s="159"/>
      <c r="CZ47" s="160"/>
      <c r="DA47" s="160"/>
      <c r="DB47" s="8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</row>
    <row r="48" spans="1:132" ht="13.9" customHeight="1" x14ac:dyDescent="0.15">
      <c r="A48" s="171"/>
      <c r="B48" s="172"/>
      <c r="C48" s="172"/>
      <c r="D48" s="172"/>
      <c r="E48" s="197"/>
      <c r="F48" s="198"/>
      <c r="G48" s="198"/>
      <c r="H48" s="178"/>
      <c r="I48" s="172"/>
      <c r="J48" s="197">
        <v>3</v>
      </c>
      <c r="K48" s="198"/>
      <c r="L48" s="198"/>
      <c r="M48" s="178" t="s">
        <v>32</v>
      </c>
      <c r="N48" s="179"/>
      <c r="O48" s="184"/>
      <c r="P48" s="185"/>
      <c r="Q48" s="185"/>
      <c r="R48" s="186"/>
      <c r="S48" s="147"/>
      <c r="T48" s="148"/>
      <c r="U48" s="148"/>
      <c r="V48" s="148"/>
      <c r="W48" s="148"/>
      <c r="X48" s="148"/>
      <c r="Y48" s="148"/>
      <c r="Z48" s="149"/>
      <c r="AA48" s="150"/>
      <c r="AB48" s="190"/>
      <c r="AC48" s="185"/>
      <c r="AD48" s="185"/>
      <c r="AE48" s="186"/>
      <c r="AF48" s="147"/>
      <c r="AG48" s="148"/>
      <c r="AH48" s="148"/>
      <c r="AI48" s="148"/>
      <c r="AJ48" s="148"/>
      <c r="AK48" s="148"/>
      <c r="AL48" s="148"/>
      <c r="AM48" s="148"/>
      <c r="AN48" s="182"/>
      <c r="AO48" s="190"/>
      <c r="AP48" s="185"/>
      <c r="AQ48" s="185"/>
      <c r="AR48" s="186"/>
      <c r="AS48" s="147"/>
      <c r="AT48" s="148"/>
      <c r="AU48" s="148"/>
      <c r="AV48" s="148"/>
      <c r="AW48" s="148"/>
      <c r="AX48" s="148"/>
      <c r="AY48" s="148"/>
      <c r="AZ48" s="149"/>
      <c r="BA48" s="150"/>
      <c r="BB48" s="128">
        <f>SUM(O48+AB48+AO48)</f>
        <v>0</v>
      </c>
      <c r="BC48" s="129"/>
      <c r="BD48" s="129"/>
      <c r="BE48" s="130"/>
      <c r="BF48" s="116">
        <f>SUM(S48+AF48+AS48)</f>
        <v>0</v>
      </c>
      <c r="BG48" s="117"/>
      <c r="BH48" s="117"/>
      <c r="BI48" s="117"/>
      <c r="BJ48" s="117"/>
      <c r="BK48" s="117"/>
      <c r="BL48" s="117"/>
      <c r="BM48" s="157"/>
      <c r="BN48" s="167"/>
      <c r="BO48" s="184"/>
      <c r="BP48" s="185"/>
      <c r="BQ48" s="185"/>
      <c r="BR48" s="186"/>
      <c r="BS48" s="147"/>
      <c r="BT48" s="148"/>
      <c r="BU48" s="148"/>
      <c r="BV48" s="148"/>
      <c r="BW48" s="148"/>
      <c r="BX48" s="148"/>
      <c r="BY48" s="148"/>
      <c r="BZ48" s="149"/>
      <c r="CA48" s="150"/>
      <c r="CB48" s="190"/>
      <c r="CC48" s="185"/>
      <c r="CD48" s="185"/>
      <c r="CE48" s="186"/>
      <c r="CF48" s="147"/>
      <c r="CG48" s="148"/>
      <c r="CH48" s="148"/>
      <c r="CI48" s="148"/>
      <c r="CJ48" s="148"/>
      <c r="CK48" s="148"/>
      <c r="CL48" s="148"/>
      <c r="CM48" s="149"/>
      <c r="CN48" s="150"/>
      <c r="CO48" s="155">
        <f>SUM(BO48+CB48)</f>
        <v>0</v>
      </c>
      <c r="CP48" s="156"/>
      <c r="CQ48" s="156"/>
      <c r="CR48" s="192"/>
      <c r="CS48" s="155">
        <f>SUM(BS48+CF48)</f>
        <v>0</v>
      </c>
      <c r="CT48" s="156"/>
      <c r="CU48" s="156"/>
      <c r="CV48" s="156"/>
      <c r="CW48" s="156"/>
      <c r="CX48" s="156"/>
      <c r="CY48" s="156"/>
      <c r="CZ48" s="157"/>
      <c r="DA48" s="157"/>
      <c r="DB48" s="8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</row>
    <row r="49" spans="1:132" ht="13.9" customHeight="1" x14ac:dyDescent="0.15">
      <c r="A49" s="173"/>
      <c r="B49" s="174"/>
      <c r="C49" s="174"/>
      <c r="D49" s="174"/>
      <c r="E49" s="199"/>
      <c r="F49" s="199"/>
      <c r="G49" s="199"/>
      <c r="H49" s="174"/>
      <c r="I49" s="174"/>
      <c r="J49" s="199"/>
      <c r="K49" s="199"/>
      <c r="L49" s="199"/>
      <c r="M49" s="174"/>
      <c r="N49" s="180"/>
      <c r="O49" s="187"/>
      <c r="P49" s="188"/>
      <c r="Q49" s="188"/>
      <c r="R49" s="189"/>
      <c r="S49" s="151"/>
      <c r="T49" s="152"/>
      <c r="U49" s="152"/>
      <c r="V49" s="152"/>
      <c r="W49" s="152"/>
      <c r="X49" s="152"/>
      <c r="Y49" s="152"/>
      <c r="Z49" s="153"/>
      <c r="AA49" s="154"/>
      <c r="AB49" s="191"/>
      <c r="AC49" s="188"/>
      <c r="AD49" s="188"/>
      <c r="AE49" s="189"/>
      <c r="AF49" s="151"/>
      <c r="AG49" s="152"/>
      <c r="AH49" s="152"/>
      <c r="AI49" s="152"/>
      <c r="AJ49" s="152"/>
      <c r="AK49" s="152"/>
      <c r="AL49" s="152"/>
      <c r="AM49" s="152"/>
      <c r="AN49" s="183"/>
      <c r="AO49" s="191"/>
      <c r="AP49" s="188"/>
      <c r="AQ49" s="188"/>
      <c r="AR49" s="189"/>
      <c r="AS49" s="151"/>
      <c r="AT49" s="152"/>
      <c r="AU49" s="152"/>
      <c r="AV49" s="152"/>
      <c r="AW49" s="152"/>
      <c r="AX49" s="152"/>
      <c r="AY49" s="152"/>
      <c r="AZ49" s="153"/>
      <c r="BA49" s="154"/>
      <c r="BB49" s="194"/>
      <c r="BC49" s="195"/>
      <c r="BD49" s="195"/>
      <c r="BE49" s="196"/>
      <c r="BF49" s="168"/>
      <c r="BG49" s="169"/>
      <c r="BH49" s="169"/>
      <c r="BI49" s="169"/>
      <c r="BJ49" s="169"/>
      <c r="BK49" s="169"/>
      <c r="BL49" s="169"/>
      <c r="BM49" s="160"/>
      <c r="BN49" s="170"/>
      <c r="BO49" s="187"/>
      <c r="BP49" s="188"/>
      <c r="BQ49" s="188"/>
      <c r="BR49" s="189"/>
      <c r="BS49" s="151"/>
      <c r="BT49" s="152"/>
      <c r="BU49" s="152"/>
      <c r="BV49" s="152"/>
      <c r="BW49" s="152"/>
      <c r="BX49" s="152"/>
      <c r="BY49" s="152"/>
      <c r="BZ49" s="153"/>
      <c r="CA49" s="154"/>
      <c r="CB49" s="191"/>
      <c r="CC49" s="188"/>
      <c r="CD49" s="188"/>
      <c r="CE49" s="189"/>
      <c r="CF49" s="151"/>
      <c r="CG49" s="152"/>
      <c r="CH49" s="152"/>
      <c r="CI49" s="152"/>
      <c r="CJ49" s="152"/>
      <c r="CK49" s="152"/>
      <c r="CL49" s="152"/>
      <c r="CM49" s="153"/>
      <c r="CN49" s="154"/>
      <c r="CO49" s="158"/>
      <c r="CP49" s="159"/>
      <c r="CQ49" s="159"/>
      <c r="CR49" s="193"/>
      <c r="CS49" s="158"/>
      <c r="CT49" s="159"/>
      <c r="CU49" s="159"/>
      <c r="CV49" s="159"/>
      <c r="CW49" s="159"/>
      <c r="CX49" s="159"/>
      <c r="CY49" s="159"/>
      <c r="CZ49" s="160"/>
      <c r="DA49" s="160"/>
      <c r="DB49" s="8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</row>
    <row r="50" spans="1:132" ht="13.9" customHeight="1" x14ac:dyDescent="0.15">
      <c r="A50" s="171" t="s">
        <v>36</v>
      </c>
      <c r="B50" s="172"/>
      <c r="C50" s="172"/>
      <c r="D50" s="172"/>
      <c r="E50" s="175"/>
      <c r="F50" s="176"/>
      <c r="G50" s="176"/>
      <c r="H50" s="178" t="s">
        <v>35</v>
      </c>
      <c r="I50" s="172"/>
      <c r="J50" s="175"/>
      <c r="K50" s="176"/>
      <c r="L50" s="176"/>
      <c r="M50" s="178" t="s">
        <v>32</v>
      </c>
      <c r="N50" s="179"/>
      <c r="O50" s="181"/>
      <c r="P50" s="93"/>
      <c r="Q50" s="93"/>
      <c r="R50" s="94"/>
      <c r="S50" s="147"/>
      <c r="T50" s="148"/>
      <c r="U50" s="148"/>
      <c r="V50" s="148"/>
      <c r="W50" s="148"/>
      <c r="X50" s="148"/>
      <c r="Y50" s="148"/>
      <c r="Z50" s="149"/>
      <c r="AA50" s="150"/>
      <c r="AB50" s="92"/>
      <c r="AC50" s="93"/>
      <c r="AD50" s="93"/>
      <c r="AE50" s="94"/>
      <c r="AF50" s="147"/>
      <c r="AG50" s="148"/>
      <c r="AH50" s="148"/>
      <c r="AI50" s="148"/>
      <c r="AJ50" s="148"/>
      <c r="AK50" s="148"/>
      <c r="AL50" s="148"/>
      <c r="AM50" s="148"/>
      <c r="AN50" s="182"/>
      <c r="AO50" s="92"/>
      <c r="AP50" s="93"/>
      <c r="AQ50" s="93"/>
      <c r="AR50" s="94"/>
      <c r="AS50" s="147"/>
      <c r="AT50" s="148"/>
      <c r="AU50" s="148"/>
      <c r="AV50" s="148"/>
      <c r="AW50" s="148"/>
      <c r="AX50" s="148"/>
      <c r="AY50" s="148"/>
      <c r="AZ50" s="149"/>
      <c r="BA50" s="150"/>
      <c r="BB50" s="92"/>
      <c r="BC50" s="93"/>
      <c r="BD50" s="93"/>
      <c r="BE50" s="94"/>
      <c r="BF50" s="116">
        <f>SUM(S50+AF50+AS50)</f>
        <v>0</v>
      </c>
      <c r="BG50" s="117"/>
      <c r="BH50" s="117"/>
      <c r="BI50" s="117"/>
      <c r="BJ50" s="117"/>
      <c r="BK50" s="117"/>
      <c r="BL50" s="117"/>
      <c r="BM50" s="157"/>
      <c r="BN50" s="167"/>
      <c r="BO50" s="104"/>
      <c r="BP50" s="56"/>
      <c r="BQ50" s="56"/>
      <c r="BR50" s="56"/>
      <c r="BS50" s="147"/>
      <c r="BT50" s="148"/>
      <c r="BU50" s="148"/>
      <c r="BV50" s="148"/>
      <c r="BW50" s="148"/>
      <c r="BX50" s="148"/>
      <c r="BY50" s="148"/>
      <c r="BZ50" s="149"/>
      <c r="CA50" s="150"/>
      <c r="CB50" s="56"/>
      <c r="CC50" s="56"/>
      <c r="CD50" s="56"/>
      <c r="CE50" s="56"/>
      <c r="CF50" s="147"/>
      <c r="CG50" s="148"/>
      <c r="CH50" s="148"/>
      <c r="CI50" s="148"/>
      <c r="CJ50" s="148"/>
      <c r="CK50" s="148"/>
      <c r="CL50" s="148"/>
      <c r="CM50" s="149"/>
      <c r="CN50" s="150"/>
      <c r="CO50" s="56"/>
      <c r="CP50" s="56"/>
      <c r="CQ50" s="56"/>
      <c r="CR50" s="56"/>
      <c r="CS50" s="155">
        <f>SUM(BS50+CF50)</f>
        <v>0</v>
      </c>
      <c r="CT50" s="156"/>
      <c r="CU50" s="156"/>
      <c r="CV50" s="156"/>
      <c r="CW50" s="156"/>
      <c r="CX50" s="156"/>
      <c r="CY50" s="156"/>
      <c r="CZ50" s="157"/>
      <c r="DA50" s="157"/>
      <c r="DB50" s="8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</row>
    <row r="51" spans="1:132" ht="13.9" customHeight="1" x14ac:dyDescent="0.15">
      <c r="A51" s="173"/>
      <c r="B51" s="174"/>
      <c r="C51" s="174"/>
      <c r="D51" s="174"/>
      <c r="E51" s="177"/>
      <c r="F51" s="177"/>
      <c r="G51" s="177"/>
      <c r="H51" s="174"/>
      <c r="I51" s="174"/>
      <c r="J51" s="177"/>
      <c r="K51" s="177"/>
      <c r="L51" s="177"/>
      <c r="M51" s="174"/>
      <c r="N51" s="180"/>
      <c r="O51" s="139"/>
      <c r="P51" s="77"/>
      <c r="Q51" s="77"/>
      <c r="R51" s="140"/>
      <c r="S51" s="151"/>
      <c r="T51" s="152"/>
      <c r="U51" s="152"/>
      <c r="V51" s="152"/>
      <c r="W51" s="152"/>
      <c r="X51" s="152"/>
      <c r="Y51" s="152"/>
      <c r="Z51" s="153"/>
      <c r="AA51" s="154"/>
      <c r="AB51" s="107"/>
      <c r="AC51" s="77"/>
      <c r="AD51" s="77"/>
      <c r="AE51" s="140"/>
      <c r="AF51" s="151"/>
      <c r="AG51" s="152"/>
      <c r="AH51" s="152"/>
      <c r="AI51" s="152"/>
      <c r="AJ51" s="152"/>
      <c r="AK51" s="152"/>
      <c r="AL51" s="152"/>
      <c r="AM51" s="152"/>
      <c r="AN51" s="183"/>
      <c r="AO51" s="107"/>
      <c r="AP51" s="77"/>
      <c r="AQ51" s="77"/>
      <c r="AR51" s="140"/>
      <c r="AS51" s="151"/>
      <c r="AT51" s="152"/>
      <c r="AU51" s="152"/>
      <c r="AV51" s="152"/>
      <c r="AW51" s="152"/>
      <c r="AX51" s="152"/>
      <c r="AY51" s="152"/>
      <c r="AZ51" s="153"/>
      <c r="BA51" s="154"/>
      <c r="BB51" s="107"/>
      <c r="BC51" s="77"/>
      <c r="BD51" s="77"/>
      <c r="BE51" s="140"/>
      <c r="BF51" s="168"/>
      <c r="BG51" s="169"/>
      <c r="BH51" s="169"/>
      <c r="BI51" s="169"/>
      <c r="BJ51" s="169"/>
      <c r="BK51" s="169"/>
      <c r="BL51" s="169"/>
      <c r="BM51" s="160"/>
      <c r="BN51" s="170"/>
      <c r="BO51" s="104"/>
      <c r="BP51" s="56"/>
      <c r="BQ51" s="56"/>
      <c r="BR51" s="56"/>
      <c r="BS51" s="151"/>
      <c r="BT51" s="152"/>
      <c r="BU51" s="152"/>
      <c r="BV51" s="152"/>
      <c r="BW51" s="152"/>
      <c r="BX51" s="152"/>
      <c r="BY51" s="152"/>
      <c r="BZ51" s="153"/>
      <c r="CA51" s="154"/>
      <c r="CB51" s="56"/>
      <c r="CC51" s="56"/>
      <c r="CD51" s="56"/>
      <c r="CE51" s="56"/>
      <c r="CF51" s="151"/>
      <c r="CG51" s="152"/>
      <c r="CH51" s="152"/>
      <c r="CI51" s="152"/>
      <c r="CJ51" s="152"/>
      <c r="CK51" s="152"/>
      <c r="CL51" s="152"/>
      <c r="CM51" s="153"/>
      <c r="CN51" s="154"/>
      <c r="CO51" s="56"/>
      <c r="CP51" s="56"/>
      <c r="CQ51" s="56"/>
      <c r="CR51" s="56"/>
      <c r="CS51" s="158"/>
      <c r="CT51" s="159"/>
      <c r="CU51" s="159"/>
      <c r="CV51" s="159"/>
      <c r="CW51" s="159"/>
      <c r="CX51" s="159"/>
      <c r="CY51" s="159"/>
      <c r="CZ51" s="160"/>
      <c r="DA51" s="160"/>
      <c r="DB51" s="8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</row>
    <row r="52" spans="1:132" ht="13.9" customHeight="1" x14ac:dyDescent="0.15">
      <c r="A52" s="171" t="s">
        <v>36</v>
      </c>
      <c r="B52" s="172"/>
      <c r="C52" s="172"/>
      <c r="D52" s="172"/>
      <c r="E52" s="175"/>
      <c r="F52" s="176"/>
      <c r="G52" s="176"/>
      <c r="H52" s="178" t="s">
        <v>35</v>
      </c>
      <c r="I52" s="172"/>
      <c r="J52" s="175"/>
      <c r="K52" s="176"/>
      <c r="L52" s="176"/>
      <c r="M52" s="178" t="s">
        <v>32</v>
      </c>
      <c r="N52" s="179"/>
      <c r="O52" s="181"/>
      <c r="P52" s="93"/>
      <c r="Q52" s="93"/>
      <c r="R52" s="94"/>
      <c r="S52" s="147"/>
      <c r="T52" s="148"/>
      <c r="U52" s="148"/>
      <c r="V52" s="148"/>
      <c r="W52" s="148"/>
      <c r="X52" s="148"/>
      <c r="Y52" s="148"/>
      <c r="Z52" s="149"/>
      <c r="AA52" s="150"/>
      <c r="AB52" s="92"/>
      <c r="AC52" s="93"/>
      <c r="AD52" s="93"/>
      <c r="AE52" s="94"/>
      <c r="AF52" s="147"/>
      <c r="AG52" s="148"/>
      <c r="AH52" s="148"/>
      <c r="AI52" s="148"/>
      <c r="AJ52" s="148"/>
      <c r="AK52" s="148"/>
      <c r="AL52" s="148"/>
      <c r="AM52" s="148"/>
      <c r="AN52" s="182"/>
      <c r="AO52" s="92"/>
      <c r="AP52" s="93"/>
      <c r="AQ52" s="93"/>
      <c r="AR52" s="94"/>
      <c r="AS52" s="147"/>
      <c r="AT52" s="148"/>
      <c r="AU52" s="148"/>
      <c r="AV52" s="148"/>
      <c r="AW52" s="148"/>
      <c r="AX52" s="148"/>
      <c r="AY52" s="148"/>
      <c r="AZ52" s="149"/>
      <c r="BA52" s="150"/>
      <c r="BB52" s="92"/>
      <c r="BC52" s="93"/>
      <c r="BD52" s="93"/>
      <c r="BE52" s="94"/>
      <c r="BF52" s="116">
        <f>SUM(S52+AF52+AS52)</f>
        <v>0</v>
      </c>
      <c r="BG52" s="117"/>
      <c r="BH52" s="117"/>
      <c r="BI52" s="117"/>
      <c r="BJ52" s="117"/>
      <c r="BK52" s="117"/>
      <c r="BL52" s="117"/>
      <c r="BM52" s="157"/>
      <c r="BN52" s="167"/>
      <c r="BO52" s="104"/>
      <c r="BP52" s="56"/>
      <c r="BQ52" s="56"/>
      <c r="BR52" s="56"/>
      <c r="BS52" s="147"/>
      <c r="BT52" s="148"/>
      <c r="BU52" s="148"/>
      <c r="BV52" s="148"/>
      <c r="BW52" s="148"/>
      <c r="BX52" s="148"/>
      <c r="BY52" s="148"/>
      <c r="BZ52" s="149"/>
      <c r="CA52" s="150"/>
      <c r="CB52" s="56"/>
      <c r="CC52" s="56"/>
      <c r="CD52" s="56"/>
      <c r="CE52" s="56"/>
      <c r="CF52" s="147"/>
      <c r="CG52" s="148"/>
      <c r="CH52" s="148"/>
      <c r="CI52" s="148"/>
      <c r="CJ52" s="148"/>
      <c r="CK52" s="148"/>
      <c r="CL52" s="148"/>
      <c r="CM52" s="149"/>
      <c r="CN52" s="150"/>
      <c r="CO52" s="56"/>
      <c r="CP52" s="56"/>
      <c r="CQ52" s="56"/>
      <c r="CR52" s="56"/>
      <c r="CS52" s="155">
        <f>SUM(BS52+CF52)</f>
        <v>0</v>
      </c>
      <c r="CT52" s="156"/>
      <c r="CU52" s="156"/>
      <c r="CV52" s="156"/>
      <c r="CW52" s="156"/>
      <c r="CX52" s="156"/>
      <c r="CY52" s="156"/>
      <c r="CZ52" s="157"/>
      <c r="DA52" s="157"/>
      <c r="DB52" s="8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</row>
    <row r="53" spans="1:132" ht="13.9" customHeight="1" x14ac:dyDescent="0.15">
      <c r="A53" s="173"/>
      <c r="B53" s="174"/>
      <c r="C53" s="174"/>
      <c r="D53" s="174"/>
      <c r="E53" s="177"/>
      <c r="F53" s="177"/>
      <c r="G53" s="177"/>
      <c r="H53" s="174"/>
      <c r="I53" s="174"/>
      <c r="J53" s="177"/>
      <c r="K53" s="177"/>
      <c r="L53" s="177"/>
      <c r="M53" s="174"/>
      <c r="N53" s="180"/>
      <c r="O53" s="139"/>
      <c r="P53" s="77"/>
      <c r="Q53" s="77"/>
      <c r="R53" s="140"/>
      <c r="S53" s="151"/>
      <c r="T53" s="152"/>
      <c r="U53" s="152"/>
      <c r="V53" s="152"/>
      <c r="W53" s="152"/>
      <c r="X53" s="152"/>
      <c r="Y53" s="152"/>
      <c r="Z53" s="153"/>
      <c r="AA53" s="154"/>
      <c r="AB53" s="107"/>
      <c r="AC53" s="77"/>
      <c r="AD53" s="77"/>
      <c r="AE53" s="140"/>
      <c r="AF53" s="151"/>
      <c r="AG53" s="152"/>
      <c r="AH53" s="152"/>
      <c r="AI53" s="152"/>
      <c r="AJ53" s="152"/>
      <c r="AK53" s="152"/>
      <c r="AL53" s="152"/>
      <c r="AM53" s="152"/>
      <c r="AN53" s="183"/>
      <c r="AO53" s="107"/>
      <c r="AP53" s="77"/>
      <c r="AQ53" s="77"/>
      <c r="AR53" s="140"/>
      <c r="AS53" s="151"/>
      <c r="AT53" s="152"/>
      <c r="AU53" s="152"/>
      <c r="AV53" s="152"/>
      <c r="AW53" s="152"/>
      <c r="AX53" s="152"/>
      <c r="AY53" s="152"/>
      <c r="AZ53" s="153"/>
      <c r="BA53" s="154"/>
      <c r="BB53" s="107"/>
      <c r="BC53" s="77"/>
      <c r="BD53" s="77"/>
      <c r="BE53" s="140"/>
      <c r="BF53" s="168"/>
      <c r="BG53" s="169"/>
      <c r="BH53" s="169"/>
      <c r="BI53" s="169"/>
      <c r="BJ53" s="169"/>
      <c r="BK53" s="169"/>
      <c r="BL53" s="169"/>
      <c r="BM53" s="160"/>
      <c r="BN53" s="170"/>
      <c r="BO53" s="104"/>
      <c r="BP53" s="56"/>
      <c r="BQ53" s="56"/>
      <c r="BR53" s="56"/>
      <c r="BS53" s="151"/>
      <c r="BT53" s="152"/>
      <c r="BU53" s="152"/>
      <c r="BV53" s="152"/>
      <c r="BW53" s="152"/>
      <c r="BX53" s="152"/>
      <c r="BY53" s="152"/>
      <c r="BZ53" s="153"/>
      <c r="CA53" s="154"/>
      <c r="CB53" s="56"/>
      <c r="CC53" s="56"/>
      <c r="CD53" s="56"/>
      <c r="CE53" s="56"/>
      <c r="CF53" s="151"/>
      <c r="CG53" s="152"/>
      <c r="CH53" s="152"/>
      <c r="CI53" s="152"/>
      <c r="CJ53" s="152"/>
      <c r="CK53" s="152"/>
      <c r="CL53" s="152"/>
      <c r="CM53" s="153"/>
      <c r="CN53" s="154"/>
      <c r="CO53" s="56"/>
      <c r="CP53" s="56"/>
      <c r="CQ53" s="56"/>
      <c r="CR53" s="56"/>
      <c r="CS53" s="158"/>
      <c r="CT53" s="159"/>
      <c r="CU53" s="159"/>
      <c r="CV53" s="159"/>
      <c r="CW53" s="159"/>
      <c r="CX53" s="159"/>
      <c r="CY53" s="159"/>
      <c r="CZ53" s="160"/>
      <c r="DA53" s="160"/>
      <c r="DB53" s="8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</row>
    <row r="54" spans="1:132" ht="13.9" customHeight="1" x14ac:dyDescent="0.15">
      <c r="A54" s="171" t="s">
        <v>36</v>
      </c>
      <c r="B54" s="172"/>
      <c r="C54" s="172"/>
      <c r="D54" s="172"/>
      <c r="E54" s="175"/>
      <c r="F54" s="176"/>
      <c r="G54" s="176"/>
      <c r="H54" s="178" t="s">
        <v>35</v>
      </c>
      <c r="I54" s="172"/>
      <c r="J54" s="175"/>
      <c r="K54" s="176"/>
      <c r="L54" s="176"/>
      <c r="M54" s="178" t="s">
        <v>32</v>
      </c>
      <c r="N54" s="179"/>
      <c r="O54" s="181"/>
      <c r="P54" s="93"/>
      <c r="Q54" s="93"/>
      <c r="R54" s="94"/>
      <c r="S54" s="147"/>
      <c r="T54" s="148"/>
      <c r="U54" s="148"/>
      <c r="V54" s="148"/>
      <c r="W54" s="148"/>
      <c r="X54" s="148"/>
      <c r="Y54" s="148"/>
      <c r="Z54" s="149"/>
      <c r="AA54" s="150"/>
      <c r="AB54" s="92"/>
      <c r="AC54" s="93"/>
      <c r="AD54" s="93"/>
      <c r="AE54" s="94"/>
      <c r="AF54" s="147"/>
      <c r="AG54" s="148"/>
      <c r="AH54" s="148"/>
      <c r="AI54" s="148"/>
      <c r="AJ54" s="148"/>
      <c r="AK54" s="148"/>
      <c r="AL54" s="148"/>
      <c r="AM54" s="148"/>
      <c r="AN54" s="182"/>
      <c r="AO54" s="92"/>
      <c r="AP54" s="93"/>
      <c r="AQ54" s="93"/>
      <c r="AR54" s="94"/>
      <c r="AS54" s="147"/>
      <c r="AT54" s="148"/>
      <c r="AU54" s="148"/>
      <c r="AV54" s="148"/>
      <c r="AW54" s="148"/>
      <c r="AX54" s="148"/>
      <c r="AY54" s="148"/>
      <c r="AZ54" s="149"/>
      <c r="BA54" s="150"/>
      <c r="BB54" s="92"/>
      <c r="BC54" s="93"/>
      <c r="BD54" s="93"/>
      <c r="BE54" s="94"/>
      <c r="BF54" s="116">
        <f>SUM(S54+AF54+AS54)</f>
        <v>0</v>
      </c>
      <c r="BG54" s="117"/>
      <c r="BH54" s="117"/>
      <c r="BI54" s="117"/>
      <c r="BJ54" s="117"/>
      <c r="BK54" s="117"/>
      <c r="BL54" s="117"/>
      <c r="BM54" s="157"/>
      <c r="BN54" s="167"/>
      <c r="BO54" s="104"/>
      <c r="BP54" s="56"/>
      <c r="BQ54" s="56"/>
      <c r="BR54" s="56"/>
      <c r="BS54" s="147"/>
      <c r="BT54" s="148"/>
      <c r="BU54" s="148"/>
      <c r="BV54" s="148"/>
      <c r="BW54" s="148"/>
      <c r="BX54" s="148"/>
      <c r="BY54" s="148"/>
      <c r="BZ54" s="149"/>
      <c r="CA54" s="150"/>
      <c r="CB54" s="56"/>
      <c r="CC54" s="56"/>
      <c r="CD54" s="56"/>
      <c r="CE54" s="56"/>
      <c r="CF54" s="147"/>
      <c r="CG54" s="148"/>
      <c r="CH54" s="148"/>
      <c r="CI54" s="148"/>
      <c r="CJ54" s="148"/>
      <c r="CK54" s="148"/>
      <c r="CL54" s="148"/>
      <c r="CM54" s="149"/>
      <c r="CN54" s="150"/>
      <c r="CO54" s="56"/>
      <c r="CP54" s="56"/>
      <c r="CQ54" s="56"/>
      <c r="CR54" s="56"/>
      <c r="CS54" s="155">
        <f>SUM(BS54+CF54)</f>
        <v>0</v>
      </c>
      <c r="CT54" s="156"/>
      <c r="CU54" s="156"/>
      <c r="CV54" s="156"/>
      <c r="CW54" s="156"/>
      <c r="CX54" s="156"/>
      <c r="CY54" s="156"/>
      <c r="CZ54" s="157"/>
      <c r="DA54" s="157"/>
      <c r="DB54" s="8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</row>
    <row r="55" spans="1:132" ht="13.9" customHeight="1" x14ac:dyDescent="0.15">
      <c r="A55" s="173"/>
      <c r="B55" s="174"/>
      <c r="C55" s="174"/>
      <c r="D55" s="174"/>
      <c r="E55" s="177"/>
      <c r="F55" s="177"/>
      <c r="G55" s="177"/>
      <c r="H55" s="174"/>
      <c r="I55" s="174"/>
      <c r="J55" s="177"/>
      <c r="K55" s="177"/>
      <c r="L55" s="177"/>
      <c r="M55" s="174"/>
      <c r="N55" s="180"/>
      <c r="O55" s="139"/>
      <c r="P55" s="77"/>
      <c r="Q55" s="77"/>
      <c r="R55" s="140"/>
      <c r="S55" s="151"/>
      <c r="T55" s="152"/>
      <c r="U55" s="152"/>
      <c r="V55" s="152"/>
      <c r="W55" s="152"/>
      <c r="X55" s="152"/>
      <c r="Y55" s="152"/>
      <c r="Z55" s="153"/>
      <c r="AA55" s="154"/>
      <c r="AB55" s="107"/>
      <c r="AC55" s="77"/>
      <c r="AD55" s="77"/>
      <c r="AE55" s="140"/>
      <c r="AF55" s="151"/>
      <c r="AG55" s="152"/>
      <c r="AH55" s="152"/>
      <c r="AI55" s="152"/>
      <c r="AJ55" s="152"/>
      <c r="AK55" s="152"/>
      <c r="AL55" s="152"/>
      <c r="AM55" s="152"/>
      <c r="AN55" s="183"/>
      <c r="AO55" s="107"/>
      <c r="AP55" s="77"/>
      <c r="AQ55" s="77"/>
      <c r="AR55" s="140"/>
      <c r="AS55" s="151"/>
      <c r="AT55" s="152"/>
      <c r="AU55" s="152"/>
      <c r="AV55" s="152"/>
      <c r="AW55" s="152"/>
      <c r="AX55" s="152"/>
      <c r="AY55" s="152"/>
      <c r="AZ55" s="153"/>
      <c r="BA55" s="154"/>
      <c r="BB55" s="107"/>
      <c r="BC55" s="77"/>
      <c r="BD55" s="77"/>
      <c r="BE55" s="140"/>
      <c r="BF55" s="168"/>
      <c r="BG55" s="169"/>
      <c r="BH55" s="169"/>
      <c r="BI55" s="169"/>
      <c r="BJ55" s="169"/>
      <c r="BK55" s="169"/>
      <c r="BL55" s="169"/>
      <c r="BM55" s="160"/>
      <c r="BN55" s="170"/>
      <c r="BO55" s="104"/>
      <c r="BP55" s="56"/>
      <c r="BQ55" s="56"/>
      <c r="BR55" s="56"/>
      <c r="BS55" s="151"/>
      <c r="BT55" s="152"/>
      <c r="BU55" s="152"/>
      <c r="BV55" s="152"/>
      <c r="BW55" s="152"/>
      <c r="BX55" s="152"/>
      <c r="BY55" s="152"/>
      <c r="BZ55" s="153"/>
      <c r="CA55" s="154"/>
      <c r="CB55" s="56"/>
      <c r="CC55" s="56"/>
      <c r="CD55" s="56"/>
      <c r="CE55" s="56"/>
      <c r="CF55" s="151"/>
      <c r="CG55" s="152"/>
      <c r="CH55" s="152"/>
      <c r="CI55" s="152"/>
      <c r="CJ55" s="152"/>
      <c r="CK55" s="152"/>
      <c r="CL55" s="152"/>
      <c r="CM55" s="153"/>
      <c r="CN55" s="154"/>
      <c r="CO55" s="56"/>
      <c r="CP55" s="56"/>
      <c r="CQ55" s="56"/>
      <c r="CR55" s="56"/>
      <c r="CS55" s="158"/>
      <c r="CT55" s="159"/>
      <c r="CU55" s="159"/>
      <c r="CV55" s="159"/>
      <c r="CW55" s="159"/>
      <c r="CX55" s="159"/>
      <c r="CY55" s="159"/>
      <c r="CZ55" s="160"/>
      <c r="DA55" s="160"/>
      <c r="DB55" s="8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</row>
    <row r="56" spans="1:132" ht="13.9" customHeight="1" x14ac:dyDescent="0.15">
      <c r="A56" s="161" t="s">
        <v>37</v>
      </c>
      <c r="B56" s="162"/>
      <c r="C56" s="162"/>
      <c r="D56" s="162"/>
      <c r="E56" s="162"/>
      <c r="F56" s="162"/>
      <c r="G56" s="162"/>
      <c r="H56" s="162"/>
      <c r="I56" s="162"/>
      <c r="J56" s="162"/>
      <c r="K56" s="162"/>
      <c r="L56" s="162"/>
      <c r="M56" s="162"/>
      <c r="N56" s="163"/>
      <c r="O56" s="144">
        <f>SUM(O26:R49)</f>
        <v>0</v>
      </c>
      <c r="P56" s="129"/>
      <c r="Q56" s="129"/>
      <c r="R56" s="130"/>
      <c r="S56" s="116">
        <f>SUM(S26:Y55)</f>
        <v>0</v>
      </c>
      <c r="T56" s="117"/>
      <c r="U56" s="117"/>
      <c r="V56" s="117"/>
      <c r="W56" s="117"/>
      <c r="X56" s="117"/>
      <c r="Y56" s="117"/>
      <c r="Z56" s="118"/>
      <c r="AA56" s="119"/>
      <c r="AB56" s="128">
        <f>SUM(AB26:AE49)</f>
        <v>0</v>
      </c>
      <c r="AC56" s="129"/>
      <c r="AD56" s="129"/>
      <c r="AE56" s="130"/>
      <c r="AF56" s="116">
        <f>SUM(AF26:AL55)</f>
        <v>0</v>
      </c>
      <c r="AG56" s="117"/>
      <c r="AH56" s="117"/>
      <c r="AI56" s="117"/>
      <c r="AJ56" s="117"/>
      <c r="AK56" s="117"/>
      <c r="AL56" s="117"/>
      <c r="AM56" s="118"/>
      <c r="AN56" s="119"/>
      <c r="AO56" s="128">
        <f>SUM(AO26:AR49)</f>
        <v>0</v>
      </c>
      <c r="AP56" s="129"/>
      <c r="AQ56" s="129"/>
      <c r="AR56" s="130"/>
      <c r="AS56" s="116">
        <f>SUM(AS26:AY55)</f>
        <v>0</v>
      </c>
      <c r="AT56" s="117"/>
      <c r="AU56" s="117"/>
      <c r="AV56" s="117"/>
      <c r="AW56" s="117"/>
      <c r="AX56" s="117"/>
      <c r="AY56" s="117"/>
      <c r="AZ56" s="118"/>
      <c r="BA56" s="119"/>
      <c r="BB56" s="128">
        <f>SUM(O56+AB56+AO56)</f>
        <v>0</v>
      </c>
      <c r="BC56" s="129"/>
      <c r="BD56" s="129"/>
      <c r="BE56" s="130"/>
      <c r="BF56" s="116">
        <f>SUM(S56+AF56+AS56)</f>
        <v>0</v>
      </c>
      <c r="BG56" s="117"/>
      <c r="BH56" s="117"/>
      <c r="BI56" s="117"/>
      <c r="BJ56" s="117"/>
      <c r="BK56" s="117"/>
      <c r="BL56" s="117"/>
      <c r="BM56" s="118"/>
      <c r="BN56" s="141"/>
      <c r="BO56" s="144">
        <f>SUM(BO26:BR49)</f>
        <v>0</v>
      </c>
      <c r="BP56" s="129"/>
      <c r="BQ56" s="129"/>
      <c r="BR56" s="130"/>
      <c r="BS56" s="116">
        <f>SUM(BS26:BY55)</f>
        <v>0</v>
      </c>
      <c r="BT56" s="117"/>
      <c r="BU56" s="117"/>
      <c r="BV56" s="117"/>
      <c r="BW56" s="117"/>
      <c r="BX56" s="117"/>
      <c r="BY56" s="117"/>
      <c r="BZ56" s="118"/>
      <c r="CA56" s="119"/>
      <c r="CB56" s="128">
        <f>SUM(CB26:CE49)</f>
        <v>0</v>
      </c>
      <c r="CC56" s="129"/>
      <c r="CD56" s="129"/>
      <c r="CE56" s="130"/>
      <c r="CF56" s="116">
        <f>SUM(CF26:CL55)</f>
        <v>0</v>
      </c>
      <c r="CG56" s="117"/>
      <c r="CH56" s="117"/>
      <c r="CI56" s="117"/>
      <c r="CJ56" s="117"/>
      <c r="CK56" s="117"/>
      <c r="CL56" s="117"/>
      <c r="CM56" s="118"/>
      <c r="CN56" s="119"/>
      <c r="CO56" s="128">
        <f>SUM(CO26:CR49)</f>
        <v>0</v>
      </c>
      <c r="CP56" s="129"/>
      <c r="CQ56" s="129"/>
      <c r="CR56" s="130"/>
      <c r="CS56" s="116">
        <f>SUM(CS26:CY55)</f>
        <v>0</v>
      </c>
      <c r="CT56" s="117"/>
      <c r="CU56" s="117"/>
      <c r="CV56" s="117"/>
      <c r="CW56" s="117"/>
      <c r="CX56" s="117"/>
      <c r="CY56" s="117"/>
      <c r="CZ56" s="118"/>
      <c r="DA56" s="118"/>
      <c r="DB56" s="8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</row>
    <row r="57" spans="1:132" ht="13.9" customHeight="1" x14ac:dyDescent="0.15">
      <c r="A57" s="161"/>
      <c r="B57" s="162"/>
      <c r="C57" s="162"/>
      <c r="D57" s="162"/>
      <c r="E57" s="162"/>
      <c r="F57" s="162"/>
      <c r="G57" s="162"/>
      <c r="H57" s="162"/>
      <c r="I57" s="162"/>
      <c r="J57" s="162"/>
      <c r="K57" s="162"/>
      <c r="L57" s="162"/>
      <c r="M57" s="162"/>
      <c r="N57" s="163"/>
      <c r="O57" s="145"/>
      <c r="P57" s="132"/>
      <c r="Q57" s="132"/>
      <c r="R57" s="133"/>
      <c r="S57" s="120"/>
      <c r="T57" s="121"/>
      <c r="U57" s="121"/>
      <c r="V57" s="121"/>
      <c r="W57" s="121"/>
      <c r="X57" s="121"/>
      <c r="Y57" s="121"/>
      <c r="Z57" s="122"/>
      <c r="AA57" s="123"/>
      <c r="AB57" s="131"/>
      <c r="AC57" s="132"/>
      <c r="AD57" s="132"/>
      <c r="AE57" s="133"/>
      <c r="AF57" s="120"/>
      <c r="AG57" s="121"/>
      <c r="AH57" s="121"/>
      <c r="AI57" s="121"/>
      <c r="AJ57" s="121"/>
      <c r="AK57" s="121"/>
      <c r="AL57" s="121"/>
      <c r="AM57" s="122"/>
      <c r="AN57" s="123"/>
      <c r="AO57" s="131"/>
      <c r="AP57" s="132"/>
      <c r="AQ57" s="132"/>
      <c r="AR57" s="133"/>
      <c r="AS57" s="120"/>
      <c r="AT57" s="121"/>
      <c r="AU57" s="121"/>
      <c r="AV57" s="121"/>
      <c r="AW57" s="121"/>
      <c r="AX57" s="121"/>
      <c r="AY57" s="121"/>
      <c r="AZ57" s="122"/>
      <c r="BA57" s="123"/>
      <c r="BB57" s="131"/>
      <c r="BC57" s="132"/>
      <c r="BD57" s="132"/>
      <c r="BE57" s="133"/>
      <c r="BF57" s="120"/>
      <c r="BG57" s="121"/>
      <c r="BH57" s="121"/>
      <c r="BI57" s="121"/>
      <c r="BJ57" s="121"/>
      <c r="BK57" s="121"/>
      <c r="BL57" s="121"/>
      <c r="BM57" s="122"/>
      <c r="BN57" s="142"/>
      <c r="BO57" s="145"/>
      <c r="BP57" s="132"/>
      <c r="BQ57" s="132"/>
      <c r="BR57" s="133"/>
      <c r="BS57" s="120"/>
      <c r="BT57" s="121"/>
      <c r="BU57" s="121"/>
      <c r="BV57" s="121"/>
      <c r="BW57" s="121"/>
      <c r="BX57" s="121"/>
      <c r="BY57" s="121"/>
      <c r="BZ57" s="122"/>
      <c r="CA57" s="123"/>
      <c r="CB57" s="131"/>
      <c r="CC57" s="132"/>
      <c r="CD57" s="132"/>
      <c r="CE57" s="133"/>
      <c r="CF57" s="120"/>
      <c r="CG57" s="121"/>
      <c r="CH57" s="121"/>
      <c r="CI57" s="121"/>
      <c r="CJ57" s="121"/>
      <c r="CK57" s="121"/>
      <c r="CL57" s="121"/>
      <c r="CM57" s="122"/>
      <c r="CN57" s="123"/>
      <c r="CO57" s="131"/>
      <c r="CP57" s="132"/>
      <c r="CQ57" s="132"/>
      <c r="CR57" s="133"/>
      <c r="CS57" s="120"/>
      <c r="CT57" s="121"/>
      <c r="CU57" s="121"/>
      <c r="CV57" s="121"/>
      <c r="CW57" s="121"/>
      <c r="CX57" s="121"/>
      <c r="CY57" s="121"/>
      <c r="CZ57" s="122"/>
      <c r="DA57" s="122"/>
      <c r="DB57" s="8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  <c r="EB57" s="2"/>
    </row>
    <row r="58" spans="1:132" ht="13.9" customHeight="1" x14ac:dyDescent="0.15">
      <c r="A58" s="161"/>
      <c r="B58" s="162"/>
      <c r="C58" s="162"/>
      <c r="D58" s="162"/>
      <c r="E58" s="162"/>
      <c r="F58" s="162"/>
      <c r="G58" s="162"/>
      <c r="H58" s="162"/>
      <c r="I58" s="162"/>
      <c r="J58" s="162"/>
      <c r="K58" s="162"/>
      <c r="L58" s="162"/>
      <c r="M58" s="162"/>
      <c r="N58" s="163"/>
      <c r="O58" s="145"/>
      <c r="P58" s="132"/>
      <c r="Q58" s="132"/>
      <c r="R58" s="133"/>
      <c r="S58" s="120"/>
      <c r="T58" s="121"/>
      <c r="U58" s="121"/>
      <c r="V58" s="121"/>
      <c r="W58" s="121"/>
      <c r="X58" s="121"/>
      <c r="Y58" s="121"/>
      <c r="Z58" s="122"/>
      <c r="AA58" s="123"/>
      <c r="AB58" s="131"/>
      <c r="AC58" s="132"/>
      <c r="AD58" s="132"/>
      <c r="AE58" s="133"/>
      <c r="AF58" s="120"/>
      <c r="AG58" s="121"/>
      <c r="AH58" s="121"/>
      <c r="AI58" s="121"/>
      <c r="AJ58" s="121"/>
      <c r="AK58" s="121"/>
      <c r="AL58" s="121"/>
      <c r="AM58" s="122"/>
      <c r="AN58" s="123"/>
      <c r="AO58" s="131"/>
      <c r="AP58" s="132"/>
      <c r="AQ58" s="132"/>
      <c r="AR58" s="133"/>
      <c r="AS58" s="120"/>
      <c r="AT58" s="121"/>
      <c r="AU58" s="121"/>
      <c r="AV58" s="121"/>
      <c r="AW58" s="121"/>
      <c r="AX58" s="121"/>
      <c r="AY58" s="121"/>
      <c r="AZ58" s="122"/>
      <c r="BA58" s="123"/>
      <c r="BB58" s="131"/>
      <c r="BC58" s="132"/>
      <c r="BD58" s="132"/>
      <c r="BE58" s="133"/>
      <c r="BF58" s="120"/>
      <c r="BG58" s="121"/>
      <c r="BH58" s="121"/>
      <c r="BI58" s="121"/>
      <c r="BJ58" s="121"/>
      <c r="BK58" s="121"/>
      <c r="BL58" s="121"/>
      <c r="BM58" s="122"/>
      <c r="BN58" s="142"/>
      <c r="BO58" s="145"/>
      <c r="BP58" s="132"/>
      <c r="BQ58" s="132"/>
      <c r="BR58" s="133"/>
      <c r="BS58" s="120"/>
      <c r="BT58" s="121"/>
      <c r="BU58" s="121"/>
      <c r="BV58" s="121"/>
      <c r="BW58" s="121"/>
      <c r="BX58" s="121"/>
      <c r="BY58" s="121"/>
      <c r="BZ58" s="122"/>
      <c r="CA58" s="123"/>
      <c r="CB58" s="131"/>
      <c r="CC58" s="132"/>
      <c r="CD58" s="132"/>
      <c r="CE58" s="133"/>
      <c r="CF58" s="120"/>
      <c r="CG58" s="121"/>
      <c r="CH58" s="121"/>
      <c r="CI58" s="121"/>
      <c r="CJ58" s="121"/>
      <c r="CK58" s="121"/>
      <c r="CL58" s="121"/>
      <c r="CM58" s="122"/>
      <c r="CN58" s="123"/>
      <c r="CO58" s="131"/>
      <c r="CP58" s="132"/>
      <c r="CQ58" s="132"/>
      <c r="CR58" s="133"/>
      <c r="CS58" s="120"/>
      <c r="CT58" s="121"/>
      <c r="CU58" s="121"/>
      <c r="CV58" s="121"/>
      <c r="CW58" s="121"/>
      <c r="CX58" s="121"/>
      <c r="CY58" s="121"/>
      <c r="CZ58" s="122"/>
      <c r="DA58" s="122"/>
      <c r="DB58" s="8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</row>
    <row r="59" spans="1:132" ht="13.9" customHeight="1" x14ac:dyDescent="0.15">
      <c r="A59" s="164"/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66"/>
      <c r="O59" s="146"/>
      <c r="P59" s="135"/>
      <c r="Q59" s="135"/>
      <c r="R59" s="136"/>
      <c r="S59" s="124"/>
      <c r="T59" s="125"/>
      <c r="U59" s="125"/>
      <c r="V59" s="125"/>
      <c r="W59" s="125"/>
      <c r="X59" s="125"/>
      <c r="Y59" s="125"/>
      <c r="Z59" s="126"/>
      <c r="AA59" s="127"/>
      <c r="AB59" s="134"/>
      <c r="AC59" s="135"/>
      <c r="AD59" s="135"/>
      <c r="AE59" s="136"/>
      <c r="AF59" s="124"/>
      <c r="AG59" s="125"/>
      <c r="AH59" s="125"/>
      <c r="AI59" s="125"/>
      <c r="AJ59" s="125"/>
      <c r="AK59" s="125"/>
      <c r="AL59" s="125"/>
      <c r="AM59" s="126"/>
      <c r="AN59" s="127"/>
      <c r="AO59" s="134"/>
      <c r="AP59" s="135"/>
      <c r="AQ59" s="135"/>
      <c r="AR59" s="136"/>
      <c r="AS59" s="124"/>
      <c r="AT59" s="125"/>
      <c r="AU59" s="125"/>
      <c r="AV59" s="125"/>
      <c r="AW59" s="125"/>
      <c r="AX59" s="125"/>
      <c r="AY59" s="125"/>
      <c r="AZ59" s="126"/>
      <c r="BA59" s="127"/>
      <c r="BB59" s="134"/>
      <c r="BC59" s="135"/>
      <c r="BD59" s="135"/>
      <c r="BE59" s="136"/>
      <c r="BF59" s="124"/>
      <c r="BG59" s="125"/>
      <c r="BH59" s="125"/>
      <c r="BI59" s="125"/>
      <c r="BJ59" s="125"/>
      <c r="BK59" s="125"/>
      <c r="BL59" s="125"/>
      <c r="BM59" s="126"/>
      <c r="BN59" s="143"/>
      <c r="BO59" s="146"/>
      <c r="BP59" s="135"/>
      <c r="BQ59" s="135"/>
      <c r="BR59" s="136"/>
      <c r="BS59" s="124"/>
      <c r="BT59" s="125"/>
      <c r="BU59" s="125"/>
      <c r="BV59" s="125"/>
      <c r="BW59" s="125"/>
      <c r="BX59" s="125"/>
      <c r="BY59" s="125"/>
      <c r="BZ59" s="126"/>
      <c r="CA59" s="127"/>
      <c r="CB59" s="134"/>
      <c r="CC59" s="135"/>
      <c r="CD59" s="135"/>
      <c r="CE59" s="136"/>
      <c r="CF59" s="124"/>
      <c r="CG59" s="125"/>
      <c r="CH59" s="125"/>
      <c r="CI59" s="125"/>
      <c r="CJ59" s="125"/>
      <c r="CK59" s="125"/>
      <c r="CL59" s="125"/>
      <c r="CM59" s="126"/>
      <c r="CN59" s="127"/>
      <c r="CO59" s="134"/>
      <c r="CP59" s="135"/>
      <c r="CQ59" s="135"/>
      <c r="CR59" s="136"/>
      <c r="CS59" s="124"/>
      <c r="CT59" s="125"/>
      <c r="CU59" s="125"/>
      <c r="CV59" s="125"/>
      <c r="CW59" s="125"/>
      <c r="CX59" s="125"/>
      <c r="CY59" s="125"/>
      <c r="CZ59" s="126"/>
      <c r="DA59" s="126"/>
      <c r="DB59" s="8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</row>
    <row r="60" spans="1:132" ht="13.9" customHeight="1" x14ac:dyDescent="0.1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106" t="s">
        <v>38</v>
      </c>
      <c r="BT60" s="106"/>
      <c r="BU60" s="106"/>
      <c r="BV60" s="106"/>
      <c r="BW60" s="106"/>
      <c r="BX60" s="106"/>
      <c r="BY60" s="106"/>
      <c r="BZ60" s="106"/>
      <c r="CA60" s="106"/>
      <c r="CB60" s="106"/>
      <c r="CC60" s="14"/>
      <c r="CD60" s="14"/>
      <c r="CE60" s="15"/>
      <c r="CF60" s="15"/>
      <c r="CG60" s="15"/>
      <c r="CH60" s="15"/>
      <c r="CI60" s="15"/>
      <c r="CJ60" s="16"/>
      <c r="CK60" s="14"/>
      <c r="CL60" s="14"/>
      <c r="CM60" s="14"/>
      <c r="CN60" s="14"/>
      <c r="CO60" s="14"/>
      <c r="CP60" s="14"/>
      <c r="CQ60" s="14"/>
      <c r="CR60" s="14"/>
      <c r="CS60" s="14"/>
      <c r="CT60" s="14"/>
      <c r="CU60" s="14"/>
      <c r="CV60" s="14"/>
      <c r="CW60" s="14"/>
      <c r="CX60" s="14"/>
      <c r="CY60" s="14"/>
      <c r="CZ60" s="14"/>
      <c r="DA60" s="14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  <c r="EB60" s="2"/>
    </row>
    <row r="61" spans="1:132" ht="13.9" customHeight="1" x14ac:dyDescent="0.15">
      <c r="A61" s="17"/>
      <c r="B61" s="17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  <c r="AN61" s="17"/>
      <c r="AO61" s="17"/>
      <c r="AP61" s="17"/>
      <c r="AQ61" s="17"/>
      <c r="AR61" s="17"/>
      <c r="AS61" s="17"/>
      <c r="AT61" s="17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7"/>
      <c r="BR61" s="2"/>
      <c r="BS61" s="54"/>
      <c r="BT61" s="54"/>
      <c r="BU61" s="54"/>
      <c r="BV61" s="54"/>
      <c r="BW61" s="54"/>
      <c r="BX61" s="54"/>
      <c r="BY61" s="54"/>
      <c r="BZ61" s="54"/>
      <c r="CA61" s="54"/>
      <c r="CB61" s="54"/>
      <c r="CC61" s="19"/>
      <c r="CD61" s="19"/>
      <c r="CE61" s="15"/>
      <c r="CF61" s="15"/>
      <c r="CG61" s="15"/>
      <c r="CH61" s="15"/>
      <c r="CI61" s="15"/>
      <c r="CJ61" s="19"/>
      <c r="CK61" s="19"/>
      <c r="CL61" s="19"/>
      <c r="CM61" s="19"/>
      <c r="CN61" s="19"/>
      <c r="CO61" s="15"/>
      <c r="CP61" s="15"/>
      <c r="CQ61" s="15"/>
      <c r="CR61" s="15"/>
      <c r="CS61" s="15"/>
      <c r="CT61" s="15"/>
      <c r="CU61" s="15"/>
      <c r="CV61" s="15"/>
      <c r="CW61" s="15"/>
      <c r="CX61" s="15"/>
      <c r="CY61" s="15"/>
      <c r="CZ61" s="15"/>
      <c r="DA61" s="15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  <c r="EB61" s="2"/>
    </row>
    <row r="62" spans="1:132" ht="13.9" customHeight="1" x14ac:dyDescent="0.15">
      <c r="A62" s="113" t="s">
        <v>39</v>
      </c>
      <c r="B62" s="114"/>
      <c r="C62" s="114"/>
      <c r="D62" s="114"/>
      <c r="E62" s="20"/>
      <c r="F62" s="110" t="s">
        <v>40</v>
      </c>
      <c r="G62" s="110"/>
      <c r="H62" s="110"/>
      <c r="I62" s="110"/>
      <c r="J62" s="110"/>
      <c r="K62" s="110"/>
      <c r="L62" s="110"/>
      <c r="M62" s="110"/>
      <c r="N62" s="110"/>
      <c r="O62" s="110"/>
      <c r="P62" s="110"/>
      <c r="Q62" s="110"/>
      <c r="R62" s="110"/>
      <c r="S62" s="110"/>
      <c r="T62" s="110"/>
      <c r="U62" s="110"/>
      <c r="V62" s="110"/>
      <c r="W62" s="110"/>
      <c r="X62" s="110"/>
      <c r="Y62" s="110"/>
      <c r="Z62" s="110"/>
      <c r="AA62" s="110"/>
      <c r="AB62" s="110"/>
      <c r="AC62" s="110"/>
      <c r="AD62" s="110"/>
      <c r="AE62" s="110"/>
      <c r="AF62" s="110"/>
      <c r="AG62" s="110"/>
      <c r="AH62" s="110"/>
      <c r="AI62" s="110"/>
      <c r="AJ62" s="110"/>
      <c r="AK62" s="110"/>
      <c r="AL62" s="110"/>
      <c r="AM62" s="110"/>
      <c r="AN62" s="110"/>
      <c r="AO62" s="110"/>
      <c r="AP62" s="110"/>
      <c r="AQ62" s="110"/>
      <c r="AR62" s="110"/>
      <c r="AS62" s="110"/>
      <c r="AT62" s="17"/>
      <c r="AU62" s="100" t="s">
        <v>41</v>
      </c>
      <c r="AV62" s="101"/>
      <c r="AW62" s="101"/>
      <c r="AX62" s="101"/>
      <c r="AY62" s="101"/>
      <c r="AZ62" s="101"/>
      <c r="BA62" s="101"/>
      <c r="BB62" s="101"/>
      <c r="BC62" s="101"/>
      <c r="BD62" s="101"/>
      <c r="BE62" s="101"/>
      <c r="BF62" s="101"/>
      <c r="BG62" s="101"/>
      <c r="BH62" s="101"/>
      <c r="BI62" s="101"/>
      <c r="BJ62" s="101"/>
      <c r="BK62" s="101"/>
      <c r="BL62" s="101"/>
      <c r="BM62" s="101"/>
      <c r="BN62" s="101"/>
      <c r="BO62" s="101"/>
      <c r="BP62" s="101"/>
      <c r="BQ62" s="17"/>
      <c r="BR62" s="2"/>
      <c r="BS62" s="137" t="s">
        <v>42</v>
      </c>
      <c r="BT62" s="106"/>
      <c r="BU62" s="106"/>
      <c r="BV62" s="106"/>
      <c r="BW62" s="106"/>
      <c r="BX62" s="106"/>
      <c r="BY62" s="106"/>
      <c r="BZ62" s="106"/>
      <c r="CA62" s="138"/>
      <c r="CB62" s="106"/>
      <c r="CC62" s="106"/>
      <c r="CD62" s="106"/>
      <c r="CE62" s="106"/>
      <c r="CF62" s="105" t="s">
        <v>43</v>
      </c>
      <c r="CG62" s="106"/>
      <c r="CH62" s="106"/>
      <c r="CI62" s="106"/>
      <c r="CJ62" s="106"/>
      <c r="CK62" s="106"/>
      <c r="CL62" s="106"/>
      <c r="CM62" s="106"/>
      <c r="CN62" s="106"/>
      <c r="CO62" s="21"/>
      <c r="CP62" s="15"/>
      <c r="CQ62" s="15"/>
      <c r="CR62" s="15"/>
      <c r="CS62" s="15"/>
      <c r="CT62" s="15"/>
      <c r="CU62" s="15"/>
      <c r="CV62" s="15"/>
      <c r="CW62" s="15"/>
      <c r="CX62" s="15"/>
      <c r="CY62" s="15"/>
      <c r="CZ62" s="15"/>
      <c r="DA62" s="15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</row>
    <row r="63" spans="1:132" ht="13.9" customHeight="1" x14ac:dyDescent="0.15">
      <c r="A63" s="17"/>
      <c r="B63" s="22"/>
      <c r="C63" s="22"/>
      <c r="D63" s="22"/>
      <c r="E63" s="23"/>
      <c r="F63" s="110" t="s">
        <v>44</v>
      </c>
      <c r="G63" s="110"/>
      <c r="H63" s="110"/>
      <c r="I63" s="110"/>
      <c r="J63" s="110"/>
      <c r="K63" s="110"/>
      <c r="L63" s="110"/>
      <c r="M63" s="110"/>
      <c r="N63" s="110"/>
      <c r="O63" s="110"/>
      <c r="P63" s="110"/>
      <c r="Q63" s="110"/>
      <c r="R63" s="110"/>
      <c r="S63" s="110"/>
      <c r="T63" s="110"/>
      <c r="U63" s="110"/>
      <c r="V63" s="110"/>
      <c r="W63" s="110"/>
      <c r="X63" s="110"/>
      <c r="Y63" s="110"/>
      <c r="Z63" s="110"/>
      <c r="AA63" s="110"/>
      <c r="AB63" s="110"/>
      <c r="AC63" s="110"/>
      <c r="AD63" s="110"/>
      <c r="AE63" s="110"/>
      <c r="AF63" s="110"/>
      <c r="AG63" s="110"/>
      <c r="AH63" s="110"/>
      <c r="AI63" s="110"/>
      <c r="AJ63" s="110"/>
      <c r="AK63" s="110"/>
      <c r="AL63" s="110"/>
      <c r="AM63" s="110"/>
      <c r="AN63" s="110"/>
      <c r="AO63" s="110"/>
      <c r="AP63" s="110"/>
      <c r="AQ63" s="110"/>
      <c r="AR63" s="110"/>
      <c r="AS63" s="110"/>
      <c r="AT63" s="17"/>
      <c r="AU63" s="100" t="s">
        <v>45</v>
      </c>
      <c r="AV63" s="101"/>
      <c r="AW63" s="101"/>
      <c r="AX63" s="101"/>
      <c r="AY63" s="101"/>
      <c r="AZ63" s="101"/>
      <c r="BA63" s="101"/>
      <c r="BB63" s="101"/>
      <c r="BC63" s="101"/>
      <c r="BD63" s="101"/>
      <c r="BE63" s="101"/>
      <c r="BF63" s="101"/>
      <c r="BG63" s="101"/>
      <c r="BH63" s="101"/>
      <c r="BI63" s="101"/>
      <c r="BJ63" s="101"/>
      <c r="BK63" s="101"/>
      <c r="BL63" s="101"/>
      <c r="BM63" s="101"/>
      <c r="BN63" s="101"/>
      <c r="BO63" s="101"/>
      <c r="BP63" s="101"/>
      <c r="BQ63" s="17"/>
      <c r="BR63" s="2"/>
      <c r="BS63" s="139"/>
      <c r="BT63" s="77"/>
      <c r="BU63" s="77"/>
      <c r="BV63" s="77"/>
      <c r="BW63" s="77"/>
      <c r="BX63" s="77"/>
      <c r="BY63" s="77"/>
      <c r="BZ63" s="77"/>
      <c r="CA63" s="140"/>
      <c r="CB63" s="77"/>
      <c r="CC63" s="77"/>
      <c r="CD63" s="77"/>
      <c r="CE63" s="77"/>
      <c r="CF63" s="107"/>
      <c r="CG63" s="77"/>
      <c r="CH63" s="77"/>
      <c r="CI63" s="77"/>
      <c r="CJ63" s="77"/>
      <c r="CK63" s="77"/>
      <c r="CL63" s="77"/>
      <c r="CM63" s="77"/>
      <c r="CN63" s="77"/>
      <c r="CO63" s="21"/>
      <c r="CP63" s="15"/>
      <c r="CQ63" s="15"/>
      <c r="CR63" s="15"/>
      <c r="CS63" s="15"/>
      <c r="CT63" s="15"/>
      <c r="CU63" s="15"/>
      <c r="CV63" s="15"/>
      <c r="CW63" s="15"/>
      <c r="CX63" s="15"/>
      <c r="CY63" s="15"/>
      <c r="CZ63" s="15"/>
      <c r="DA63" s="15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</row>
    <row r="64" spans="1:132" ht="13.9" customHeight="1" x14ac:dyDescent="0.15">
      <c r="A64" s="17"/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11" t="s">
        <v>46</v>
      </c>
      <c r="AG64" s="115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00" t="s">
        <v>47</v>
      </c>
      <c r="AV64" s="101"/>
      <c r="AW64" s="101"/>
      <c r="AX64" s="101"/>
      <c r="AY64" s="101"/>
      <c r="AZ64" s="101"/>
      <c r="BA64" s="101"/>
      <c r="BB64" s="101"/>
      <c r="BC64" s="101"/>
      <c r="BD64" s="101"/>
      <c r="BE64" s="101"/>
      <c r="BF64" s="101"/>
      <c r="BG64" s="101"/>
      <c r="BH64" s="101"/>
      <c r="BI64" s="101"/>
      <c r="BJ64" s="101"/>
      <c r="BK64" s="101"/>
      <c r="BL64" s="101"/>
      <c r="BM64" s="101"/>
      <c r="BN64" s="101"/>
      <c r="BO64" s="101"/>
      <c r="BP64" s="101"/>
      <c r="BQ64" s="17"/>
      <c r="BR64" s="2"/>
      <c r="BS64" s="84">
        <f>CO56</f>
        <v>0</v>
      </c>
      <c r="BT64" s="85"/>
      <c r="BU64" s="85"/>
      <c r="BV64" s="85"/>
      <c r="BW64" s="85"/>
      <c r="BX64" s="85"/>
      <c r="BY64" s="85"/>
      <c r="BZ64" s="85"/>
      <c r="CA64" s="86"/>
      <c r="CB64" s="93" t="s">
        <v>48</v>
      </c>
      <c r="CC64" s="93"/>
      <c r="CD64" s="93"/>
      <c r="CE64" s="93"/>
      <c r="CF64" s="97">
        <f>IF(AND(BS64/12&lt;1,BS64/12&gt;0),1,ROUNDDOWN(BS64/12,0))</f>
        <v>0</v>
      </c>
      <c r="CG64" s="85"/>
      <c r="CH64" s="85"/>
      <c r="CI64" s="85"/>
      <c r="CJ64" s="85"/>
      <c r="CK64" s="85"/>
      <c r="CL64" s="85"/>
      <c r="CM64" s="93" t="s">
        <v>49</v>
      </c>
      <c r="CN64" s="93"/>
      <c r="CO64" s="24"/>
      <c r="CP64" s="25"/>
      <c r="CQ64" s="25"/>
      <c r="CR64" s="25"/>
      <c r="CS64" s="25"/>
      <c r="CT64" s="25"/>
      <c r="CU64" s="25"/>
      <c r="CV64" s="25"/>
      <c r="CW64" s="25"/>
      <c r="CX64" s="25"/>
      <c r="CY64" s="25"/>
      <c r="CZ64" s="25"/>
      <c r="DA64" s="25"/>
      <c r="DB64" s="2"/>
      <c r="DC64" s="2"/>
      <c r="DD64" s="2"/>
      <c r="DE64" s="2"/>
      <c r="DF64" s="2"/>
      <c r="DG64" s="2"/>
      <c r="DH64" s="2"/>
      <c r="DI64" s="2"/>
      <c r="DJ64" s="2"/>
      <c r="DK64" s="2"/>
      <c r="DL64" s="2"/>
      <c r="DM64" s="2"/>
      <c r="DN64" s="2"/>
      <c r="DO64" s="2"/>
      <c r="DP64" s="2"/>
      <c r="DQ64" s="2"/>
      <c r="DR64" s="2"/>
      <c r="DS64" s="2"/>
      <c r="DT64" s="2"/>
      <c r="DU64" s="2"/>
      <c r="DV64" s="2"/>
      <c r="DW64" s="2"/>
      <c r="DX64" s="2"/>
      <c r="DY64" s="2"/>
      <c r="DZ64" s="2"/>
      <c r="EA64" s="2"/>
      <c r="EB64" s="2"/>
    </row>
    <row r="65" spans="1:132" ht="13.9" customHeight="1" x14ac:dyDescent="0.15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15"/>
      <c r="AG65" s="1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00" t="s">
        <v>50</v>
      </c>
      <c r="AV65" s="101"/>
      <c r="AW65" s="26"/>
      <c r="AX65" s="26"/>
      <c r="AY65" s="26"/>
      <c r="AZ65" s="26"/>
      <c r="BA65" s="27"/>
      <c r="BB65" s="27"/>
      <c r="BC65" s="27"/>
      <c r="BD65" s="27"/>
      <c r="BE65" s="27"/>
      <c r="BF65" s="27"/>
      <c r="BG65" s="27"/>
      <c r="BH65" s="27"/>
      <c r="BI65" s="27"/>
      <c r="BJ65" s="27"/>
      <c r="BK65" s="27"/>
      <c r="BL65" s="27"/>
      <c r="BM65" s="27"/>
      <c r="BN65" s="27"/>
      <c r="BO65" s="27"/>
      <c r="BP65" s="27"/>
      <c r="BQ65" s="111" t="s">
        <v>51</v>
      </c>
      <c r="BR65" s="112"/>
      <c r="BS65" s="87"/>
      <c r="BT65" s="47"/>
      <c r="BU65" s="47"/>
      <c r="BV65" s="47"/>
      <c r="BW65" s="47"/>
      <c r="BX65" s="47"/>
      <c r="BY65" s="47"/>
      <c r="BZ65" s="47"/>
      <c r="CA65" s="88"/>
      <c r="CB65" s="48"/>
      <c r="CC65" s="48"/>
      <c r="CD65" s="48"/>
      <c r="CE65" s="48"/>
      <c r="CF65" s="46"/>
      <c r="CG65" s="47"/>
      <c r="CH65" s="47"/>
      <c r="CI65" s="47"/>
      <c r="CJ65" s="47"/>
      <c r="CK65" s="47"/>
      <c r="CL65" s="47"/>
      <c r="CM65" s="48"/>
      <c r="CN65" s="48"/>
      <c r="CO65" s="24"/>
      <c r="CP65" s="25"/>
      <c r="CQ65" s="25"/>
      <c r="CR65" s="25"/>
      <c r="CS65" s="25"/>
      <c r="CT65" s="25"/>
      <c r="CU65" s="25"/>
      <c r="CV65" s="25"/>
      <c r="CW65" s="25"/>
      <c r="CX65" s="25"/>
      <c r="CY65" s="25"/>
      <c r="CZ65" s="25"/>
      <c r="DA65" s="25"/>
      <c r="DB65" s="2"/>
      <c r="DC65" s="2"/>
      <c r="DD65" s="2"/>
      <c r="DE65" s="2"/>
      <c r="DF65" s="2"/>
      <c r="DG65" s="2"/>
      <c r="DH65" s="2"/>
      <c r="DI65" s="2"/>
      <c r="DJ65" s="2"/>
      <c r="DK65" s="2"/>
      <c r="DL65" s="2"/>
      <c r="DM65" s="2"/>
      <c r="DN65" s="2"/>
      <c r="DO65" s="2"/>
      <c r="DP65" s="2"/>
      <c r="DQ65" s="2"/>
      <c r="DR65" s="2"/>
      <c r="DS65" s="2"/>
      <c r="DT65" s="2"/>
      <c r="DU65" s="2"/>
      <c r="DV65" s="2"/>
      <c r="DW65" s="2"/>
      <c r="DX65" s="2"/>
      <c r="DY65" s="2"/>
      <c r="DZ65" s="2"/>
      <c r="EA65" s="2"/>
      <c r="EB65" s="2"/>
    </row>
    <row r="66" spans="1:132" ht="13.9" customHeight="1" x14ac:dyDescent="0.15">
      <c r="A66" s="113" t="s">
        <v>52</v>
      </c>
      <c r="B66" s="114"/>
      <c r="C66" s="114"/>
      <c r="D66" s="114"/>
      <c r="E66" s="15"/>
      <c r="F66" s="69" t="s">
        <v>53</v>
      </c>
      <c r="G66" s="70"/>
      <c r="H66" s="70"/>
      <c r="I66" s="70"/>
      <c r="J66" s="70"/>
      <c r="K66" s="70"/>
      <c r="L66" s="70"/>
      <c r="M66" s="70"/>
      <c r="N66" s="70"/>
      <c r="O66" s="70"/>
      <c r="P66" s="70"/>
      <c r="Q66" s="70"/>
      <c r="R66" s="70"/>
      <c r="S66" s="70"/>
      <c r="T66" s="70"/>
      <c r="U66" s="15"/>
      <c r="V66" s="15"/>
      <c r="W66" s="54" t="s">
        <v>54</v>
      </c>
      <c r="X66" s="54"/>
      <c r="Y66" s="54"/>
      <c r="Z66" s="54"/>
      <c r="AA66" s="54"/>
      <c r="AB66" s="54"/>
      <c r="AC66" s="54"/>
      <c r="AD66" s="54"/>
      <c r="AE66" s="54"/>
      <c r="AF66" s="54"/>
      <c r="AG66" s="54"/>
      <c r="AH66" s="54"/>
      <c r="AI66" s="54"/>
      <c r="AJ66" s="54"/>
      <c r="AK66" s="54"/>
      <c r="AL66" s="54"/>
      <c r="AM66" s="54"/>
      <c r="AN66" s="54"/>
      <c r="AO66" s="54"/>
      <c r="AP66" s="54"/>
      <c r="AQ66" s="54"/>
      <c r="AR66" s="54"/>
      <c r="AS66" s="54"/>
      <c r="AT66" s="15"/>
      <c r="AU66" s="100" t="s">
        <v>55</v>
      </c>
      <c r="AV66" s="101"/>
      <c r="AW66" s="101"/>
      <c r="AX66" s="101"/>
      <c r="AY66" s="101"/>
      <c r="AZ66" s="101"/>
      <c r="BA66" s="101"/>
      <c r="BB66" s="101"/>
      <c r="BC66" s="101"/>
      <c r="BD66" s="101"/>
      <c r="BE66" s="101"/>
      <c r="BF66" s="101"/>
      <c r="BG66" s="101"/>
      <c r="BH66" s="101"/>
      <c r="BI66" s="101"/>
      <c r="BJ66" s="101"/>
      <c r="BK66" s="101"/>
      <c r="BL66" s="101"/>
      <c r="BM66" s="101"/>
      <c r="BN66" s="101"/>
      <c r="BO66" s="101"/>
      <c r="BP66" s="101"/>
      <c r="BQ66" s="17"/>
      <c r="BR66" s="2"/>
      <c r="BS66" s="89"/>
      <c r="BT66" s="90"/>
      <c r="BU66" s="90"/>
      <c r="BV66" s="90"/>
      <c r="BW66" s="90"/>
      <c r="BX66" s="90"/>
      <c r="BY66" s="90"/>
      <c r="BZ66" s="90"/>
      <c r="CA66" s="91"/>
      <c r="CB66" s="54"/>
      <c r="CC66" s="54"/>
      <c r="CD66" s="54"/>
      <c r="CE66" s="54"/>
      <c r="CF66" s="98"/>
      <c r="CG66" s="90"/>
      <c r="CH66" s="90"/>
      <c r="CI66" s="90"/>
      <c r="CJ66" s="90"/>
      <c r="CK66" s="90"/>
      <c r="CL66" s="90"/>
      <c r="CM66" s="54"/>
      <c r="CN66" s="54"/>
      <c r="CO66" s="24"/>
      <c r="CP66" s="25"/>
      <c r="CQ66" s="25"/>
      <c r="CR66" s="25"/>
      <c r="CS66" s="25"/>
      <c r="CT66" s="25"/>
      <c r="CU66" s="25"/>
      <c r="CV66" s="25"/>
      <c r="CW66" s="25"/>
      <c r="CX66" s="25"/>
      <c r="CY66" s="25"/>
      <c r="CZ66" s="25"/>
      <c r="DA66" s="25"/>
      <c r="DB66" s="2"/>
      <c r="DC66" s="2"/>
      <c r="DD66" s="2"/>
      <c r="DE66" s="2"/>
      <c r="DF66" s="2"/>
      <c r="DG66" s="2"/>
      <c r="DH66" s="2"/>
      <c r="DI66" s="2"/>
      <c r="DJ66" s="2"/>
      <c r="DK66" s="2"/>
      <c r="DL66" s="2"/>
      <c r="DM66" s="2"/>
      <c r="DN66" s="2"/>
      <c r="DO66" s="2"/>
      <c r="DP66" s="2"/>
      <c r="DQ66" s="2"/>
      <c r="DR66" s="2"/>
      <c r="DS66" s="2"/>
      <c r="DT66" s="2"/>
      <c r="DU66" s="2"/>
      <c r="DV66" s="2"/>
      <c r="DW66" s="2"/>
      <c r="DX66" s="2"/>
      <c r="DY66" s="2"/>
      <c r="DZ66" s="2"/>
      <c r="EA66" s="2"/>
      <c r="EB66" s="2"/>
    </row>
    <row r="67" spans="1:132" ht="13.9" customHeight="1" x14ac:dyDescent="0.15">
      <c r="B67" s="17"/>
      <c r="D67" s="28"/>
      <c r="E67" s="28"/>
      <c r="F67" s="69" t="s">
        <v>56</v>
      </c>
      <c r="G67" s="70"/>
      <c r="H67" s="70"/>
      <c r="I67" s="70"/>
      <c r="J67" s="70"/>
      <c r="K67" s="70"/>
      <c r="L67" s="70"/>
      <c r="M67" s="70"/>
      <c r="N67" s="70"/>
      <c r="O67" s="70"/>
      <c r="P67" s="70"/>
      <c r="Q67" s="70"/>
      <c r="R67" s="70"/>
      <c r="S67" s="70"/>
      <c r="T67" s="70"/>
      <c r="U67" s="70"/>
      <c r="V67" s="15"/>
      <c r="W67" s="102" t="s">
        <v>57</v>
      </c>
      <c r="X67" s="103"/>
      <c r="Y67" s="103"/>
      <c r="Z67" s="103"/>
      <c r="AA67" s="103"/>
      <c r="AB67" s="103"/>
      <c r="AC67" s="103"/>
      <c r="AD67" s="103"/>
      <c r="AE67" s="103"/>
      <c r="AF67" s="105"/>
      <c r="AG67" s="106"/>
      <c r="AH67" s="106"/>
      <c r="AI67" s="106"/>
      <c r="AJ67" s="105" t="s">
        <v>58</v>
      </c>
      <c r="AK67" s="106"/>
      <c r="AL67" s="106"/>
      <c r="AM67" s="106"/>
      <c r="AN67" s="106"/>
      <c r="AO67" s="106"/>
      <c r="AP67" s="106"/>
      <c r="AQ67" s="106"/>
      <c r="AR67" s="106"/>
      <c r="AS67" s="108"/>
      <c r="AT67" s="15"/>
      <c r="AU67" s="69" t="s">
        <v>59</v>
      </c>
      <c r="AV67" s="110"/>
      <c r="AW67" s="110"/>
      <c r="AX67" s="110"/>
      <c r="AY67" s="110"/>
      <c r="AZ67" s="110"/>
      <c r="BA67" s="110"/>
      <c r="BB67" s="110"/>
      <c r="BC67" s="110"/>
      <c r="BQ67" s="2"/>
      <c r="BR67" s="2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  <c r="EB67" s="2"/>
    </row>
    <row r="68" spans="1:132" ht="13.9" customHeight="1" x14ac:dyDescent="0.15">
      <c r="B68" s="17"/>
      <c r="D68" s="28"/>
      <c r="E68" s="28"/>
      <c r="F68" s="69" t="s">
        <v>60</v>
      </c>
      <c r="G68" s="70"/>
      <c r="H68" s="70"/>
      <c r="I68" s="70"/>
      <c r="J68" s="70"/>
      <c r="K68" s="70"/>
      <c r="L68" s="70"/>
      <c r="M68" s="70"/>
      <c r="N68" s="70"/>
      <c r="O68" s="70"/>
      <c r="P68" s="70"/>
      <c r="Q68" s="70"/>
      <c r="R68" s="70"/>
      <c r="S68" s="70"/>
      <c r="T68" s="70"/>
      <c r="U68" s="70"/>
      <c r="V68" s="15"/>
      <c r="W68" s="104"/>
      <c r="X68" s="56"/>
      <c r="Y68" s="56"/>
      <c r="Z68" s="56"/>
      <c r="AA68" s="56"/>
      <c r="AB68" s="56"/>
      <c r="AC68" s="56"/>
      <c r="AD68" s="56"/>
      <c r="AE68" s="56"/>
      <c r="AF68" s="107"/>
      <c r="AG68" s="77"/>
      <c r="AH68" s="77"/>
      <c r="AI68" s="77"/>
      <c r="AJ68" s="107"/>
      <c r="AK68" s="77"/>
      <c r="AL68" s="77"/>
      <c r="AM68" s="77"/>
      <c r="AN68" s="77"/>
      <c r="AO68" s="77"/>
      <c r="AP68" s="77"/>
      <c r="AQ68" s="77"/>
      <c r="AR68" s="77"/>
      <c r="AS68" s="109"/>
      <c r="AT68" s="15"/>
      <c r="AU68" s="100" t="s">
        <v>61</v>
      </c>
      <c r="AV68" s="101"/>
      <c r="AW68" s="101"/>
      <c r="AX68" s="101"/>
      <c r="AY68" s="101"/>
      <c r="AZ68" s="101"/>
      <c r="BA68" s="101"/>
      <c r="BB68" s="101"/>
      <c r="BC68" s="101"/>
      <c r="BD68" s="101"/>
      <c r="BE68" s="101"/>
      <c r="BF68" s="101"/>
      <c r="BG68" s="101"/>
      <c r="BH68" s="101"/>
      <c r="BI68" s="101"/>
      <c r="BJ68" s="101"/>
      <c r="BK68" s="101"/>
      <c r="BL68" s="101"/>
      <c r="BM68" s="101"/>
      <c r="BN68" s="101"/>
      <c r="BO68" s="101"/>
      <c r="BP68" s="101"/>
      <c r="BQ68" s="2"/>
      <c r="BR68" s="2"/>
      <c r="BS68" s="71" t="s">
        <v>62</v>
      </c>
      <c r="BT68" s="72"/>
      <c r="BU68" s="72"/>
      <c r="BV68" s="72"/>
      <c r="BW68" s="72"/>
      <c r="BX68" s="72"/>
      <c r="BY68" s="72"/>
      <c r="BZ68" s="72"/>
      <c r="CA68" s="72"/>
      <c r="CB68" s="29"/>
      <c r="CC68" s="63" t="s">
        <v>63</v>
      </c>
      <c r="CD68" s="63"/>
      <c r="CE68" s="63"/>
      <c r="CF68" s="63"/>
      <c r="CG68" s="63"/>
      <c r="CH68" s="63"/>
      <c r="CI68" s="63"/>
      <c r="CJ68" s="63"/>
      <c r="CK68" s="63"/>
      <c r="CL68" s="63"/>
      <c r="CM68" s="63"/>
      <c r="CN68" s="64"/>
      <c r="CO68" s="30"/>
      <c r="CP68" s="31"/>
      <c r="CQ68" s="31"/>
      <c r="CR68" s="31"/>
      <c r="CS68" s="31"/>
      <c r="CT68" s="31"/>
      <c r="CU68" s="31"/>
      <c r="CV68" s="31"/>
      <c r="CW68" s="31"/>
      <c r="CX68" s="31"/>
      <c r="CY68" s="31"/>
      <c r="CZ68" s="31"/>
      <c r="DA68" s="32"/>
      <c r="DB68" s="2"/>
      <c r="DC68" s="2"/>
      <c r="DD68" s="2"/>
      <c r="DE68" s="2"/>
      <c r="DF68" s="2"/>
      <c r="DG68" s="2"/>
      <c r="DH68" s="2"/>
      <c r="DI68" s="2"/>
      <c r="DJ68" s="2"/>
      <c r="DK68" s="2"/>
      <c r="DL68" s="2"/>
      <c r="DM68" s="2"/>
      <c r="DN68" s="2"/>
      <c r="DO68" s="2"/>
      <c r="DP68" s="2"/>
      <c r="DQ68" s="2"/>
      <c r="DR68" s="2"/>
      <c r="DS68" s="2"/>
      <c r="DT68" s="2"/>
      <c r="DU68" s="2"/>
      <c r="DV68" s="2"/>
      <c r="DW68" s="2"/>
      <c r="DX68" s="2"/>
      <c r="DY68" s="2"/>
      <c r="DZ68" s="2"/>
      <c r="EA68" s="2"/>
      <c r="EB68" s="2"/>
    </row>
    <row r="69" spans="1:132" ht="13.9" customHeight="1" x14ac:dyDescent="0.15">
      <c r="B69" s="17"/>
      <c r="D69" s="28"/>
      <c r="E69" s="28"/>
      <c r="F69" s="69" t="str">
        <f>"おいては、"&amp;TEXT(DATE(LEFT('[1]設定シート（非表示）'!C6,4),0,1),"ggge年度中")</f>
        <v>おいては、令和5年度中</v>
      </c>
      <c r="G69" s="70"/>
      <c r="H69" s="70"/>
      <c r="I69" s="70"/>
      <c r="J69" s="70"/>
      <c r="K69" s="70"/>
      <c r="L69" s="70"/>
      <c r="M69" s="70"/>
      <c r="N69" s="70"/>
      <c r="O69" s="70"/>
      <c r="P69" s="70"/>
      <c r="Q69" s="70"/>
      <c r="R69" s="70"/>
      <c r="S69" s="70"/>
      <c r="T69" s="70"/>
      <c r="U69" s="70"/>
      <c r="V69" s="15"/>
      <c r="W69" s="84">
        <f>BB56</f>
        <v>0</v>
      </c>
      <c r="X69" s="85"/>
      <c r="Y69" s="85"/>
      <c r="Z69" s="85"/>
      <c r="AA69" s="85"/>
      <c r="AB69" s="85"/>
      <c r="AC69" s="85"/>
      <c r="AD69" s="85"/>
      <c r="AE69" s="86"/>
      <c r="AF69" s="92" t="s">
        <v>48</v>
      </c>
      <c r="AG69" s="93"/>
      <c r="AH69" s="93"/>
      <c r="AI69" s="94"/>
      <c r="AJ69" s="97">
        <f>IF(AND(W69/12&lt;1,W69/12&gt;0),1,ROUNDDOWN(W69/12,0))</f>
        <v>0</v>
      </c>
      <c r="AK69" s="85"/>
      <c r="AL69" s="85"/>
      <c r="AM69" s="85"/>
      <c r="AN69" s="85"/>
      <c r="AO69" s="85"/>
      <c r="AP69" s="85"/>
      <c r="AQ69" s="85"/>
      <c r="AR69" s="93" t="s">
        <v>49</v>
      </c>
      <c r="AS69" s="99"/>
      <c r="AT69" s="15"/>
      <c r="AU69" s="100" t="s">
        <v>64</v>
      </c>
      <c r="AV69" s="101"/>
      <c r="AW69" s="101"/>
      <c r="AX69" s="101"/>
      <c r="AY69" s="101"/>
      <c r="AZ69" s="101"/>
      <c r="BA69" s="101"/>
      <c r="BB69" s="101"/>
      <c r="BC69" s="101"/>
      <c r="BD69" s="101"/>
      <c r="BE69" s="101"/>
      <c r="BF69" s="101"/>
      <c r="BG69" s="101"/>
      <c r="BH69" s="101"/>
      <c r="BI69" s="101"/>
      <c r="BJ69" s="101"/>
      <c r="BK69" s="101"/>
      <c r="BL69" s="101"/>
      <c r="BM69" s="101"/>
      <c r="BN69" s="101"/>
      <c r="BO69" s="101"/>
      <c r="BP69" s="101"/>
      <c r="BQ69" s="2"/>
      <c r="BR69" s="2"/>
      <c r="BS69" s="73"/>
      <c r="BT69" s="74"/>
      <c r="BU69" s="74"/>
      <c r="BV69" s="74"/>
      <c r="BW69" s="74"/>
      <c r="BX69" s="74"/>
      <c r="BY69" s="74"/>
      <c r="BZ69" s="74"/>
      <c r="CA69" s="74"/>
      <c r="CB69" s="33"/>
      <c r="CC69" s="65"/>
      <c r="CD69" s="65"/>
      <c r="CE69" s="65"/>
      <c r="CF69" s="65"/>
      <c r="CG69" s="65"/>
      <c r="CH69" s="65"/>
      <c r="CI69" s="65"/>
      <c r="CJ69" s="65"/>
      <c r="CK69" s="65"/>
      <c r="CL69" s="65"/>
      <c r="CM69" s="65"/>
      <c r="CN69" s="66"/>
      <c r="CO69" s="34"/>
      <c r="CP69" s="5"/>
      <c r="CQ69" s="5"/>
      <c r="CR69" s="5"/>
      <c r="CS69" s="5"/>
      <c r="CT69" s="5"/>
      <c r="CU69" s="5"/>
      <c r="CV69" s="5"/>
      <c r="CW69" s="5"/>
      <c r="CX69" s="5"/>
      <c r="CY69" s="5"/>
      <c r="CZ69" s="5"/>
      <c r="DA69" s="35"/>
      <c r="DB69" s="2"/>
      <c r="DC69" s="2"/>
      <c r="DD69" s="2"/>
      <c r="DE69" s="2"/>
      <c r="DF69" s="2"/>
      <c r="DG69" s="2"/>
      <c r="DH69" s="2"/>
      <c r="DI69" s="2"/>
      <c r="DJ69" s="2"/>
      <c r="DK69" s="2"/>
      <c r="DL69" s="2"/>
      <c r="DM69" s="2"/>
      <c r="DN69" s="2"/>
      <c r="DO69" s="2"/>
      <c r="DP69" s="2"/>
      <c r="DQ69" s="2"/>
      <c r="DR69" s="2"/>
      <c r="DS69" s="2"/>
      <c r="DT69" s="2"/>
      <c r="DU69" s="2"/>
      <c r="DV69" s="2"/>
      <c r="DW69" s="2"/>
      <c r="DX69" s="2"/>
      <c r="DY69" s="2"/>
      <c r="DZ69" s="2"/>
      <c r="EA69" s="2"/>
      <c r="EB69" s="2"/>
    </row>
    <row r="70" spans="1:132" ht="13.9" customHeight="1" x14ac:dyDescent="0.15">
      <c r="B70" s="17"/>
      <c r="D70" s="28"/>
      <c r="E70" s="28"/>
      <c r="F70" s="69" t="s">
        <v>65</v>
      </c>
      <c r="G70" s="70"/>
      <c r="H70" s="70"/>
      <c r="I70" s="70"/>
      <c r="J70" s="70"/>
      <c r="K70" s="70"/>
      <c r="L70" s="70"/>
      <c r="M70" s="70"/>
      <c r="N70" s="70"/>
      <c r="O70" s="70"/>
      <c r="P70" s="70"/>
      <c r="Q70" s="70"/>
      <c r="R70" s="70"/>
      <c r="S70" s="70"/>
      <c r="T70" s="70"/>
      <c r="U70" s="70"/>
      <c r="V70" s="15"/>
      <c r="W70" s="87"/>
      <c r="X70" s="47"/>
      <c r="Y70" s="47"/>
      <c r="Z70" s="47"/>
      <c r="AA70" s="47"/>
      <c r="AB70" s="47"/>
      <c r="AC70" s="47"/>
      <c r="AD70" s="47"/>
      <c r="AE70" s="88"/>
      <c r="AF70" s="52"/>
      <c r="AG70" s="48"/>
      <c r="AH70" s="48"/>
      <c r="AI70" s="95"/>
      <c r="AJ70" s="46"/>
      <c r="AK70" s="47"/>
      <c r="AL70" s="47"/>
      <c r="AM70" s="47"/>
      <c r="AN70" s="47"/>
      <c r="AO70" s="47"/>
      <c r="AP70" s="47"/>
      <c r="AQ70" s="47"/>
      <c r="AR70" s="48"/>
      <c r="AS70" s="49"/>
      <c r="AT70" s="15"/>
      <c r="AU70" s="100" t="s">
        <v>66</v>
      </c>
      <c r="AV70" s="101"/>
      <c r="AW70" s="101"/>
      <c r="AX70" s="101"/>
      <c r="AY70" s="101"/>
      <c r="AZ70" s="101"/>
      <c r="BA70" s="101"/>
      <c r="BB70" s="101"/>
      <c r="BC70" s="101"/>
      <c r="BD70" s="101"/>
      <c r="BE70" s="17"/>
      <c r="BF70" s="17"/>
      <c r="BG70" s="17"/>
      <c r="BH70" s="17"/>
      <c r="BI70" s="17"/>
      <c r="BJ70" s="17"/>
      <c r="BK70" s="17"/>
      <c r="BL70" s="17"/>
      <c r="BM70" s="17"/>
      <c r="BN70" s="17"/>
      <c r="BO70" s="17"/>
      <c r="BP70" s="17"/>
      <c r="BQ70" s="2"/>
      <c r="BR70" s="2"/>
      <c r="BS70" s="73"/>
      <c r="BT70" s="74"/>
      <c r="BU70" s="74"/>
      <c r="BV70" s="74"/>
      <c r="BW70" s="74"/>
      <c r="BX70" s="74"/>
      <c r="BY70" s="74"/>
      <c r="BZ70" s="74"/>
      <c r="CA70" s="74"/>
      <c r="CB70" s="33"/>
      <c r="CC70" s="65"/>
      <c r="CD70" s="65"/>
      <c r="CE70" s="65"/>
      <c r="CF70" s="65"/>
      <c r="CG70" s="65"/>
      <c r="CH70" s="65"/>
      <c r="CI70" s="65"/>
      <c r="CJ70" s="65"/>
      <c r="CK70" s="65"/>
      <c r="CL70" s="65"/>
      <c r="CM70" s="65"/>
      <c r="CN70" s="66"/>
      <c r="CO70" s="46">
        <f>ROUNDDOWN(BF56/1000,0)</f>
        <v>0</v>
      </c>
      <c r="CP70" s="47"/>
      <c r="CQ70" s="47"/>
      <c r="CR70" s="47"/>
      <c r="CS70" s="47"/>
      <c r="CT70" s="47"/>
      <c r="CU70" s="47"/>
      <c r="CV70" s="47"/>
      <c r="CW70" s="47"/>
      <c r="CX70" s="47"/>
      <c r="CY70" s="48" t="s">
        <v>67</v>
      </c>
      <c r="CZ70" s="48"/>
      <c r="DA70" s="49"/>
      <c r="DB70" s="2"/>
      <c r="DC70" s="2"/>
      <c r="DD70" s="2"/>
      <c r="DE70" s="2"/>
      <c r="DF70" s="2"/>
      <c r="DG70" s="2"/>
      <c r="DH70" s="2"/>
      <c r="DI70" s="2"/>
      <c r="DJ70" s="2"/>
      <c r="DK70" s="2"/>
      <c r="DL70" s="2"/>
      <c r="DM70" s="2"/>
      <c r="DN70" s="2"/>
      <c r="DO70" s="2"/>
      <c r="DP70" s="2"/>
      <c r="DQ70" s="2"/>
      <c r="DR70" s="2"/>
      <c r="DS70" s="2"/>
      <c r="DT70" s="2"/>
      <c r="DU70" s="2"/>
      <c r="DV70" s="2"/>
      <c r="DW70" s="2"/>
      <c r="DX70" s="2"/>
      <c r="DY70" s="2"/>
      <c r="DZ70" s="2"/>
      <c r="EA70" s="2"/>
      <c r="EB70" s="2"/>
    </row>
    <row r="71" spans="1:132" ht="13.9" customHeight="1" x14ac:dyDescent="0.15">
      <c r="B71" s="17"/>
      <c r="D71" s="28"/>
      <c r="E71" s="28"/>
      <c r="F71" s="69" t="s">
        <v>68</v>
      </c>
      <c r="G71" s="70"/>
      <c r="H71" s="70"/>
      <c r="I71" s="70"/>
      <c r="J71" s="70"/>
      <c r="K71" s="70"/>
      <c r="L71" s="70"/>
      <c r="M71" s="70"/>
      <c r="N71" s="70"/>
      <c r="O71" s="70"/>
      <c r="P71" s="70"/>
      <c r="Q71" s="70"/>
      <c r="R71" s="70"/>
      <c r="S71" s="70"/>
      <c r="T71" s="36"/>
      <c r="U71" s="36"/>
      <c r="V71" s="15"/>
      <c r="W71" s="89"/>
      <c r="X71" s="90"/>
      <c r="Y71" s="90"/>
      <c r="Z71" s="90"/>
      <c r="AA71" s="90"/>
      <c r="AB71" s="90"/>
      <c r="AC71" s="90"/>
      <c r="AD71" s="90"/>
      <c r="AE71" s="91"/>
      <c r="AF71" s="53"/>
      <c r="AG71" s="54"/>
      <c r="AH71" s="54"/>
      <c r="AI71" s="96"/>
      <c r="AJ71" s="98"/>
      <c r="AK71" s="90"/>
      <c r="AL71" s="90"/>
      <c r="AM71" s="90"/>
      <c r="AN71" s="90"/>
      <c r="AO71" s="90"/>
      <c r="AP71" s="90"/>
      <c r="AQ71" s="90"/>
      <c r="AR71" s="54"/>
      <c r="AS71" s="55"/>
      <c r="AT71" s="15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37"/>
      <c r="BF71" s="37"/>
      <c r="BG71" s="37"/>
      <c r="BH71" s="37"/>
      <c r="BI71" s="37"/>
      <c r="BJ71" s="37"/>
      <c r="BK71" s="37"/>
      <c r="BL71" s="37"/>
      <c r="BM71" s="37"/>
      <c r="BN71" s="37"/>
      <c r="BO71" s="37"/>
      <c r="BP71" s="37"/>
      <c r="BQ71" s="2"/>
      <c r="BR71" s="2"/>
      <c r="BS71" s="73"/>
      <c r="BT71" s="74"/>
      <c r="BU71" s="74"/>
      <c r="BV71" s="74"/>
      <c r="BW71" s="74"/>
      <c r="BX71" s="74"/>
      <c r="BY71" s="74"/>
      <c r="BZ71" s="74"/>
      <c r="CA71" s="74"/>
      <c r="CB71" s="33"/>
      <c r="CC71" s="65"/>
      <c r="CD71" s="65"/>
      <c r="CE71" s="65"/>
      <c r="CF71" s="65"/>
      <c r="CG71" s="65"/>
      <c r="CH71" s="65"/>
      <c r="CI71" s="65"/>
      <c r="CJ71" s="65"/>
      <c r="CK71" s="65"/>
      <c r="CL71" s="65"/>
      <c r="CM71" s="65"/>
      <c r="CN71" s="66"/>
      <c r="CO71" s="52" t="s">
        <v>69</v>
      </c>
      <c r="CP71" s="48"/>
      <c r="CQ71" s="48"/>
      <c r="CR71" s="48"/>
      <c r="CS71" s="48"/>
      <c r="CT71" s="48"/>
      <c r="CU71" s="48"/>
      <c r="CV71" s="48"/>
      <c r="CW71" s="48"/>
      <c r="CX71" s="48"/>
      <c r="CY71" s="48"/>
      <c r="CZ71" s="48"/>
      <c r="DA71" s="49"/>
      <c r="DB71" s="2"/>
      <c r="DC71" s="2"/>
      <c r="DD71" s="2"/>
      <c r="DE71" s="2"/>
      <c r="DF71" s="2"/>
      <c r="DG71" s="2"/>
      <c r="DH71" s="2"/>
      <c r="DI71" s="2"/>
      <c r="DJ71" s="2"/>
      <c r="DK71" s="2"/>
      <c r="DL71" s="2"/>
      <c r="DM71" s="2"/>
      <c r="DN71" s="2"/>
      <c r="DO71" s="2"/>
      <c r="DP71" s="2"/>
      <c r="DQ71" s="2"/>
      <c r="DR71" s="2"/>
      <c r="DS71" s="2"/>
      <c r="DT71" s="2"/>
      <c r="DU71" s="2"/>
      <c r="DV71" s="2"/>
      <c r="DW71" s="2"/>
      <c r="DX71" s="2"/>
      <c r="DY71" s="2"/>
      <c r="DZ71" s="2"/>
      <c r="EA71" s="2"/>
      <c r="EB71" s="2"/>
    </row>
    <row r="72" spans="1:132" ht="13.9" customHeight="1" x14ac:dyDescent="0.15">
      <c r="A72" s="17"/>
      <c r="B72" s="17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8"/>
      <c r="V72" s="15"/>
      <c r="W72" s="38"/>
      <c r="X72" s="38"/>
      <c r="Y72" s="38"/>
      <c r="Z72" s="38"/>
      <c r="AA72" s="38"/>
      <c r="AB72" s="38"/>
      <c r="AC72" s="38"/>
      <c r="AD72" s="38"/>
      <c r="AE72" s="38"/>
      <c r="AF72" s="38"/>
      <c r="AG72" s="38"/>
      <c r="AH72" s="38"/>
      <c r="AI72" s="38"/>
      <c r="AJ72" s="38"/>
      <c r="AK72" s="38"/>
      <c r="AL72" s="38"/>
      <c r="AM72" s="38"/>
      <c r="AN72" s="38"/>
      <c r="AO72" s="38"/>
      <c r="AP72" s="38"/>
      <c r="AQ72" s="38"/>
      <c r="AR72" s="38"/>
      <c r="AS72" s="15"/>
      <c r="AT72" s="15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37"/>
      <c r="BF72" s="37"/>
      <c r="BG72" s="37"/>
      <c r="BH72" s="37"/>
      <c r="BI72" s="37"/>
      <c r="BJ72" s="37"/>
      <c r="BK72" s="37"/>
      <c r="BL72" s="37"/>
      <c r="BM72" s="37"/>
      <c r="BN72" s="37"/>
      <c r="BO72" s="37"/>
      <c r="BP72" s="37"/>
      <c r="BQ72" s="2"/>
      <c r="BR72" s="2"/>
      <c r="BS72" s="75"/>
      <c r="BT72" s="76"/>
      <c r="BU72" s="76"/>
      <c r="BV72" s="76"/>
      <c r="BW72" s="76"/>
      <c r="BX72" s="76"/>
      <c r="BY72" s="76"/>
      <c r="BZ72" s="76"/>
      <c r="CA72" s="76"/>
      <c r="CB72" s="39"/>
      <c r="CC72" s="67"/>
      <c r="CD72" s="67"/>
      <c r="CE72" s="67"/>
      <c r="CF72" s="67"/>
      <c r="CG72" s="67"/>
      <c r="CH72" s="67"/>
      <c r="CI72" s="67"/>
      <c r="CJ72" s="67"/>
      <c r="CK72" s="67"/>
      <c r="CL72" s="67"/>
      <c r="CM72" s="67"/>
      <c r="CN72" s="68"/>
      <c r="CO72" s="53"/>
      <c r="CP72" s="54"/>
      <c r="CQ72" s="54"/>
      <c r="CR72" s="54"/>
      <c r="CS72" s="54"/>
      <c r="CT72" s="54"/>
      <c r="CU72" s="54"/>
      <c r="CV72" s="54"/>
      <c r="CW72" s="54"/>
      <c r="CX72" s="54"/>
      <c r="CY72" s="54"/>
      <c r="CZ72" s="54"/>
      <c r="DA72" s="55"/>
      <c r="DB72" s="2"/>
      <c r="DC72" s="2"/>
      <c r="DD72" s="2"/>
      <c r="DE72" s="2"/>
      <c r="DF72" s="2"/>
      <c r="DG72" s="2"/>
      <c r="DH72" s="2"/>
      <c r="DI72" s="2"/>
      <c r="DJ72" s="2"/>
      <c r="DK72" s="2"/>
      <c r="DL72" s="2"/>
      <c r="DM72" s="2"/>
      <c r="DN72" s="2"/>
      <c r="DO72" s="2"/>
      <c r="DP72" s="2"/>
      <c r="DQ72" s="2"/>
      <c r="DR72" s="2"/>
      <c r="DS72" s="2"/>
      <c r="DT72" s="2"/>
      <c r="DU72" s="2"/>
      <c r="DV72" s="2"/>
      <c r="DW72" s="2"/>
      <c r="DX72" s="2"/>
      <c r="DY72" s="2"/>
      <c r="DZ72" s="2"/>
      <c r="EA72" s="2"/>
      <c r="EB72" s="2"/>
    </row>
    <row r="73" spans="1:132" ht="13.9" customHeight="1" x14ac:dyDescent="0.15">
      <c r="A73" s="17"/>
      <c r="B73" s="17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  <c r="AM73" s="15"/>
      <c r="AN73" s="15"/>
      <c r="AO73" s="15"/>
      <c r="AP73" s="15"/>
      <c r="AQ73" s="15"/>
      <c r="AR73" s="15"/>
      <c r="AS73" s="15"/>
      <c r="AT73" s="15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2"/>
      <c r="BR73" s="2"/>
      <c r="BS73" s="71" t="s">
        <v>70</v>
      </c>
      <c r="BT73" s="72"/>
      <c r="BU73" s="72"/>
      <c r="BV73" s="72"/>
      <c r="BW73" s="72"/>
      <c r="BX73" s="72"/>
      <c r="BY73" s="72"/>
      <c r="BZ73" s="72"/>
      <c r="CA73" s="72"/>
      <c r="CB73" s="40"/>
      <c r="CC73" s="63" t="s">
        <v>71</v>
      </c>
      <c r="CD73" s="63"/>
      <c r="CE73" s="63"/>
      <c r="CF73" s="63"/>
      <c r="CG73" s="63"/>
      <c r="CH73" s="63"/>
      <c r="CI73" s="63"/>
      <c r="CJ73" s="63"/>
      <c r="CK73" s="63"/>
      <c r="CL73" s="63"/>
      <c r="CM73" s="63"/>
      <c r="CN73" s="64"/>
      <c r="CO73" s="30"/>
      <c r="CP73" s="31"/>
      <c r="CQ73" s="31"/>
      <c r="CR73" s="31"/>
      <c r="CS73" s="31"/>
      <c r="CT73" s="31"/>
      <c r="CU73" s="31"/>
      <c r="CV73" s="31"/>
      <c r="CW73" s="31"/>
      <c r="CX73" s="31"/>
      <c r="CY73" s="31"/>
      <c r="CZ73" s="31"/>
      <c r="DA73" s="32"/>
      <c r="DB73" s="2"/>
      <c r="DC73" s="2"/>
      <c r="DD73" s="2"/>
      <c r="DE73" s="2"/>
      <c r="DF73" s="2"/>
      <c r="DG73" s="2"/>
      <c r="DH73" s="2"/>
      <c r="DI73" s="2"/>
      <c r="DJ73" s="2"/>
      <c r="DK73" s="2"/>
      <c r="DL73" s="2"/>
      <c r="DM73" s="2"/>
      <c r="DN73" s="2"/>
      <c r="DO73" s="2"/>
      <c r="DP73" s="2"/>
      <c r="DQ73" s="2"/>
      <c r="DR73" s="2"/>
      <c r="DS73" s="2"/>
      <c r="DT73" s="2"/>
      <c r="DU73" s="2"/>
      <c r="DV73" s="2"/>
      <c r="DW73" s="2"/>
      <c r="DX73" s="2"/>
      <c r="DY73" s="2"/>
      <c r="DZ73" s="2"/>
      <c r="EA73" s="2"/>
      <c r="EB73" s="2"/>
    </row>
    <row r="74" spans="1:132" ht="13.9" customHeight="1" x14ac:dyDescent="0.15">
      <c r="A74" s="48" t="str">
        <f>"（"&amp;TEXT(DATE(LEFT('[1]設定シート（非表示）'!C6,4),0,1),"ggge年度")&amp;"に使用した延労働者数/"&amp;TEXT(DATE(LEFT('[1]設定シート（非表示）'!C6,4),0,1),"ggge年度")&amp;"における所定労働日数）"</f>
        <v>（令和5年度に使用した延労働者数/令和5年度における所定労働日数）</v>
      </c>
      <c r="B74" s="48"/>
      <c r="C74" s="48"/>
      <c r="D74" s="48"/>
      <c r="E74" s="48"/>
      <c r="F74" s="48"/>
      <c r="G74" s="48"/>
      <c r="H74" s="48"/>
      <c r="I74" s="48"/>
      <c r="J74" s="48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8"/>
      <c r="X74" s="48"/>
      <c r="Y74" s="48"/>
      <c r="Z74" s="48"/>
      <c r="AA74" s="48"/>
      <c r="AB74" s="48"/>
      <c r="AC74" s="48"/>
      <c r="AD74" s="48"/>
      <c r="AE74" s="48"/>
      <c r="AF74" s="48"/>
      <c r="AG74" s="48"/>
      <c r="AH74" s="48"/>
      <c r="AI74" s="48"/>
      <c r="AJ74" s="48"/>
      <c r="AK74" s="48"/>
      <c r="AL74" s="48"/>
      <c r="AM74" s="48"/>
      <c r="AN74" s="48"/>
      <c r="AO74" s="48"/>
      <c r="AP74" s="48"/>
      <c r="AQ74" s="48"/>
      <c r="AR74" s="48"/>
      <c r="AS74" s="48"/>
      <c r="AT74" s="15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2"/>
      <c r="BR74" s="2"/>
      <c r="BS74" s="73"/>
      <c r="BT74" s="74"/>
      <c r="BU74" s="74"/>
      <c r="BV74" s="74"/>
      <c r="BW74" s="74"/>
      <c r="BX74" s="74"/>
      <c r="BY74" s="74"/>
      <c r="BZ74" s="74"/>
      <c r="CA74" s="74"/>
      <c r="CB74" s="41"/>
      <c r="CC74" s="65"/>
      <c r="CD74" s="65"/>
      <c r="CE74" s="65"/>
      <c r="CF74" s="65"/>
      <c r="CG74" s="65"/>
      <c r="CH74" s="65"/>
      <c r="CI74" s="65"/>
      <c r="CJ74" s="65"/>
      <c r="CK74" s="65"/>
      <c r="CL74" s="65"/>
      <c r="CM74" s="65"/>
      <c r="CN74" s="66"/>
      <c r="CO74" s="34"/>
      <c r="CP74" s="5"/>
      <c r="CQ74" s="5"/>
      <c r="CR74" s="5"/>
      <c r="CS74" s="5"/>
      <c r="CT74" s="5"/>
      <c r="CU74" s="5"/>
      <c r="CV74" s="5"/>
      <c r="CW74" s="5"/>
      <c r="CX74" s="5"/>
      <c r="CY74" s="5"/>
      <c r="CZ74" s="5"/>
      <c r="DA74" s="35"/>
      <c r="DB74" s="2"/>
      <c r="DC74" s="2"/>
      <c r="DD74" s="2"/>
      <c r="DE74" s="2"/>
      <c r="DF74" s="2"/>
      <c r="DG74" s="2"/>
      <c r="DH74" s="2"/>
      <c r="DI74" s="2"/>
      <c r="DJ74" s="2"/>
      <c r="DK74" s="2"/>
      <c r="DL74" s="2"/>
      <c r="DM74" s="2"/>
      <c r="DN74" s="2"/>
      <c r="DO74" s="2"/>
      <c r="DP74" s="2"/>
      <c r="DQ74" s="2"/>
      <c r="DR74" s="2"/>
      <c r="DS74" s="2"/>
      <c r="DT74" s="2"/>
      <c r="DU74" s="2"/>
      <c r="DV74" s="2"/>
      <c r="DW74" s="2"/>
      <c r="DX74" s="2"/>
      <c r="DY74" s="2"/>
      <c r="DZ74" s="2"/>
      <c r="EA74" s="2"/>
      <c r="EB74" s="2"/>
    </row>
    <row r="75" spans="1:132" ht="13.9" customHeight="1" x14ac:dyDescent="0.15">
      <c r="A75" s="77"/>
      <c r="B75" s="77"/>
      <c r="C75" s="77"/>
      <c r="D75" s="77"/>
      <c r="E75" s="77"/>
      <c r="F75" s="77"/>
      <c r="G75" s="77"/>
      <c r="H75" s="77"/>
      <c r="I75" s="77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  <c r="X75" s="77"/>
      <c r="Y75" s="77"/>
      <c r="Z75" s="77"/>
      <c r="AA75" s="77"/>
      <c r="AB75" s="77"/>
      <c r="AC75" s="77"/>
      <c r="AD75" s="77"/>
      <c r="AE75" s="77"/>
      <c r="AF75" s="77"/>
      <c r="AG75" s="77"/>
      <c r="AH75" s="77"/>
      <c r="AI75" s="77"/>
      <c r="AJ75" s="77"/>
      <c r="AK75" s="77"/>
      <c r="AL75" s="77"/>
      <c r="AM75" s="77"/>
      <c r="AN75" s="77"/>
      <c r="AO75" s="77"/>
      <c r="AP75" s="77"/>
      <c r="AQ75" s="77"/>
      <c r="AR75" s="77"/>
      <c r="AS75" s="77"/>
      <c r="AT75" s="15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2"/>
      <c r="BR75" s="2"/>
      <c r="BS75" s="73"/>
      <c r="BT75" s="74"/>
      <c r="BU75" s="74"/>
      <c r="BV75" s="74"/>
      <c r="BW75" s="74"/>
      <c r="BX75" s="74"/>
      <c r="BY75" s="74"/>
      <c r="BZ75" s="74"/>
      <c r="CA75" s="74"/>
      <c r="CB75" s="41"/>
      <c r="CC75" s="65"/>
      <c r="CD75" s="65"/>
      <c r="CE75" s="65"/>
      <c r="CF75" s="65"/>
      <c r="CG75" s="65"/>
      <c r="CH75" s="65"/>
      <c r="CI75" s="65"/>
      <c r="CJ75" s="65"/>
      <c r="CK75" s="65"/>
      <c r="CL75" s="65"/>
      <c r="CM75" s="65"/>
      <c r="CN75" s="66"/>
      <c r="CO75" s="46">
        <f>ROUNDDOWN(CS56/1000,0)</f>
        <v>0</v>
      </c>
      <c r="CP75" s="47"/>
      <c r="CQ75" s="47"/>
      <c r="CR75" s="47"/>
      <c r="CS75" s="47"/>
      <c r="CT75" s="47"/>
      <c r="CU75" s="47"/>
      <c r="CV75" s="47"/>
      <c r="CW75" s="47"/>
      <c r="CX75" s="47"/>
      <c r="CY75" s="48" t="s">
        <v>67</v>
      </c>
      <c r="CZ75" s="48"/>
      <c r="DA75" s="49"/>
      <c r="DB75" s="2"/>
      <c r="DC75" s="2"/>
      <c r="DD75" s="2"/>
      <c r="DE75" s="2"/>
      <c r="DF75" s="2"/>
      <c r="DG75" s="2"/>
      <c r="DH75" s="2"/>
      <c r="DI75" s="2"/>
      <c r="DJ75" s="2"/>
      <c r="DK75" s="2"/>
      <c r="DL75" s="2"/>
      <c r="DM75" s="2"/>
      <c r="DN75" s="2"/>
      <c r="DO75" s="2"/>
      <c r="DP75" s="2"/>
      <c r="DQ75" s="2"/>
      <c r="DR75" s="2"/>
      <c r="DS75" s="2"/>
      <c r="DT75" s="2"/>
      <c r="DU75" s="2"/>
      <c r="DV75" s="2"/>
      <c r="DW75" s="2"/>
      <c r="DX75" s="2"/>
      <c r="DY75" s="2"/>
      <c r="DZ75" s="2"/>
      <c r="EA75" s="2"/>
      <c r="EB75" s="2"/>
    </row>
    <row r="76" spans="1:132" ht="13.9" customHeight="1" x14ac:dyDescent="0.15">
      <c r="A76" s="78" t="s">
        <v>72</v>
      </c>
      <c r="B76" s="79"/>
      <c r="C76" s="79"/>
      <c r="D76" s="79"/>
      <c r="E76" s="79"/>
      <c r="F76" s="79"/>
      <c r="G76" s="79"/>
      <c r="H76" s="79"/>
      <c r="I76" s="79"/>
      <c r="J76" s="79"/>
      <c r="K76" s="79"/>
      <c r="L76" s="79"/>
      <c r="M76" s="79"/>
      <c r="N76" s="79"/>
      <c r="O76" s="79"/>
      <c r="P76" s="79"/>
      <c r="Q76" s="79"/>
      <c r="R76" s="79"/>
      <c r="S76" s="56" t="s">
        <v>73</v>
      </c>
      <c r="T76" s="56"/>
      <c r="U76" s="56"/>
      <c r="V76" s="56"/>
      <c r="W76" s="56"/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6"/>
      <c r="AI76" s="56"/>
      <c r="AJ76" s="56"/>
      <c r="AK76" s="56"/>
      <c r="AL76" s="56"/>
      <c r="AM76" s="56"/>
      <c r="AN76" s="56"/>
      <c r="AO76" s="56"/>
      <c r="AP76" s="56"/>
      <c r="AQ76" s="56"/>
      <c r="AR76" s="56"/>
      <c r="AS76" s="56"/>
      <c r="AT76" s="15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2"/>
      <c r="BR76" s="2"/>
      <c r="BS76" s="73"/>
      <c r="BT76" s="74"/>
      <c r="BU76" s="74"/>
      <c r="BV76" s="74"/>
      <c r="BW76" s="74"/>
      <c r="BX76" s="74"/>
      <c r="BY76" s="74"/>
      <c r="BZ76" s="74"/>
      <c r="CA76" s="74"/>
      <c r="CB76" s="41"/>
      <c r="CC76" s="65"/>
      <c r="CD76" s="65"/>
      <c r="CE76" s="65"/>
      <c r="CF76" s="65"/>
      <c r="CG76" s="65"/>
      <c r="CH76" s="65"/>
      <c r="CI76" s="65"/>
      <c r="CJ76" s="65"/>
      <c r="CK76" s="65"/>
      <c r="CL76" s="65"/>
      <c r="CM76" s="65"/>
      <c r="CN76" s="66"/>
      <c r="CO76" s="52" t="s">
        <v>74</v>
      </c>
      <c r="CP76" s="48"/>
      <c r="CQ76" s="48"/>
      <c r="CR76" s="48"/>
      <c r="CS76" s="48"/>
      <c r="CT76" s="48"/>
      <c r="CU76" s="48"/>
      <c r="CV76" s="48"/>
      <c r="CW76" s="48"/>
      <c r="CX76" s="48"/>
      <c r="CY76" s="48"/>
      <c r="CZ76" s="48"/>
      <c r="DA76" s="49"/>
      <c r="DB76" s="2"/>
      <c r="DC76" s="2"/>
      <c r="DD76" s="2"/>
      <c r="DE76" s="2"/>
      <c r="DF76" s="2"/>
      <c r="DG76" s="2"/>
      <c r="DH76" s="2"/>
      <c r="DI76" s="2"/>
      <c r="DJ76" s="2"/>
      <c r="DK76" s="2"/>
      <c r="DL76" s="2"/>
      <c r="DM76" s="2"/>
      <c r="DN76" s="2"/>
      <c r="DO76" s="2"/>
      <c r="DP76" s="2"/>
      <c r="DQ76" s="2"/>
      <c r="DR76" s="2"/>
      <c r="DS76" s="2"/>
      <c r="DT76" s="2"/>
      <c r="DU76" s="2"/>
      <c r="DV76" s="2"/>
      <c r="DW76" s="2"/>
      <c r="DX76" s="2"/>
      <c r="DY76" s="2"/>
      <c r="DZ76" s="2"/>
      <c r="EA76" s="2"/>
      <c r="EB76" s="2"/>
    </row>
    <row r="77" spans="1:132" ht="13.9" customHeight="1" x14ac:dyDescent="0.15">
      <c r="A77" s="80"/>
      <c r="B77" s="81"/>
      <c r="C77" s="81"/>
      <c r="D77" s="81"/>
      <c r="E77" s="81"/>
      <c r="F77" s="81"/>
      <c r="G77" s="81"/>
      <c r="H77" s="81"/>
      <c r="I77" s="81"/>
      <c r="J77" s="81"/>
      <c r="K77" s="81"/>
      <c r="L77" s="81"/>
      <c r="M77" s="81"/>
      <c r="N77" s="81"/>
      <c r="O77" s="81"/>
      <c r="P77" s="81"/>
      <c r="Q77" s="81"/>
      <c r="R77" s="81"/>
      <c r="S77" s="56" t="s">
        <v>75</v>
      </c>
      <c r="T77" s="56"/>
      <c r="U77" s="56"/>
      <c r="V77" s="56"/>
      <c r="W77" s="56"/>
      <c r="X77" s="56"/>
      <c r="Y77" s="56"/>
      <c r="Z77" s="56"/>
      <c r="AA77" s="56"/>
      <c r="AB77" s="56" t="s">
        <v>76</v>
      </c>
      <c r="AC77" s="56"/>
      <c r="AD77" s="56"/>
      <c r="AE77" s="56"/>
      <c r="AF77" s="56"/>
      <c r="AG77" s="56"/>
      <c r="AH77" s="56"/>
      <c r="AI77" s="56"/>
      <c r="AJ77" s="56" t="s">
        <v>77</v>
      </c>
      <c r="AK77" s="56"/>
      <c r="AL77" s="56"/>
      <c r="AM77" s="56"/>
      <c r="AN77" s="56"/>
      <c r="AO77" s="56"/>
      <c r="AP77" s="56"/>
      <c r="AQ77" s="56"/>
      <c r="AR77" s="56"/>
      <c r="AS77" s="56"/>
      <c r="AT77" s="15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2"/>
      <c r="BR77" s="2"/>
      <c r="BS77" s="75"/>
      <c r="BT77" s="76"/>
      <c r="BU77" s="76"/>
      <c r="BV77" s="76"/>
      <c r="BW77" s="76"/>
      <c r="BX77" s="76"/>
      <c r="BY77" s="76"/>
      <c r="BZ77" s="76"/>
      <c r="CA77" s="76"/>
      <c r="CB77" s="39"/>
      <c r="CC77" s="67"/>
      <c r="CD77" s="67"/>
      <c r="CE77" s="67"/>
      <c r="CF77" s="67"/>
      <c r="CG77" s="67"/>
      <c r="CH77" s="67"/>
      <c r="CI77" s="67"/>
      <c r="CJ77" s="67"/>
      <c r="CK77" s="67"/>
      <c r="CL77" s="67"/>
      <c r="CM77" s="67"/>
      <c r="CN77" s="68"/>
      <c r="CO77" s="52"/>
      <c r="CP77" s="48"/>
      <c r="CQ77" s="48"/>
      <c r="CR77" s="48"/>
      <c r="CS77" s="48"/>
      <c r="CT77" s="48"/>
      <c r="CU77" s="48"/>
      <c r="CV77" s="48"/>
      <c r="CW77" s="48"/>
      <c r="CX77" s="48"/>
      <c r="CY77" s="48"/>
      <c r="CZ77" s="48"/>
      <c r="DA77" s="49"/>
      <c r="DB77" s="2"/>
      <c r="DC77" s="2"/>
      <c r="DD77" s="2"/>
      <c r="DE77" s="2"/>
      <c r="DF77" s="2"/>
      <c r="DG77" s="2"/>
      <c r="DH77" s="2"/>
      <c r="DI77" s="2"/>
      <c r="DJ77" s="2"/>
      <c r="DK77" s="2"/>
      <c r="DL77" s="2"/>
      <c r="DM77" s="2"/>
      <c r="DN77" s="2"/>
      <c r="DO77" s="2"/>
      <c r="DP77" s="2"/>
      <c r="DQ77" s="2"/>
      <c r="DR77" s="2"/>
      <c r="DS77" s="2"/>
      <c r="DT77" s="2"/>
      <c r="DU77" s="2"/>
      <c r="DV77" s="2"/>
      <c r="DW77" s="2"/>
      <c r="DX77" s="2"/>
      <c r="DY77" s="2"/>
      <c r="DZ77" s="2"/>
      <c r="EA77" s="2"/>
      <c r="EB77" s="2"/>
    </row>
    <row r="78" spans="1:132" ht="13.9" customHeight="1" x14ac:dyDescent="0.15">
      <c r="A78" s="80"/>
      <c r="B78" s="81"/>
      <c r="C78" s="81"/>
      <c r="D78" s="81"/>
      <c r="E78" s="81"/>
      <c r="F78" s="81"/>
      <c r="G78" s="81"/>
      <c r="H78" s="81"/>
      <c r="I78" s="81"/>
      <c r="J78" s="81"/>
      <c r="K78" s="81"/>
      <c r="L78" s="81"/>
      <c r="M78" s="81"/>
      <c r="N78" s="81"/>
      <c r="O78" s="81"/>
      <c r="P78" s="81"/>
      <c r="Q78" s="81"/>
      <c r="R78" s="81"/>
      <c r="S78" s="50"/>
      <c r="T78" s="50"/>
      <c r="U78" s="50"/>
      <c r="V78" s="50"/>
      <c r="W78" s="50"/>
      <c r="X78" s="50"/>
      <c r="Y78" s="50"/>
      <c r="Z78" s="50"/>
      <c r="AA78" s="50"/>
      <c r="AB78" s="50"/>
      <c r="AC78" s="50"/>
      <c r="AD78" s="50"/>
      <c r="AE78" s="50"/>
      <c r="AF78" s="50"/>
      <c r="AG78" s="50"/>
      <c r="AH78" s="50"/>
      <c r="AI78" s="50"/>
      <c r="AJ78" s="51" t="s">
        <v>78</v>
      </c>
      <c r="AK78" s="51"/>
      <c r="AL78" s="51"/>
      <c r="AM78" s="51"/>
      <c r="AN78" s="51"/>
      <c r="AO78" s="51"/>
      <c r="AP78" s="51"/>
      <c r="AQ78" s="51"/>
      <c r="AR78" s="51"/>
      <c r="AS78" s="51"/>
      <c r="AT78" s="15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2"/>
      <c r="BR78" s="2"/>
      <c r="BS78" s="57" t="s">
        <v>79</v>
      </c>
      <c r="BT78" s="58"/>
      <c r="BU78" s="58"/>
      <c r="BV78" s="58"/>
      <c r="BW78" s="58"/>
      <c r="BX78" s="58"/>
      <c r="BY78" s="58"/>
      <c r="BZ78" s="58"/>
      <c r="CA78" s="58"/>
      <c r="CB78" s="40"/>
      <c r="CC78" s="63" t="s">
        <v>80</v>
      </c>
      <c r="CD78" s="63"/>
      <c r="CE78" s="63"/>
      <c r="CF78" s="63"/>
      <c r="CG78" s="63"/>
      <c r="CH78" s="63"/>
      <c r="CI78" s="63"/>
      <c r="CJ78" s="63"/>
      <c r="CK78" s="63"/>
      <c r="CL78" s="63"/>
      <c r="CM78" s="63"/>
      <c r="CN78" s="64"/>
      <c r="CO78" s="30"/>
      <c r="CP78" s="31"/>
      <c r="CQ78" s="31"/>
      <c r="CR78" s="31"/>
      <c r="CS78" s="31"/>
      <c r="CT78" s="31"/>
      <c r="CU78" s="31"/>
      <c r="CV78" s="31"/>
      <c r="CW78" s="31"/>
      <c r="CX78" s="31"/>
      <c r="CY78" s="31"/>
      <c r="CZ78" s="31"/>
      <c r="DA78" s="32"/>
      <c r="DB78" s="2"/>
      <c r="DC78" s="2"/>
      <c r="DD78" s="2"/>
      <c r="DE78" s="2"/>
      <c r="DF78" s="2"/>
      <c r="DG78" s="2"/>
      <c r="DH78" s="2"/>
      <c r="DI78" s="2"/>
      <c r="DJ78" s="2"/>
      <c r="DK78" s="2"/>
      <c r="DL78" s="2"/>
      <c r="DM78" s="2"/>
      <c r="DN78" s="2"/>
      <c r="DO78" s="2"/>
      <c r="DP78" s="2"/>
      <c r="DQ78" s="2"/>
      <c r="DR78" s="2"/>
      <c r="DS78" s="2"/>
      <c r="DT78" s="2"/>
      <c r="DU78" s="2"/>
      <c r="DV78" s="2"/>
      <c r="DW78" s="2"/>
      <c r="DX78" s="2"/>
      <c r="DY78" s="2"/>
      <c r="DZ78" s="2"/>
      <c r="EA78" s="2"/>
      <c r="EB78" s="2"/>
    </row>
    <row r="79" spans="1:132" ht="13.9" customHeight="1" x14ac:dyDescent="0.15">
      <c r="A79" s="80"/>
      <c r="B79" s="81"/>
      <c r="C79" s="81"/>
      <c r="D79" s="81"/>
      <c r="E79" s="81"/>
      <c r="F79" s="81"/>
      <c r="G79" s="81"/>
      <c r="H79" s="81"/>
      <c r="I79" s="81"/>
      <c r="J79" s="81"/>
      <c r="K79" s="81"/>
      <c r="L79" s="81"/>
      <c r="M79" s="81"/>
      <c r="N79" s="81"/>
      <c r="O79" s="81"/>
      <c r="P79" s="81"/>
      <c r="Q79" s="81"/>
      <c r="R79" s="81"/>
      <c r="S79" s="50"/>
      <c r="T79" s="50"/>
      <c r="U79" s="50"/>
      <c r="V79" s="50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  <c r="AH79" s="50"/>
      <c r="AI79" s="50"/>
      <c r="AJ79" s="51" t="s">
        <v>78</v>
      </c>
      <c r="AK79" s="51"/>
      <c r="AL79" s="51"/>
      <c r="AM79" s="51"/>
      <c r="AN79" s="51"/>
      <c r="AO79" s="51"/>
      <c r="AP79" s="51"/>
      <c r="AQ79" s="51"/>
      <c r="AR79" s="51"/>
      <c r="AS79" s="51"/>
      <c r="AT79" s="15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2"/>
      <c r="BR79" s="2"/>
      <c r="BS79" s="59"/>
      <c r="BT79" s="60"/>
      <c r="BU79" s="60"/>
      <c r="BV79" s="60"/>
      <c r="BW79" s="60"/>
      <c r="BX79" s="60"/>
      <c r="BY79" s="60"/>
      <c r="BZ79" s="60"/>
      <c r="CA79" s="60"/>
      <c r="CB79" s="41"/>
      <c r="CC79" s="65"/>
      <c r="CD79" s="65"/>
      <c r="CE79" s="65"/>
      <c r="CF79" s="65"/>
      <c r="CG79" s="65"/>
      <c r="CH79" s="65"/>
      <c r="CI79" s="65"/>
      <c r="CJ79" s="65"/>
      <c r="CK79" s="65"/>
      <c r="CL79" s="65"/>
      <c r="CM79" s="65"/>
      <c r="CN79" s="66"/>
      <c r="CO79" s="42"/>
      <c r="CP79" s="43"/>
      <c r="CQ79" s="43"/>
      <c r="CR79" s="43"/>
      <c r="CS79" s="43"/>
      <c r="CT79" s="43"/>
      <c r="CU79" s="43"/>
      <c r="CV79" s="43"/>
      <c r="CW79" s="43"/>
      <c r="CX79" s="43"/>
      <c r="CY79" s="43"/>
      <c r="CZ79" s="43"/>
      <c r="DA79" s="44"/>
      <c r="DB79" s="2"/>
      <c r="DC79" s="2"/>
      <c r="DD79" s="2"/>
      <c r="DE79" s="2"/>
      <c r="DF79" s="2"/>
      <c r="DG79" s="2"/>
      <c r="DH79" s="2"/>
      <c r="DI79" s="2"/>
      <c r="DJ79" s="2"/>
      <c r="DK79" s="2"/>
      <c r="DL79" s="2"/>
      <c r="DM79" s="2"/>
      <c r="DN79" s="2"/>
      <c r="DO79" s="2"/>
      <c r="DP79" s="2"/>
      <c r="DQ79" s="2"/>
      <c r="DR79" s="2"/>
      <c r="DS79" s="2"/>
      <c r="DT79" s="2"/>
      <c r="DU79" s="2"/>
      <c r="DV79" s="2"/>
      <c r="DW79" s="2"/>
      <c r="DX79" s="2"/>
      <c r="DY79" s="2"/>
      <c r="DZ79" s="2"/>
      <c r="EA79" s="2"/>
      <c r="EB79" s="2"/>
    </row>
    <row r="80" spans="1:132" ht="13.9" customHeight="1" x14ac:dyDescent="0.15">
      <c r="A80" s="80"/>
      <c r="B80" s="81"/>
      <c r="C80" s="81"/>
      <c r="D80" s="81"/>
      <c r="E80" s="81"/>
      <c r="F80" s="81"/>
      <c r="G80" s="81"/>
      <c r="H80" s="81"/>
      <c r="I80" s="81"/>
      <c r="J80" s="81"/>
      <c r="K80" s="81"/>
      <c r="L80" s="81"/>
      <c r="M80" s="81"/>
      <c r="N80" s="81"/>
      <c r="O80" s="81"/>
      <c r="P80" s="81"/>
      <c r="Q80" s="81"/>
      <c r="R80" s="81"/>
      <c r="S80" s="50"/>
      <c r="T80" s="50"/>
      <c r="U80" s="50"/>
      <c r="V80" s="50"/>
      <c r="W80" s="50"/>
      <c r="X80" s="50"/>
      <c r="Y80" s="50"/>
      <c r="Z80" s="50"/>
      <c r="AA80" s="50"/>
      <c r="AB80" s="50"/>
      <c r="AC80" s="50"/>
      <c r="AD80" s="50"/>
      <c r="AE80" s="50"/>
      <c r="AF80" s="50"/>
      <c r="AG80" s="50"/>
      <c r="AH80" s="50"/>
      <c r="AI80" s="50"/>
      <c r="AJ80" s="51" t="s">
        <v>78</v>
      </c>
      <c r="AK80" s="51"/>
      <c r="AL80" s="51"/>
      <c r="AM80" s="51"/>
      <c r="AN80" s="51"/>
      <c r="AO80" s="51"/>
      <c r="AP80" s="51"/>
      <c r="AQ80" s="51"/>
      <c r="AR80" s="51"/>
      <c r="AS80" s="51"/>
      <c r="AT80" s="15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2"/>
      <c r="BR80" s="2"/>
      <c r="BS80" s="59"/>
      <c r="BT80" s="60"/>
      <c r="BU80" s="60"/>
      <c r="BV80" s="60"/>
      <c r="BW80" s="60"/>
      <c r="BX80" s="60"/>
      <c r="BY80" s="60"/>
      <c r="BZ80" s="60"/>
      <c r="CA80" s="60"/>
      <c r="CB80" s="41"/>
      <c r="CC80" s="65"/>
      <c r="CD80" s="65"/>
      <c r="CE80" s="65"/>
      <c r="CF80" s="65"/>
      <c r="CG80" s="65"/>
      <c r="CH80" s="65"/>
      <c r="CI80" s="65"/>
      <c r="CJ80" s="65"/>
      <c r="CK80" s="65"/>
      <c r="CL80" s="65"/>
      <c r="CM80" s="65"/>
      <c r="CN80" s="66"/>
      <c r="CO80" s="46">
        <f>ROUNDDOWN(BF56/1000,0)</f>
        <v>0</v>
      </c>
      <c r="CP80" s="47"/>
      <c r="CQ80" s="47"/>
      <c r="CR80" s="47"/>
      <c r="CS80" s="47"/>
      <c r="CT80" s="47"/>
      <c r="CU80" s="47"/>
      <c r="CV80" s="47"/>
      <c r="CW80" s="47"/>
      <c r="CX80" s="47"/>
      <c r="CY80" s="48" t="s">
        <v>67</v>
      </c>
      <c r="CZ80" s="48"/>
      <c r="DA80" s="49"/>
      <c r="DB80" s="2"/>
      <c r="DC80" s="2"/>
      <c r="DD80" s="2"/>
      <c r="DE80" s="2"/>
      <c r="DF80" s="2"/>
      <c r="DG80" s="2"/>
      <c r="DH80" s="2"/>
      <c r="DI80" s="2"/>
      <c r="DJ80" s="2"/>
      <c r="DK80" s="2"/>
      <c r="DL80" s="2"/>
      <c r="DM80" s="2"/>
      <c r="DN80" s="2"/>
      <c r="DO80" s="2"/>
      <c r="DP80" s="2"/>
      <c r="DQ80" s="2"/>
      <c r="DR80" s="2"/>
      <c r="DS80" s="2"/>
      <c r="DT80" s="2"/>
      <c r="DU80" s="2"/>
      <c r="DV80" s="2"/>
      <c r="DW80" s="2"/>
      <c r="DX80" s="2"/>
      <c r="DY80" s="2"/>
      <c r="DZ80" s="2"/>
      <c r="EA80" s="2"/>
      <c r="EB80" s="2"/>
    </row>
    <row r="81" spans="1:132" ht="13.9" customHeight="1" x14ac:dyDescent="0.15">
      <c r="A81" s="80"/>
      <c r="B81" s="81"/>
      <c r="C81" s="81"/>
      <c r="D81" s="81"/>
      <c r="E81" s="81"/>
      <c r="F81" s="81"/>
      <c r="G81" s="81"/>
      <c r="H81" s="81"/>
      <c r="I81" s="81"/>
      <c r="J81" s="81"/>
      <c r="K81" s="81"/>
      <c r="L81" s="81"/>
      <c r="M81" s="81"/>
      <c r="N81" s="81"/>
      <c r="O81" s="81"/>
      <c r="P81" s="81"/>
      <c r="Q81" s="81"/>
      <c r="R81" s="81"/>
      <c r="S81" s="50"/>
      <c r="T81" s="50"/>
      <c r="U81" s="50"/>
      <c r="V81" s="50"/>
      <c r="W81" s="50"/>
      <c r="X81" s="50"/>
      <c r="Y81" s="50"/>
      <c r="Z81" s="50"/>
      <c r="AA81" s="50"/>
      <c r="AB81" s="50"/>
      <c r="AC81" s="50"/>
      <c r="AD81" s="50"/>
      <c r="AE81" s="50"/>
      <c r="AF81" s="50"/>
      <c r="AG81" s="50"/>
      <c r="AH81" s="50"/>
      <c r="AI81" s="50"/>
      <c r="AJ81" s="51" t="s">
        <v>78</v>
      </c>
      <c r="AK81" s="51"/>
      <c r="AL81" s="51"/>
      <c r="AM81" s="51"/>
      <c r="AN81" s="51"/>
      <c r="AO81" s="51"/>
      <c r="AP81" s="51"/>
      <c r="AQ81" s="51"/>
      <c r="AR81" s="51"/>
      <c r="AS81" s="51"/>
      <c r="AT81" s="15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2"/>
      <c r="BR81" s="2"/>
      <c r="BS81" s="59"/>
      <c r="BT81" s="60"/>
      <c r="BU81" s="60"/>
      <c r="BV81" s="60"/>
      <c r="BW81" s="60"/>
      <c r="BX81" s="60"/>
      <c r="BY81" s="60"/>
      <c r="BZ81" s="60"/>
      <c r="CA81" s="60"/>
      <c r="CB81" s="41"/>
      <c r="CC81" s="65"/>
      <c r="CD81" s="65"/>
      <c r="CE81" s="65"/>
      <c r="CF81" s="65"/>
      <c r="CG81" s="65"/>
      <c r="CH81" s="65"/>
      <c r="CI81" s="65"/>
      <c r="CJ81" s="65"/>
      <c r="CK81" s="65"/>
      <c r="CL81" s="65"/>
      <c r="CM81" s="65"/>
      <c r="CN81" s="66"/>
      <c r="CO81" s="52" t="s">
        <v>81</v>
      </c>
      <c r="CP81" s="48"/>
      <c r="CQ81" s="48"/>
      <c r="CR81" s="48"/>
      <c r="CS81" s="48"/>
      <c r="CT81" s="48"/>
      <c r="CU81" s="48"/>
      <c r="CV81" s="48"/>
      <c r="CW81" s="48"/>
      <c r="CX81" s="48"/>
      <c r="CY81" s="48"/>
      <c r="CZ81" s="48"/>
      <c r="DA81" s="49"/>
      <c r="DB81" s="2"/>
      <c r="DC81" s="2"/>
      <c r="DD81" s="2"/>
      <c r="DE81" s="2"/>
      <c r="DF81" s="2"/>
      <c r="DG81" s="2"/>
      <c r="DH81" s="2"/>
      <c r="DI81" s="2"/>
      <c r="DJ81" s="2"/>
      <c r="DK81" s="2"/>
      <c r="DL81" s="2"/>
      <c r="DM81" s="2"/>
      <c r="DN81" s="2"/>
      <c r="DO81" s="2"/>
      <c r="DP81" s="2"/>
      <c r="DQ81" s="2"/>
      <c r="DR81" s="2"/>
      <c r="DS81" s="2"/>
      <c r="DT81" s="2"/>
      <c r="DU81" s="2"/>
      <c r="DV81" s="2"/>
      <c r="DW81" s="2"/>
      <c r="DX81" s="2"/>
      <c r="DY81" s="2"/>
      <c r="DZ81" s="2"/>
      <c r="EA81" s="2"/>
      <c r="EB81" s="2"/>
    </row>
    <row r="82" spans="1:132" ht="13.9" customHeight="1" x14ac:dyDescent="0.15">
      <c r="A82" s="82"/>
      <c r="B82" s="83"/>
      <c r="C82" s="83"/>
      <c r="D82" s="83"/>
      <c r="E82" s="83"/>
      <c r="F82" s="83"/>
      <c r="G82" s="83"/>
      <c r="H82" s="83"/>
      <c r="I82" s="83"/>
      <c r="J82" s="83"/>
      <c r="K82" s="83"/>
      <c r="L82" s="83"/>
      <c r="M82" s="83"/>
      <c r="N82" s="83"/>
      <c r="O82" s="83"/>
      <c r="P82" s="83"/>
      <c r="Q82" s="83"/>
      <c r="R82" s="83"/>
      <c r="S82" s="50"/>
      <c r="T82" s="50"/>
      <c r="U82" s="50"/>
      <c r="V82" s="50"/>
      <c r="W82" s="50"/>
      <c r="X82" s="50"/>
      <c r="Y82" s="50"/>
      <c r="Z82" s="50"/>
      <c r="AA82" s="50"/>
      <c r="AB82" s="50"/>
      <c r="AC82" s="50"/>
      <c r="AD82" s="50"/>
      <c r="AE82" s="50"/>
      <c r="AF82" s="50"/>
      <c r="AG82" s="50"/>
      <c r="AH82" s="50"/>
      <c r="AI82" s="50"/>
      <c r="AJ82" s="51" t="s">
        <v>78</v>
      </c>
      <c r="AK82" s="51"/>
      <c r="AL82" s="51"/>
      <c r="AM82" s="51"/>
      <c r="AN82" s="51"/>
      <c r="AO82" s="51"/>
      <c r="AP82" s="51"/>
      <c r="AQ82" s="51"/>
      <c r="AR82" s="51"/>
      <c r="AS82" s="51"/>
      <c r="AT82" s="15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2"/>
      <c r="BR82" s="2"/>
      <c r="BS82" s="61"/>
      <c r="BT82" s="62"/>
      <c r="BU82" s="62"/>
      <c r="BV82" s="62"/>
      <c r="BW82" s="62"/>
      <c r="BX82" s="62"/>
      <c r="BY82" s="62"/>
      <c r="BZ82" s="62"/>
      <c r="CA82" s="62"/>
      <c r="CB82" s="39"/>
      <c r="CC82" s="67"/>
      <c r="CD82" s="67"/>
      <c r="CE82" s="67"/>
      <c r="CF82" s="67"/>
      <c r="CG82" s="67"/>
      <c r="CH82" s="67"/>
      <c r="CI82" s="67"/>
      <c r="CJ82" s="67"/>
      <c r="CK82" s="67"/>
      <c r="CL82" s="67"/>
      <c r="CM82" s="67"/>
      <c r="CN82" s="68"/>
      <c r="CO82" s="53"/>
      <c r="CP82" s="54"/>
      <c r="CQ82" s="54"/>
      <c r="CR82" s="54"/>
      <c r="CS82" s="54"/>
      <c r="CT82" s="54"/>
      <c r="CU82" s="54"/>
      <c r="CV82" s="54"/>
      <c r="CW82" s="54"/>
      <c r="CX82" s="54"/>
      <c r="CY82" s="54"/>
      <c r="CZ82" s="54"/>
      <c r="DA82" s="55"/>
      <c r="DB82" s="2"/>
      <c r="DC82" s="2"/>
      <c r="DD82" s="2"/>
      <c r="DE82" s="2"/>
      <c r="DF82" s="2"/>
      <c r="DG82" s="2"/>
      <c r="DH82" s="2"/>
      <c r="DI82" s="2"/>
      <c r="DJ82" s="2"/>
      <c r="DK82" s="2"/>
      <c r="DL82" s="2"/>
      <c r="DM82" s="2"/>
      <c r="DN82" s="2"/>
      <c r="DO82" s="2"/>
      <c r="DP82" s="2"/>
      <c r="DQ82" s="2"/>
      <c r="DR82" s="2"/>
      <c r="DS82" s="2"/>
      <c r="DT82" s="2"/>
      <c r="DU82" s="2"/>
      <c r="DV82" s="2"/>
      <c r="DW82" s="2"/>
      <c r="DX82" s="2"/>
      <c r="DY82" s="2"/>
      <c r="DZ82" s="2"/>
      <c r="EA82" s="2"/>
      <c r="EB82" s="2"/>
    </row>
    <row r="83" spans="1:132" ht="13.9" customHeight="1" x14ac:dyDescent="0.1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15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  <c r="BM83" s="18"/>
      <c r="BN83" s="18"/>
      <c r="BO83" s="18"/>
      <c r="BP83" s="18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CW83" s="2"/>
      <c r="CX83" s="2"/>
      <c r="CY83" s="2"/>
      <c r="CZ83" s="2"/>
      <c r="DA83" s="2"/>
      <c r="DB83" s="2"/>
      <c r="DC83" s="2"/>
      <c r="DD83" s="2"/>
      <c r="DE83" s="2"/>
      <c r="DF83" s="2"/>
      <c r="DG83" s="2"/>
      <c r="DH83" s="2"/>
      <c r="DI83" s="2"/>
      <c r="DJ83" s="2"/>
      <c r="DK83" s="2"/>
      <c r="DL83" s="2"/>
      <c r="DM83" s="2"/>
      <c r="DN83" s="2"/>
      <c r="DO83" s="2"/>
      <c r="DP83" s="2"/>
      <c r="DQ83" s="2"/>
      <c r="DR83" s="2"/>
      <c r="DS83" s="2"/>
      <c r="DT83" s="2"/>
      <c r="DU83" s="2"/>
      <c r="DV83" s="2"/>
      <c r="DW83" s="2"/>
      <c r="DX83" s="2"/>
      <c r="DY83" s="2"/>
      <c r="DZ83" s="2"/>
      <c r="EA83" s="2"/>
      <c r="EB83" s="2"/>
    </row>
    <row r="84" spans="1:132" ht="13.9" customHeight="1" x14ac:dyDescent="0.1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15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  <c r="BM84" s="18"/>
      <c r="BN84" s="18"/>
      <c r="BO84" s="18"/>
      <c r="BP84" s="18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  <c r="CX84" s="2"/>
      <c r="CY84" s="2"/>
      <c r="CZ84" s="2"/>
      <c r="DA84" s="2"/>
      <c r="DB84" s="2"/>
      <c r="DC84" s="2"/>
      <c r="DD84" s="2"/>
      <c r="DE84" s="2"/>
      <c r="DF84" s="2"/>
      <c r="DG84" s="2"/>
      <c r="DH84" s="2"/>
      <c r="DI84" s="2"/>
      <c r="DJ84" s="2"/>
      <c r="DK84" s="2"/>
      <c r="DL84" s="2"/>
      <c r="DM84" s="2"/>
      <c r="DN84" s="2"/>
      <c r="DO84" s="2"/>
      <c r="DP84" s="2"/>
      <c r="DQ84" s="2"/>
      <c r="DR84" s="2"/>
      <c r="DS84" s="2"/>
      <c r="DT84" s="2"/>
      <c r="DU84" s="2"/>
      <c r="DV84" s="2"/>
      <c r="DW84" s="2"/>
      <c r="DX84" s="2"/>
      <c r="DY84" s="2"/>
      <c r="DZ84" s="2"/>
      <c r="EA84" s="2"/>
      <c r="EB84" s="2"/>
    </row>
    <row r="85" spans="1:132" ht="13.9" customHeight="1" x14ac:dyDescent="0.1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18"/>
      <c r="AV85" s="18"/>
      <c r="AW85" s="18"/>
      <c r="AX85" s="18"/>
      <c r="AY85" s="18"/>
      <c r="AZ85" s="18"/>
      <c r="BA85" s="18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  <c r="BM85" s="18"/>
      <c r="BN85" s="18"/>
      <c r="BO85" s="18"/>
      <c r="BP85" s="18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  <c r="CX85" s="2"/>
      <c r="CY85" s="2"/>
      <c r="CZ85" s="2"/>
      <c r="DA85" s="2"/>
      <c r="DB85" s="2"/>
      <c r="DC85" s="2"/>
      <c r="DD85" s="2"/>
      <c r="DE85" s="2"/>
      <c r="DF85" s="2"/>
      <c r="DG85" s="2"/>
      <c r="DH85" s="2"/>
      <c r="DI85" s="2"/>
      <c r="DJ85" s="2"/>
      <c r="DK85" s="2"/>
      <c r="DL85" s="2"/>
      <c r="DM85" s="2"/>
      <c r="DN85" s="2"/>
      <c r="DO85" s="2"/>
      <c r="DP85" s="2"/>
      <c r="DQ85" s="2"/>
      <c r="DR85" s="2"/>
      <c r="DS85" s="2"/>
      <c r="DT85" s="2"/>
      <c r="DU85" s="2"/>
      <c r="DV85" s="2"/>
      <c r="DW85" s="2"/>
      <c r="DX85" s="2"/>
      <c r="DY85" s="2"/>
      <c r="DZ85" s="2"/>
      <c r="EA85" s="2"/>
      <c r="EB85" s="2"/>
    </row>
    <row r="86" spans="1:132" ht="13.9" hidden="1" customHeight="1" x14ac:dyDescent="0.1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45"/>
      <c r="AV86" s="45"/>
      <c r="AW86" s="45"/>
      <c r="AX86" s="45"/>
      <c r="AY86" s="45"/>
      <c r="AZ86" s="45"/>
      <c r="BA86" s="45"/>
      <c r="BB86" s="45"/>
      <c r="BC86" s="45"/>
      <c r="BD86" s="45"/>
      <c r="BE86" s="45"/>
      <c r="BF86" s="45"/>
      <c r="BG86" s="45"/>
      <c r="BH86" s="45"/>
      <c r="BI86" s="45"/>
      <c r="BJ86" s="45"/>
      <c r="BK86" s="45"/>
      <c r="BL86" s="45"/>
      <c r="BM86" s="45"/>
      <c r="BN86" s="45"/>
      <c r="BO86" s="45"/>
      <c r="BP86" s="45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  <c r="CQ86" s="2"/>
      <c r="CR86" s="2"/>
      <c r="CS86" s="2"/>
      <c r="CT86" s="2"/>
      <c r="CU86" s="2"/>
      <c r="CV86" s="2"/>
      <c r="CW86" s="2"/>
      <c r="CX86" s="2"/>
      <c r="CY86" s="2"/>
      <c r="CZ86" s="2"/>
      <c r="DA86" s="2"/>
      <c r="DB86" s="2"/>
      <c r="DC86" s="2"/>
      <c r="DD86" s="2"/>
      <c r="DE86" s="2"/>
      <c r="DF86" s="2"/>
      <c r="DG86" s="2"/>
      <c r="DH86" s="2"/>
      <c r="DI86" s="2"/>
      <c r="DJ86" s="2"/>
      <c r="DK86" s="2"/>
      <c r="DL86" s="2"/>
      <c r="DM86" s="2"/>
      <c r="DN86" s="2"/>
      <c r="DO86" s="2"/>
      <c r="DP86" s="2"/>
      <c r="DQ86" s="2"/>
      <c r="DR86" s="2"/>
      <c r="DS86" s="2"/>
      <c r="DT86" s="2"/>
      <c r="DU86" s="2"/>
      <c r="DV86" s="2"/>
      <c r="DW86" s="2"/>
      <c r="DX86" s="2"/>
      <c r="DY86" s="2"/>
      <c r="DZ86" s="2"/>
      <c r="EA86" s="2"/>
      <c r="EB86" s="2"/>
    </row>
    <row r="87" spans="1:132" ht="13.9" hidden="1" customHeight="1" x14ac:dyDescent="0.1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  <c r="CQ87" s="2"/>
      <c r="CR87" s="2"/>
      <c r="CS87" s="2"/>
      <c r="CT87" s="2"/>
      <c r="CU87" s="2"/>
      <c r="CV87" s="2"/>
      <c r="CW87" s="2"/>
      <c r="CX87" s="2"/>
      <c r="CY87" s="2"/>
      <c r="CZ87" s="2"/>
      <c r="DA87" s="2"/>
      <c r="DB87" s="2"/>
      <c r="DC87" s="2"/>
      <c r="DD87" s="2"/>
      <c r="DE87" s="2"/>
      <c r="DF87" s="2"/>
      <c r="DG87" s="2"/>
      <c r="DH87" s="2"/>
      <c r="DI87" s="2"/>
      <c r="DJ87" s="2"/>
      <c r="DK87" s="2"/>
      <c r="DL87" s="2"/>
      <c r="DM87" s="2"/>
      <c r="DN87" s="2"/>
      <c r="DO87" s="2"/>
      <c r="DP87" s="2"/>
      <c r="DQ87" s="2"/>
      <c r="DR87" s="2"/>
      <c r="DS87" s="2"/>
      <c r="DT87" s="2"/>
      <c r="DU87" s="2"/>
      <c r="DV87" s="2"/>
      <c r="DW87" s="2"/>
      <c r="DX87" s="2"/>
      <c r="DY87" s="2"/>
      <c r="DZ87" s="2"/>
      <c r="EA87" s="2"/>
      <c r="EB87" s="2"/>
    </row>
    <row r="88" spans="1:132" ht="13.9" hidden="1" customHeight="1" x14ac:dyDescent="0.1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CW88" s="2"/>
      <c r="CX88" s="2"/>
      <c r="CY88" s="2"/>
      <c r="CZ88" s="2"/>
      <c r="DA88" s="2"/>
      <c r="DB88" s="2"/>
      <c r="DC88" s="2"/>
      <c r="DD88" s="2"/>
      <c r="DE88" s="2"/>
      <c r="DF88" s="2"/>
      <c r="DG88" s="2"/>
      <c r="DH88" s="2"/>
      <c r="DI88" s="2"/>
      <c r="DJ88" s="2"/>
      <c r="DK88" s="2"/>
      <c r="DL88" s="2"/>
      <c r="DM88" s="2"/>
      <c r="DN88" s="2"/>
      <c r="DO88" s="2"/>
      <c r="DP88" s="2"/>
      <c r="DQ88" s="2"/>
      <c r="DR88" s="2"/>
      <c r="DS88" s="2"/>
      <c r="DT88" s="2"/>
      <c r="DU88" s="2"/>
      <c r="DV88" s="2"/>
      <c r="DW88" s="2"/>
      <c r="DX88" s="2"/>
      <c r="DY88" s="2"/>
      <c r="DZ88" s="2"/>
      <c r="EA88" s="2"/>
      <c r="EB88" s="2"/>
    </row>
    <row r="89" spans="1:132" ht="13.9" hidden="1" customHeight="1" x14ac:dyDescent="0.1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  <c r="CQ89" s="2"/>
      <c r="CR89" s="2"/>
      <c r="CS89" s="2"/>
      <c r="CT89" s="2"/>
      <c r="CU89" s="2"/>
      <c r="CV89" s="2"/>
      <c r="CW89" s="2"/>
      <c r="CX89" s="2"/>
      <c r="CY89" s="2"/>
      <c r="CZ89" s="2"/>
      <c r="DA89" s="2"/>
      <c r="DB89" s="2"/>
      <c r="DC89" s="2"/>
      <c r="DD89" s="2"/>
      <c r="DE89" s="2"/>
      <c r="DF89" s="2"/>
      <c r="DG89" s="2"/>
      <c r="DH89" s="2"/>
      <c r="DI89" s="2"/>
      <c r="DJ89" s="2"/>
      <c r="DK89" s="2"/>
      <c r="DL89" s="2"/>
      <c r="DM89" s="2"/>
      <c r="DN89" s="2"/>
      <c r="DO89" s="2"/>
      <c r="DP89" s="2"/>
      <c r="DQ89" s="2"/>
      <c r="DR89" s="2"/>
      <c r="DS89" s="2"/>
      <c r="DT89" s="2"/>
      <c r="DU89" s="2"/>
      <c r="DV89" s="2"/>
      <c r="DW89" s="2"/>
      <c r="DX89" s="2"/>
      <c r="DY89" s="2"/>
      <c r="DZ89" s="2"/>
      <c r="EA89" s="2"/>
      <c r="EB89" s="2"/>
    </row>
    <row r="90" spans="1:132" ht="13.9" hidden="1" customHeight="1" x14ac:dyDescent="0.1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  <c r="CK90" s="2"/>
      <c r="CL90" s="2"/>
      <c r="CM90" s="2"/>
      <c r="CN90" s="2"/>
      <c r="CO90" s="2"/>
      <c r="CP90" s="2"/>
      <c r="CQ90" s="2"/>
      <c r="CR90" s="2"/>
      <c r="CS90" s="2"/>
      <c r="CT90" s="2"/>
      <c r="CU90" s="2"/>
      <c r="CV90" s="2"/>
      <c r="CW90" s="2"/>
      <c r="CX90" s="2"/>
      <c r="CY90" s="2"/>
      <c r="CZ90" s="2"/>
      <c r="DA90" s="2"/>
      <c r="DB90" s="2"/>
      <c r="DC90" s="2"/>
      <c r="DD90" s="2"/>
      <c r="DE90" s="2"/>
      <c r="DF90" s="2"/>
      <c r="DG90" s="2"/>
      <c r="DH90" s="2"/>
      <c r="DI90" s="2"/>
      <c r="DJ90" s="2"/>
      <c r="DK90" s="2"/>
      <c r="DL90" s="2"/>
      <c r="DM90" s="2"/>
      <c r="DN90" s="2"/>
      <c r="DO90" s="2"/>
      <c r="DP90" s="2"/>
      <c r="DQ90" s="2"/>
      <c r="DR90" s="2"/>
      <c r="DS90" s="2"/>
      <c r="DT90" s="2"/>
      <c r="DU90" s="2"/>
      <c r="DV90" s="2"/>
      <c r="DW90" s="2"/>
      <c r="DX90" s="2"/>
      <c r="DY90" s="2"/>
      <c r="DZ90" s="2"/>
      <c r="EA90" s="2"/>
      <c r="EB90" s="2"/>
    </row>
    <row r="91" spans="1:132" ht="13.9" hidden="1" customHeight="1" x14ac:dyDescent="0.1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  <c r="CX91" s="2"/>
      <c r="CY91" s="2"/>
      <c r="CZ91" s="2"/>
      <c r="DA91" s="2"/>
      <c r="DB91" s="2"/>
      <c r="DC91" s="2"/>
      <c r="DD91" s="2"/>
      <c r="DE91" s="2"/>
      <c r="DF91" s="2"/>
      <c r="DG91" s="2"/>
      <c r="DH91" s="2"/>
      <c r="DI91" s="2"/>
      <c r="DJ91" s="2"/>
      <c r="DK91" s="2"/>
      <c r="DL91" s="2"/>
      <c r="DM91" s="2"/>
      <c r="DN91" s="2"/>
      <c r="DO91" s="2"/>
      <c r="DP91" s="2"/>
      <c r="DQ91" s="2"/>
      <c r="DR91" s="2"/>
      <c r="DS91" s="2"/>
      <c r="DT91" s="2"/>
      <c r="DU91" s="2"/>
      <c r="DV91" s="2"/>
      <c r="DW91" s="2"/>
      <c r="DX91" s="2"/>
      <c r="DY91" s="2"/>
      <c r="DZ91" s="2"/>
      <c r="EA91" s="2"/>
      <c r="EB91" s="2"/>
    </row>
    <row r="92" spans="1:132" ht="8.25" hidden="1" customHeight="1" x14ac:dyDescent="0.1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  <c r="CM92" s="2"/>
      <c r="CN92" s="2"/>
      <c r="CO92" s="2"/>
      <c r="CP92" s="2"/>
      <c r="CQ92" s="2"/>
      <c r="CR92" s="2"/>
      <c r="CS92" s="2"/>
      <c r="CT92" s="2"/>
      <c r="CU92" s="2"/>
      <c r="CV92" s="2"/>
      <c r="CW92" s="2"/>
      <c r="CX92" s="2"/>
      <c r="CY92" s="2"/>
      <c r="CZ92" s="2"/>
      <c r="DA92" s="2"/>
      <c r="DB92" s="2"/>
      <c r="DC92" s="2"/>
      <c r="DD92" s="2"/>
      <c r="DE92" s="2"/>
      <c r="DF92" s="2"/>
      <c r="DG92" s="2"/>
      <c r="DH92" s="2"/>
      <c r="DI92" s="2"/>
      <c r="DJ92" s="2"/>
      <c r="DK92" s="2"/>
      <c r="DL92" s="2"/>
      <c r="DM92" s="2"/>
      <c r="DN92" s="2"/>
      <c r="DO92" s="2"/>
      <c r="DP92" s="2"/>
      <c r="DQ92" s="2"/>
      <c r="DR92" s="2"/>
      <c r="DS92" s="2"/>
      <c r="DT92" s="2"/>
      <c r="DU92" s="2"/>
      <c r="DV92" s="2"/>
      <c r="DW92" s="2"/>
      <c r="DX92" s="2"/>
      <c r="DY92" s="2"/>
      <c r="DZ92" s="2"/>
      <c r="EA92" s="2"/>
      <c r="EB92" s="2"/>
    </row>
    <row r="93" spans="1:132" ht="8.25" hidden="1" customHeight="1" x14ac:dyDescent="0.1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  <c r="CM93" s="2"/>
      <c r="CN93" s="2"/>
      <c r="CO93" s="2"/>
      <c r="CP93" s="2"/>
      <c r="CQ93" s="2"/>
      <c r="CR93" s="2"/>
      <c r="CS93" s="2"/>
      <c r="CT93" s="2"/>
      <c r="CU93" s="2"/>
      <c r="CV93" s="2"/>
      <c r="CW93" s="2"/>
      <c r="CX93" s="2"/>
      <c r="CY93" s="2"/>
      <c r="CZ93" s="2"/>
      <c r="DA93" s="2"/>
      <c r="DB93" s="2"/>
      <c r="DC93" s="2"/>
      <c r="DD93" s="2"/>
      <c r="DE93" s="2"/>
      <c r="DF93" s="2"/>
      <c r="DG93" s="2"/>
      <c r="DH93" s="2"/>
      <c r="DI93" s="2"/>
      <c r="DJ93" s="2"/>
      <c r="DK93" s="2"/>
      <c r="DL93" s="2"/>
      <c r="DM93" s="2"/>
      <c r="DN93" s="2"/>
      <c r="DO93" s="2"/>
      <c r="DP93" s="2"/>
      <c r="DQ93" s="2"/>
      <c r="DR93" s="2"/>
      <c r="DS93" s="2"/>
      <c r="DT93" s="2"/>
      <c r="DU93" s="2"/>
      <c r="DV93" s="2"/>
      <c r="DW93" s="2"/>
      <c r="DX93" s="2"/>
      <c r="DY93" s="2"/>
      <c r="DZ93" s="2"/>
      <c r="EA93" s="2"/>
      <c r="EB93" s="2"/>
    </row>
    <row r="94" spans="1:132" ht="8.25" hidden="1" customHeight="1" x14ac:dyDescent="0.1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  <c r="CK94" s="2"/>
      <c r="CL94" s="2"/>
      <c r="CM94" s="2"/>
      <c r="CN94" s="2"/>
      <c r="CO94" s="2"/>
      <c r="CP94" s="2"/>
      <c r="CQ94" s="2"/>
      <c r="CR94" s="2"/>
      <c r="CS94" s="2"/>
      <c r="CT94" s="2"/>
      <c r="CU94" s="2"/>
      <c r="CV94" s="2"/>
      <c r="CW94" s="2"/>
      <c r="CX94" s="2"/>
      <c r="CY94" s="2"/>
      <c r="CZ94" s="2"/>
      <c r="DA94" s="2"/>
      <c r="DB94" s="2"/>
      <c r="DC94" s="2"/>
      <c r="DD94" s="2"/>
      <c r="DE94" s="2"/>
      <c r="DF94" s="2"/>
      <c r="DG94" s="2"/>
      <c r="DH94" s="2"/>
      <c r="DI94" s="2"/>
      <c r="DJ94" s="2"/>
      <c r="DK94" s="2"/>
      <c r="DL94" s="2"/>
      <c r="DM94" s="2"/>
      <c r="DN94" s="2"/>
      <c r="DO94" s="2"/>
      <c r="DP94" s="2"/>
      <c r="DQ94" s="2"/>
      <c r="DR94" s="2"/>
      <c r="DS94" s="2"/>
      <c r="DT94" s="2"/>
      <c r="DU94" s="2"/>
      <c r="DV94" s="2"/>
      <c r="DW94" s="2"/>
      <c r="DX94" s="2"/>
      <c r="DY94" s="2"/>
      <c r="DZ94" s="2"/>
      <c r="EA94" s="2"/>
      <c r="EB94" s="2"/>
    </row>
    <row r="95" spans="1:132" ht="8.25" hidden="1" customHeight="1" x14ac:dyDescent="0.1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  <c r="CK95" s="2"/>
      <c r="CL95" s="2"/>
      <c r="CM95" s="2"/>
      <c r="CN95" s="2"/>
      <c r="CO95" s="2"/>
      <c r="CP95" s="2"/>
      <c r="CQ95" s="2"/>
      <c r="CR95" s="2"/>
      <c r="CS95" s="2"/>
      <c r="CT95" s="2"/>
      <c r="CU95" s="2"/>
      <c r="CV95" s="2"/>
      <c r="CW95" s="2"/>
      <c r="CX95" s="2"/>
      <c r="CY95" s="2"/>
      <c r="CZ95" s="2"/>
      <c r="DA95" s="2"/>
      <c r="DB95" s="2"/>
      <c r="DC95" s="2"/>
      <c r="DD95" s="2"/>
      <c r="DE95" s="2"/>
      <c r="DF95" s="2"/>
      <c r="DG95" s="2"/>
      <c r="DH95" s="2"/>
      <c r="DI95" s="2"/>
      <c r="DJ95" s="2"/>
      <c r="DK95" s="2"/>
      <c r="DL95" s="2"/>
      <c r="DM95" s="2"/>
      <c r="DN95" s="2"/>
      <c r="DO95" s="2"/>
      <c r="DP95" s="2"/>
      <c r="DQ95" s="2"/>
      <c r="DR95" s="2"/>
      <c r="DS95" s="2"/>
      <c r="DT95" s="2"/>
      <c r="DU95" s="2"/>
      <c r="DV95" s="2"/>
      <c r="DW95" s="2"/>
      <c r="DX95" s="2"/>
      <c r="DY95" s="2"/>
      <c r="DZ95" s="2"/>
      <c r="EA95" s="2"/>
      <c r="EB95" s="2"/>
    </row>
    <row r="96" spans="1:132" ht="8.25" hidden="1" customHeight="1" x14ac:dyDescent="0.1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  <c r="CQ96" s="2"/>
      <c r="CR96" s="2"/>
      <c r="CS96" s="2"/>
      <c r="CT96" s="2"/>
      <c r="CU96" s="2"/>
      <c r="CV96" s="2"/>
      <c r="CW96" s="2"/>
      <c r="CX96" s="2"/>
      <c r="CY96" s="2"/>
      <c r="CZ96" s="2"/>
      <c r="DA96" s="2"/>
      <c r="DB96" s="2"/>
      <c r="DC96" s="2"/>
      <c r="DD96" s="2"/>
      <c r="DE96" s="2"/>
      <c r="DF96" s="2"/>
      <c r="DG96" s="2"/>
      <c r="DH96" s="2"/>
      <c r="DI96" s="2"/>
      <c r="DJ96" s="2"/>
      <c r="DK96" s="2"/>
      <c r="DL96" s="2"/>
      <c r="DM96" s="2"/>
      <c r="DN96" s="2"/>
      <c r="DO96" s="2"/>
      <c r="DP96" s="2"/>
      <c r="DQ96" s="2"/>
      <c r="DR96" s="2"/>
      <c r="DS96" s="2"/>
      <c r="DT96" s="2"/>
      <c r="DU96" s="2"/>
      <c r="DV96" s="2"/>
      <c r="DW96" s="2"/>
      <c r="DX96" s="2"/>
      <c r="DY96" s="2"/>
      <c r="DZ96" s="2"/>
      <c r="EA96" s="2"/>
      <c r="EB96" s="2"/>
    </row>
    <row r="97" spans="1:132" ht="8.25" hidden="1" customHeight="1" x14ac:dyDescent="0.1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  <c r="CM97" s="2"/>
      <c r="CN97" s="2"/>
      <c r="CO97" s="2"/>
      <c r="CP97" s="2"/>
      <c r="CQ97" s="2"/>
      <c r="CR97" s="2"/>
      <c r="CS97" s="2"/>
      <c r="CT97" s="2"/>
      <c r="CU97" s="2"/>
      <c r="CV97" s="2"/>
      <c r="CW97" s="2"/>
      <c r="CX97" s="2"/>
      <c r="CY97" s="2"/>
      <c r="CZ97" s="2"/>
      <c r="DA97" s="2"/>
      <c r="DB97" s="2"/>
      <c r="DC97" s="2"/>
      <c r="DD97" s="2"/>
      <c r="DE97" s="2"/>
      <c r="DF97" s="2"/>
      <c r="DG97" s="2"/>
      <c r="DH97" s="2"/>
      <c r="DI97" s="2"/>
      <c r="DJ97" s="2"/>
      <c r="DK97" s="2"/>
      <c r="DL97" s="2"/>
      <c r="DM97" s="2"/>
      <c r="DN97" s="2"/>
      <c r="DO97" s="2"/>
      <c r="DP97" s="2"/>
      <c r="DQ97" s="2"/>
      <c r="DR97" s="2"/>
      <c r="DS97" s="2"/>
      <c r="DT97" s="2"/>
      <c r="DU97" s="2"/>
      <c r="DV97" s="2"/>
      <c r="DW97" s="2"/>
      <c r="DX97" s="2"/>
      <c r="DY97" s="2"/>
      <c r="DZ97" s="2"/>
      <c r="EA97" s="2"/>
      <c r="EB97" s="2"/>
    </row>
    <row r="98" spans="1:132" ht="8.25" hidden="1" customHeight="1" x14ac:dyDescent="0.1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  <c r="CQ98" s="2"/>
      <c r="CR98" s="2"/>
      <c r="CS98" s="2"/>
      <c r="CT98" s="2"/>
      <c r="CU98" s="2"/>
      <c r="CV98" s="2"/>
      <c r="CW98" s="2"/>
      <c r="CX98" s="2"/>
      <c r="CY98" s="2"/>
      <c r="CZ98" s="2"/>
      <c r="DA98" s="2"/>
      <c r="DB98" s="2"/>
      <c r="DC98" s="2"/>
      <c r="DD98" s="2"/>
      <c r="DE98" s="2"/>
      <c r="DF98" s="2"/>
      <c r="DG98" s="2"/>
      <c r="DH98" s="2"/>
      <c r="DI98" s="2"/>
      <c r="DJ98" s="2"/>
      <c r="DK98" s="2"/>
      <c r="DL98" s="2"/>
      <c r="DM98" s="2"/>
      <c r="DN98" s="2"/>
      <c r="DO98" s="2"/>
      <c r="DP98" s="2"/>
      <c r="DQ98" s="2"/>
      <c r="DR98" s="2"/>
      <c r="DS98" s="2"/>
      <c r="DT98" s="2"/>
      <c r="DU98" s="2"/>
      <c r="DV98" s="2"/>
      <c r="DW98" s="2"/>
      <c r="DX98" s="2"/>
      <c r="DY98" s="2"/>
      <c r="DZ98" s="2"/>
      <c r="EA98" s="2"/>
      <c r="EB98" s="2"/>
    </row>
    <row r="99" spans="1:132" ht="8.25" hidden="1" customHeight="1" x14ac:dyDescent="0.1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2"/>
      <c r="CQ99" s="2"/>
      <c r="CR99" s="2"/>
      <c r="CS99" s="2"/>
      <c r="CT99" s="2"/>
      <c r="CU99" s="2"/>
      <c r="CV99" s="2"/>
      <c r="CW99" s="2"/>
      <c r="CX99" s="2"/>
      <c r="CY99" s="2"/>
      <c r="CZ99" s="2"/>
      <c r="DA99" s="2"/>
      <c r="DB99" s="2"/>
      <c r="DC99" s="2"/>
      <c r="DD99" s="2"/>
      <c r="DE99" s="2"/>
      <c r="DF99" s="2"/>
      <c r="DG99" s="2"/>
      <c r="DH99" s="2"/>
      <c r="DI99" s="2"/>
      <c r="DJ99" s="2"/>
      <c r="DK99" s="2"/>
      <c r="DL99" s="2"/>
      <c r="DM99" s="2"/>
      <c r="DN99" s="2"/>
      <c r="DO99" s="2"/>
      <c r="DP99" s="2"/>
      <c r="DQ99" s="2"/>
      <c r="DR99" s="2"/>
      <c r="DS99" s="2"/>
      <c r="DT99" s="2"/>
      <c r="DU99" s="2"/>
      <c r="DV99" s="2"/>
      <c r="DW99" s="2"/>
      <c r="DX99" s="2"/>
      <c r="DY99" s="2"/>
      <c r="DZ99" s="2"/>
      <c r="EA99" s="2"/>
      <c r="EB99" s="2"/>
    </row>
    <row r="100" spans="1:132" ht="8.25" hidden="1" customHeight="1" x14ac:dyDescent="0.1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  <c r="CK100" s="2"/>
      <c r="CL100" s="2"/>
      <c r="CM100" s="2"/>
      <c r="CN100" s="2"/>
      <c r="CO100" s="2"/>
      <c r="CP100" s="2"/>
      <c r="CQ100" s="2"/>
      <c r="CR100" s="2"/>
      <c r="CS100" s="2"/>
      <c r="CT100" s="2"/>
      <c r="CU100" s="2"/>
      <c r="CV100" s="2"/>
      <c r="CW100" s="2"/>
      <c r="CX100" s="2"/>
      <c r="CY100" s="2"/>
      <c r="CZ100" s="2"/>
      <c r="DA100" s="2"/>
      <c r="DB100" s="2"/>
      <c r="DC100" s="2"/>
      <c r="DD100" s="2"/>
      <c r="DE100" s="2"/>
      <c r="DF100" s="2"/>
      <c r="DG100" s="2"/>
      <c r="DH100" s="2"/>
      <c r="DI100" s="2"/>
      <c r="DJ100" s="2"/>
      <c r="DK100" s="2"/>
      <c r="DL100" s="2"/>
      <c r="DM100" s="2"/>
      <c r="DN100" s="2"/>
      <c r="DO100" s="2"/>
      <c r="DP100" s="2"/>
      <c r="DQ100" s="2"/>
      <c r="DR100" s="2"/>
      <c r="DS100" s="2"/>
      <c r="DT100" s="2"/>
      <c r="DU100" s="2"/>
      <c r="DV100" s="2"/>
      <c r="DW100" s="2"/>
      <c r="DX100" s="2"/>
      <c r="DY100" s="2"/>
      <c r="DZ100" s="2"/>
      <c r="EA100" s="2"/>
      <c r="EB100" s="2"/>
    </row>
    <row r="101" spans="1:132" ht="8.25" hidden="1" customHeight="1" x14ac:dyDescent="0.1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  <c r="CK101" s="2"/>
      <c r="CL101" s="2"/>
      <c r="CM101" s="2"/>
      <c r="CN101" s="2"/>
      <c r="CO101" s="2"/>
      <c r="CP101" s="2"/>
      <c r="CQ101" s="2"/>
      <c r="CR101" s="2"/>
      <c r="CS101" s="2"/>
      <c r="CT101" s="2"/>
      <c r="CU101" s="2"/>
      <c r="CV101" s="2"/>
      <c r="CW101" s="2"/>
      <c r="CX101" s="2"/>
      <c r="CY101" s="2"/>
      <c r="CZ101" s="2"/>
      <c r="DA101" s="2"/>
      <c r="DB101" s="2"/>
      <c r="DC101" s="2"/>
      <c r="DD101" s="2"/>
      <c r="DE101" s="2"/>
      <c r="DF101" s="2"/>
      <c r="DG101" s="2"/>
      <c r="DH101" s="2"/>
      <c r="DI101" s="2"/>
      <c r="DJ101" s="2"/>
      <c r="DK101" s="2"/>
      <c r="DL101" s="2"/>
      <c r="DM101" s="2"/>
      <c r="DN101" s="2"/>
      <c r="DO101" s="2"/>
      <c r="DP101" s="2"/>
      <c r="DQ101" s="2"/>
      <c r="DR101" s="2"/>
      <c r="DS101" s="2"/>
      <c r="DT101" s="2"/>
      <c r="DU101" s="2"/>
      <c r="DV101" s="2"/>
      <c r="DW101" s="2"/>
      <c r="DX101" s="2"/>
      <c r="DY101" s="2"/>
      <c r="DZ101" s="2"/>
      <c r="EA101" s="2"/>
      <c r="EB101" s="2"/>
    </row>
    <row r="102" spans="1:132" ht="8.25" hidden="1" customHeight="1" x14ac:dyDescent="0.1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  <c r="CK102" s="2"/>
      <c r="CL102" s="2"/>
      <c r="CM102" s="2"/>
      <c r="CN102" s="2"/>
      <c r="CO102" s="2"/>
      <c r="CP102" s="2"/>
      <c r="CQ102" s="2"/>
      <c r="CR102" s="2"/>
      <c r="CS102" s="2"/>
      <c r="CT102" s="2"/>
      <c r="CU102" s="2"/>
      <c r="CV102" s="2"/>
      <c r="CW102" s="2"/>
      <c r="CX102" s="2"/>
      <c r="CY102" s="2"/>
      <c r="CZ102" s="2"/>
      <c r="DA102" s="2"/>
      <c r="DB102" s="2"/>
      <c r="DC102" s="2"/>
      <c r="DD102" s="2"/>
      <c r="DE102" s="2"/>
      <c r="DF102" s="2"/>
      <c r="DG102" s="2"/>
      <c r="DH102" s="2"/>
      <c r="DI102" s="2"/>
      <c r="DJ102" s="2"/>
      <c r="DK102" s="2"/>
      <c r="DL102" s="2"/>
      <c r="DM102" s="2"/>
      <c r="DN102" s="2"/>
      <c r="DO102" s="2"/>
      <c r="DP102" s="2"/>
      <c r="DQ102" s="2"/>
      <c r="DR102" s="2"/>
      <c r="DS102" s="2"/>
      <c r="DT102" s="2"/>
      <c r="DU102" s="2"/>
      <c r="DV102" s="2"/>
      <c r="DW102" s="2"/>
      <c r="DX102" s="2"/>
      <c r="DY102" s="2"/>
      <c r="DZ102" s="2"/>
      <c r="EA102" s="2"/>
      <c r="EB102" s="2"/>
    </row>
    <row r="103" spans="1:132" ht="8.25" hidden="1" customHeight="1" x14ac:dyDescent="0.1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  <c r="CK103" s="2"/>
      <c r="CL103" s="2"/>
      <c r="CM103" s="2"/>
      <c r="CN103" s="2"/>
      <c r="CO103" s="2"/>
      <c r="CP103" s="2"/>
      <c r="CQ103" s="2"/>
      <c r="CR103" s="2"/>
      <c r="CS103" s="2"/>
      <c r="CT103" s="2"/>
      <c r="CU103" s="2"/>
      <c r="CV103" s="2"/>
      <c r="CW103" s="2"/>
      <c r="CX103" s="2"/>
      <c r="CY103" s="2"/>
      <c r="CZ103" s="2"/>
      <c r="DA103" s="2"/>
      <c r="DB103" s="2"/>
      <c r="DC103" s="2"/>
      <c r="DD103" s="2"/>
      <c r="DE103" s="2"/>
      <c r="DF103" s="2"/>
      <c r="DG103" s="2"/>
      <c r="DH103" s="2"/>
      <c r="DI103" s="2"/>
      <c r="DJ103" s="2"/>
      <c r="DK103" s="2"/>
      <c r="DL103" s="2"/>
      <c r="DM103" s="2"/>
      <c r="DN103" s="2"/>
      <c r="DO103" s="2"/>
      <c r="DP103" s="2"/>
      <c r="DQ103" s="2"/>
      <c r="DR103" s="2"/>
      <c r="DS103" s="2"/>
      <c r="DT103" s="2"/>
      <c r="DU103" s="2"/>
      <c r="DV103" s="2"/>
      <c r="DW103" s="2"/>
      <c r="DX103" s="2"/>
      <c r="DY103" s="2"/>
      <c r="DZ103" s="2"/>
      <c r="EA103" s="2"/>
      <c r="EB103" s="2"/>
    </row>
    <row r="104" spans="1:132" ht="8.25" hidden="1" customHeight="1" x14ac:dyDescent="0.1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</row>
    <row r="105" spans="1:132" ht="8.25" hidden="1" customHeight="1" x14ac:dyDescent="0.1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</row>
    <row r="106" spans="1:132" ht="8.25" hidden="1" customHeight="1" x14ac:dyDescent="0.1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</row>
    <row r="107" spans="1:132" ht="8.25" hidden="1" customHeight="1" x14ac:dyDescent="0.1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</row>
    <row r="108" spans="1:132" ht="8.25" hidden="1" customHeight="1" x14ac:dyDescent="0.1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</row>
    <row r="109" spans="1:132" ht="8.25" hidden="1" customHeight="1" x14ac:dyDescent="0.1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</row>
    <row r="110" spans="1:132" ht="8.25" hidden="1" customHeight="1" x14ac:dyDescent="0.1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</row>
    <row r="111" spans="1:132" ht="8.25" hidden="1" customHeight="1" x14ac:dyDescent="0.1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</row>
    <row r="112" spans="1:132" ht="8.25" hidden="1" customHeight="1" x14ac:dyDescent="0.15">
      <c r="AT112" s="2"/>
      <c r="BQ112" s="2"/>
      <c r="BR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</row>
    <row r="113" spans="46:132" ht="8.25" hidden="1" customHeight="1" x14ac:dyDescent="0.15">
      <c r="AT113" s="2"/>
      <c r="BQ113" s="2"/>
      <c r="BR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</row>
    <row r="114" spans="46:132" ht="8.25" hidden="1" customHeight="1" x14ac:dyDescent="0.15">
      <c r="BQ114" s="2"/>
      <c r="BR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</row>
    <row r="115" spans="46:132" ht="8.25" hidden="1" customHeight="1" x14ac:dyDescent="0.15">
      <c r="BQ115" s="2"/>
      <c r="BR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</row>
    <row r="116" spans="46:132" ht="8.25" hidden="1" customHeight="1" x14ac:dyDescent="0.15"/>
    <row r="117" spans="46:132" ht="8.25" hidden="1" customHeight="1" x14ac:dyDescent="0.15"/>
    <row r="118" spans="46:132" ht="8.25" hidden="1" customHeight="1" x14ac:dyDescent="0.15"/>
    <row r="119" spans="46:132" ht="8.25" hidden="1" customHeight="1" x14ac:dyDescent="0.15"/>
    <row r="120" spans="46:132" ht="8.25" hidden="1" customHeight="1" x14ac:dyDescent="0.15"/>
    <row r="121" spans="46:132" ht="8.25" hidden="1" customHeight="1" x14ac:dyDescent="0.15"/>
    <row r="122" spans="46:132" ht="8.25" hidden="1" customHeight="1" x14ac:dyDescent="0.15"/>
    <row r="123" spans="46:132" ht="8.25" hidden="1" customHeight="1" x14ac:dyDescent="0.15"/>
    <row r="124" spans="46:132" ht="8.25" hidden="1" customHeight="1" x14ac:dyDescent="0.15"/>
    <row r="125" spans="46:132" ht="8.25" hidden="1" customHeight="1" x14ac:dyDescent="0.15"/>
    <row r="126" spans="46:132" ht="8.25" hidden="1" customHeight="1" x14ac:dyDescent="0.15"/>
    <row r="127" spans="46:132" ht="8.25" hidden="1" customHeight="1" x14ac:dyDescent="0.15"/>
    <row r="128" spans="46:132" ht="8.25" hidden="1" customHeight="1" x14ac:dyDescent="0.15"/>
    <row r="129" ht="8.25" hidden="1" customHeight="1" x14ac:dyDescent="0.15"/>
    <row r="130" ht="8.25" hidden="1" customHeight="1" x14ac:dyDescent="0.15"/>
    <row r="131" ht="8.25" hidden="1" customHeight="1" x14ac:dyDescent="0.15"/>
    <row r="132" ht="8.25" hidden="1" customHeight="1" x14ac:dyDescent="0.15"/>
    <row r="133" ht="8.25" hidden="1" customHeight="1" x14ac:dyDescent="0.15"/>
    <row r="134" ht="8.25" hidden="1" customHeight="1" x14ac:dyDescent="0.15"/>
    <row r="135" ht="8.25" hidden="1" customHeight="1" x14ac:dyDescent="0.15"/>
    <row r="136" ht="8.25" hidden="1" customHeight="1" x14ac:dyDescent="0.15"/>
    <row r="137" ht="8.25" hidden="1" customHeight="1" x14ac:dyDescent="0.15"/>
    <row r="138" ht="8.25" hidden="1" customHeight="1" x14ac:dyDescent="0.15"/>
    <row r="139" ht="8.25" hidden="1" customHeight="1" x14ac:dyDescent="0.15"/>
    <row r="140" ht="8.25" hidden="1" customHeight="1" x14ac:dyDescent="0.15"/>
    <row r="141" ht="8.25" hidden="1" customHeight="1" x14ac:dyDescent="0.15"/>
    <row r="142" ht="8.25" hidden="1" customHeight="1" x14ac:dyDescent="0.15"/>
    <row r="143" ht="8.25" hidden="1" customHeight="1" x14ac:dyDescent="0.15"/>
    <row r="144" ht="8.25" hidden="1" customHeight="1" x14ac:dyDescent="0.15"/>
    <row r="145" ht="8.25" hidden="1" customHeight="1" x14ac:dyDescent="0.15"/>
    <row r="146" ht="8.25" hidden="1" customHeight="1" x14ac:dyDescent="0.15"/>
    <row r="147" ht="8.25" hidden="1" customHeight="1" x14ac:dyDescent="0.15"/>
    <row r="148" ht="8.25" hidden="1" customHeight="1" x14ac:dyDescent="0.15"/>
    <row r="149" ht="8.25" hidden="1" customHeight="1" x14ac:dyDescent="0.15"/>
    <row r="150" ht="8.25" hidden="1" customHeight="1" x14ac:dyDescent="0.15"/>
    <row r="151" ht="8.25" hidden="1" customHeight="1" x14ac:dyDescent="0.15"/>
    <row r="152" ht="8.25" hidden="1" customHeight="1" x14ac:dyDescent="0.15"/>
    <row r="153" ht="8.25" hidden="1" customHeight="1" x14ac:dyDescent="0.15"/>
    <row r="154" ht="8.25" hidden="1" customHeight="1" x14ac:dyDescent="0.15"/>
    <row r="155" ht="8.25" hidden="1" customHeight="1" x14ac:dyDescent="0.15"/>
    <row r="156" ht="8.25" hidden="1" customHeight="1" x14ac:dyDescent="0.15"/>
    <row r="157" ht="8.25" hidden="1" customHeight="1" x14ac:dyDescent="0.15"/>
    <row r="158" ht="8.25" hidden="1" customHeight="1" x14ac:dyDescent="0.15"/>
    <row r="159" ht="8.25" hidden="1" customHeight="1" x14ac:dyDescent="0.15"/>
    <row r="160" ht="8.25" hidden="1" customHeight="1" x14ac:dyDescent="0.15"/>
    <row r="161" ht="8.25" hidden="1" customHeight="1" x14ac:dyDescent="0.15"/>
    <row r="162" ht="8.25" hidden="1" customHeight="1" x14ac:dyDescent="0.15"/>
    <row r="163" ht="8.25" hidden="1" customHeight="1" x14ac:dyDescent="0.15"/>
    <row r="164" ht="8.25" hidden="1" customHeight="1" x14ac:dyDescent="0.15"/>
    <row r="165" ht="8.25" hidden="1" customHeight="1" x14ac:dyDescent="0.15"/>
    <row r="166" ht="8.25" hidden="1" customHeight="1" x14ac:dyDescent="0.15"/>
    <row r="167" ht="8.25" hidden="1" customHeight="1" x14ac:dyDescent="0.15"/>
    <row r="168" ht="8.25" hidden="1" customHeight="1" x14ac:dyDescent="0.15"/>
    <row r="169" ht="8.25" hidden="1" customHeight="1" x14ac:dyDescent="0.15"/>
    <row r="170" ht="8.25" hidden="1" customHeight="1" x14ac:dyDescent="0.15"/>
    <row r="171" ht="8.25" hidden="1" customHeight="1" x14ac:dyDescent="0.15"/>
    <row r="172" ht="8.25" hidden="1" customHeight="1" x14ac:dyDescent="0.15"/>
    <row r="173" ht="10.15" hidden="1" customHeight="1" x14ac:dyDescent="0.15"/>
    <row r="174" ht="10.15" hidden="1" customHeight="1" x14ac:dyDescent="0.15"/>
    <row r="175" ht="10.15" hidden="1" customHeight="1" x14ac:dyDescent="0.15"/>
    <row r="176" ht="10.15" hidden="1" customHeight="1" x14ac:dyDescent="0.15"/>
    <row r="177" ht="10.15" hidden="1" customHeight="1" x14ac:dyDescent="0.15"/>
    <row r="178" ht="10.15" hidden="1" customHeight="1" x14ac:dyDescent="0.15"/>
    <row r="179" ht="10.15" hidden="1" customHeight="1" x14ac:dyDescent="0.15"/>
    <row r="180" ht="10.15" hidden="1" customHeight="1" x14ac:dyDescent="0.15"/>
    <row r="181" ht="10.15" hidden="1" customHeight="1" x14ac:dyDescent="0.15"/>
    <row r="182" ht="10.15" hidden="1" customHeight="1" x14ac:dyDescent="0.15"/>
    <row r="183" ht="10.15" hidden="1" customHeight="1" x14ac:dyDescent="0.15"/>
    <row r="184" ht="10.15" hidden="1" customHeight="1" x14ac:dyDescent="0.15"/>
    <row r="185" ht="10.15" hidden="1" customHeight="1" x14ac:dyDescent="0.15"/>
    <row r="186" ht="10.15" hidden="1" customHeight="1" x14ac:dyDescent="0.15"/>
    <row r="187" ht="10.15" hidden="1" customHeight="1" x14ac:dyDescent="0.15"/>
    <row r="188" ht="10.15" hidden="1" customHeight="1" x14ac:dyDescent="0.15"/>
    <row r="189" ht="10.15" hidden="1" customHeight="1" x14ac:dyDescent="0.15"/>
    <row r="190" ht="10.15" hidden="1" customHeight="1" x14ac:dyDescent="0.15"/>
    <row r="191" ht="10.15" hidden="1" customHeight="1" x14ac:dyDescent="0.15"/>
    <row r="192" ht="10.15" hidden="1" customHeight="1" x14ac:dyDescent="0.15"/>
    <row r="193" ht="10.15" hidden="1" customHeight="1" x14ac:dyDescent="0.15"/>
    <row r="194" ht="10.15" hidden="1" customHeight="1" x14ac:dyDescent="0.15"/>
    <row r="195" ht="10.15" hidden="1" customHeight="1" x14ac:dyDescent="0.15"/>
    <row r="196" ht="10.15" hidden="1" customHeight="1" x14ac:dyDescent="0.15"/>
    <row r="197" ht="10.15" hidden="1" customHeight="1" x14ac:dyDescent="0.15"/>
    <row r="198" ht="10.15" hidden="1" customHeight="1" x14ac:dyDescent="0.15"/>
    <row r="199" ht="10.15" hidden="1" customHeight="1" x14ac:dyDescent="0.15"/>
    <row r="200" ht="10.15" hidden="1" customHeight="1" x14ac:dyDescent="0.15"/>
    <row r="201" ht="10.15" hidden="1" customHeight="1" x14ac:dyDescent="0.15"/>
    <row r="202" ht="10.15" hidden="1" customHeight="1" x14ac:dyDescent="0.15"/>
    <row r="203" ht="10.15" hidden="1" customHeight="1" x14ac:dyDescent="0.15"/>
    <row r="204" ht="10.15" hidden="1" customHeight="1" x14ac:dyDescent="0.15"/>
    <row r="205" ht="10.15" hidden="1" customHeight="1" x14ac:dyDescent="0.15"/>
    <row r="206" ht="10.15" hidden="1" customHeight="1" x14ac:dyDescent="0.15"/>
    <row r="207" ht="10.15" hidden="1" customHeight="1" x14ac:dyDescent="0.15"/>
    <row r="208" ht="10.15" hidden="1" customHeight="1" x14ac:dyDescent="0.15"/>
    <row r="209" ht="10.15" hidden="1" customHeight="1" x14ac:dyDescent="0.15"/>
    <row r="210" ht="10.15" hidden="1" customHeight="1" x14ac:dyDescent="0.15"/>
    <row r="211" ht="10.15" hidden="1" customHeight="1" x14ac:dyDescent="0.15"/>
    <row r="212" ht="10.15" hidden="1" customHeight="1" x14ac:dyDescent="0.15"/>
    <row r="213" ht="10.15" hidden="1" customHeight="1" x14ac:dyDescent="0.15"/>
    <row r="214" ht="10.15" hidden="1" customHeight="1" x14ac:dyDescent="0.15"/>
    <row r="215" ht="10.15" hidden="1" customHeight="1" x14ac:dyDescent="0.15"/>
    <row r="216" ht="10.15" hidden="1" customHeight="1" x14ac:dyDescent="0.15"/>
    <row r="217" ht="10.15" hidden="1" customHeight="1" x14ac:dyDescent="0.15"/>
    <row r="218" ht="10.15" hidden="1" customHeight="1" x14ac:dyDescent="0.15"/>
    <row r="219" ht="10.15" hidden="1" customHeight="1" x14ac:dyDescent="0.15"/>
    <row r="220" ht="10.15" hidden="1" customHeight="1" x14ac:dyDescent="0.15"/>
    <row r="221" ht="10.15" hidden="1" customHeight="1" x14ac:dyDescent="0.15"/>
    <row r="222" ht="10.15" hidden="1" customHeight="1" x14ac:dyDescent="0.15"/>
    <row r="223" ht="10.15" hidden="1" customHeight="1" x14ac:dyDescent="0.15"/>
    <row r="224" ht="10.15" hidden="1" customHeight="1" x14ac:dyDescent="0.15"/>
    <row r="225" ht="10.15" hidden="1" customHeight="1" x14ac:dyDescent="0.15"/>
    <row r="226" ht="10.15" hidden="1" customHeight="1" x14ac:dyDescent="0.15"/>
    <row r="227" ht="10.15" hidden="1" customHeight="1" x14ac:dyDescent="0.15"/>
    <row r="228" ht="10.15" hidden="1" customHeight="1" x14ac:dyDescent="0.15"/>
    <row r="229" ht="10.15" hidden="1" customHeight="1" x14ac:dyDescent="0.15"/>
    <row r="230" ht="10.15" hidden="1" customHeight="1" x14ac:dyDescent="0.15"/>
    <row r="231" ht="10.15" hidden="1" customHeight="1" x14ac:dyDescent="0.15"/>
    <row r="232" ht="10.15" hidden="1" customHeight="1" x14ac:dyDescent="0.15"/>
    <row r="233" ht="10.15" hidden="1" customHeight="1" x14ac:dyDescent="0.15"/>
    <row r="234" ht="10.15" hidden="1" customHeight="1" x14ac:dyDescent="0.15"/>
    <row r="235" ht="10.15" hidden="1" customHeight="1" x14ac:dyDescent="0.15"/>
    <row r="236" ht="10.15" hidden="1" customHeight="1" x14ac:dyDescent="0.15"/>
    <row r="237" ht="10.15" hidden="1" customHeight="1" x14ac:dyDescent="0.15"/>
    <row r="238" ht="10.15" hidden="1" customHeight="1" x14ac:dyDescent="0.15"/>
    <row r="239" ht="10.15" hidden="1" customHeight="1" x14ac:dyDescent="0.15"/>
    <row r="240" ht="10.15" hidden="1" customHeight="1" x14ac:dyDescent="0.15"/>
    <row r="241" ht="10.15" hidden="1" customHeight="1" x14ac:dyDescent="0.15"/>
    <row r="242" ht="10.15" hidden="1" customHeight="1" x14ac:dyDescent="0.15"/>
    <row r="243" ht="10.15" hidden="1" customHeight="1" x14ac:dyDescent="0.15"/>
    <row r="244" ht="10.15" hidden="1" customHeight="1" x14ac:dyDescent="0.15"/>
    <row r="245" ht="10.15" hidden="1" customHeight="1" x14ac:dyDescent="0.15"/>
    <row r="246" ht="10.15" hidden="1" customHeight="1" x14ac:dyDescent="0.15"/>
    <row r="247" ht="10.15" hidden="1" customHeight="1" x14ac:dyDescent="0.15"/>
    <row r="248" ht="10.15" hidden="1" customHeight="1" x14ac:dyDescent="0.15"/>
    <row r="249" ht="10.15" hidden="1" customHeight="1" x14ac:dyDescent="0.15"/>
    <row r="250" ht="10.15" hidden="1" customHeight="1" x14ac:dyDescent="0.15"/>
    <row r="251" ht="10.15" hidden="1" customHeight="1" x14ac:dyDescent="0.15"/>
    <row r="252" ht="10.15" hidden="1" customHeight="1" x14ac:dyDescent="0.15"/>
    <row r="253" ht="10.15" hidden="1" customHeight="1" x14ac:dyDescent="0.15"/>
    <row r="254" ht="10.15" hidden="1" customHeight="1" x14ac:dyDescent="0.15"/>
    <row r="255" ht="10.15" hidden="1" customHeight="1" x14ac:dyDescent="0.15"/>
    <row r="256" ht="10.15" hidden="1" customHeight="1" x14ac:dyDescent="0.15"/>
    <row r="257" ht="10.15" hidden="1" customHeight="1" x14ac:dyDescent="0.15"/>
    <row r="258" ht="10.15" hidden="1" customHeight="1" x14ac:dyDescent="0.15"/>
    <row r="259" ht="10.15" hidden="1" customHeight="1" x14ac:dyDescent="0.15"/>
    <row r="260" ht="10.15" hidden="1" customHeight="1" x14ac:dyDescent="0.15"/>
    <row r="261" ht="10.15" hidden="1" customHeight="1" x14ac:dyDescent="0.15"/>
    <row r="262" ht="10.15" hidden="1" customHeight="1" x14ac:dyDescent="0.15"/>
    <row r="263" ht="10.15" hidden="1" customHeight="1" x14ac:dyDescent="0.15"/>
    <row r="264" ht="10.15" hidden="1" customHeight="1" x14ac:dyDescent="0.15"/>
    <row r="265" ht="10.15" hidden="1" customHeight="1" x14ac:dyDescent="0.15"/>
    <row r="266" ht="10.15" hidden="1" customHeight="1" x14ac:dyDescent="0.15"/>
    <row r="267" ht="10.15" hidden="1" customHeight="1" x14ac:dyDescent="0.15"/>
    <row r="268" ht="10.15" hidden="1" customHeight="1" x14ac:dyDescent="0.15"/>
    <row r="269" ht="10.15" hidden="1" customHeight="1" x14ac:dyDescent="0.15"/>
    <row r="270" ht="10.15" hidden="1" customHeight="1" x14ac:dyDescent="0.15"/>
    <row r="271" ht="10.15" hidden="1" customHeight="1" x14ac:dyDescent="0.15"/>
    <row r="272" ht="10.15" hidden="1" customHeight="1" x14ac:dyDescent="0.15"/>
    <row r="273" ht="10.15" hidden="1" customHeight="1" x14ac:dyDescent="0.15"/>
    <row r="274" ht="10.15" hidden="1" customHeight="1" x14ac:dyDescent="0.15"/>
    <row r="275" ht="10.15" hidden="1" customHeight="1" x14ac:dyDescent="0.15"/>
    <row r="276" ht="10.15" hidden="1" customHeight="1" x14ac:dyDescent="0.15"/>
    <row r="277" ht="10.15" hidden="1" customHeight="1" x14ac:dyDescent="0.15"/>
    <row r="278" ht="10.15" hidden="1" customHeight="1" x14ac:dyDescent="0.15"/>
    <row r="279" ht="10.15" hidden="1" customHeight="1" x14ac:dyDescent="0.15"/>
    <row r="280" ht="10.15" hidden="1" customHeight="1" x14ac:dyDescent="0.15"/>
    <row r="281" ht="10.15" hidden="1" customHeight="1" x14ac:dyDescent="0.15"/>
    <row r="282" ht="10.15" hidden="1" customHeight="1" x14ac:dyDescent="0.15"/>
    <row r="283" ht="10.15" hidden="1" customHeight="1" x14ac:dyDescent="0.15"/>
    <row r="284" ht="10.15" hidden="1" customHeight="1" x14ac:dyDescent="0.15"/>
    <row r="285" ht="10.15" hidden="1" customHeight="1" x14ac:dyDescent="0.15"/>
    <row r="286" ht="10.15" hidden="1" customHeight="1" x14ac:dyDescent="0.15"/>
    <row r="287" ht="10.15" hidden="1" customHeight="1" x14ac:dyDescent="0.15"/>
    <row r="288" ht="10.15" hidden="1" customHeight="1" x14ac:dyDescent="0.15"/>
    <row r="289" ht="10.15" hidden="1" customHeight="1" x14ac:dyDescent="0.15"/>
    <row r="290" ht="10.15" hidden="1" customHeight="1" x14ac:dyDescent="0.15"/>
    <row r="291" ht="10.15" hidden="1" customHeight="1" x14ac:dyDescent="0.15"/>
    <row r="292" ht="10.15" hidden="1" customHeight="1" x14ac:dyDescent="0.15"/>
    <row r="293" ht="10.15" hidden="1" customHeight="1" x14ac:dyDescent="0.15"/>
    <row r="294" ht="10.15" hidden="1" customHeight="1" x14ac:dyDescent="0.15"/>
    <row r="295" ht="10.15" hidden="1" customHeight="1" x14ac:dyDescent="0.15"/>
    <row r="296" ht="10.15" hidden="1" customHeight="1" x14ac:dyDescent="0.15"/>
    <row r="297" ht="10.15" hidden="1" customHeight="1" x14ac:dyDescent="0.15"/>
  </sheetData>
  <sheetProtection sheet="1" objects="1" scenarios="1" selectLockedCells="1"/>
  <protectedRanges>
    <protectedRange sqref="AU8:BA13" name="範囲1"/>
    <protectedRange sqref="O9:AJ13" name="範囲1_1"/>
  </protectedRanges>
  <mergeCells count="449">
    <mergeCell ref="G2:BA2"/>
    <mergeCell ref="BJ2:DA3"/>
    <mergeCell ref="G3:AH3"/>
    <mergeCell ref="A6:N13"/>
    <mergeCell ref="O6:R8"/>
    <mergeCell ref="S6:T8"/>
    <mergeCell ref="U6:X8"/>
    <mergeCell ref="Y6:AJ8"/>
    <mergeCell ref="AK6:AP8"/>
    <mergeCell ref="AR6:BC7"/>
    <mergeCell ref="BE6:BJ7"/>
    <mergeCell ref="BK6:CA7"/>
    <mergeCell ref="CB6:CD7"/>
    <mergeCell ref="CE6:CR7"/>
    <mergeCell ref="CS6:DA8"/>
    <mergeCell ref="AR8:AT10"/>
    <mergeCell ref="AU8:BA10"/>
    <mergeCell ref="BB8:BC10"/>
    <mergeCell ref="BE8:CR9"/>
    <mergeCell ref="I15:N16"/>
    <mergeCell ref="O15:BN16"/>
    <mergeCell ref="BO15:DA16"/>
    <mergeCell ref="AM9:AN13"/>
    <mergeCell ref="AO9:AP13"/>
    <mergeCell ref="CS9:DA13"/>
    <mergeCell ref="BE10:BL11"/>
    <mergeCell ref="BM10:CA11"/>
    <mergeCell ref="CB10:CF11"/>
    <mergeCell ref="CG10:CK11"/>
    <mergeCell ref="CL10:CM11"/>
    <mergeCell ref="CN10:CR11"/>
    <mergeCell ref="AR11:AT13"/>
    <mergeCell ref="AA9:AB13"/>
    <mergeCell ref="AC9:AD13"/>
    <mergeCell ref="AE9:AF13"/>
    <mergeCell ref="AG9:AH13"/>
    <mergeCell ref="AI9:AJ13"/>
    <mergeCell ref="AK9:AL13"/>
    <mergeCell ref="O9:P13"/>
    <mergeCell ref="Q9:R13"/>
    <mergeCell ref="S9:T13"/>
    <mergeCell ref="U9:V13"/>
    <mergeCell ref="W9:X13"/>
    <mergeCell ref="O17:AA18"/>
    <mergeCell ref="AB17:AN18"/>
    <mergeCell ref="AO17:BA18"/>
    <mergeCell ref="BB17:BN18"/>
    <mergeCell ref="BO17:CN18"/>
    <mergeCell ref="CO17:DA18"/>
    <mergeCell ref="AU11:BA13"/>
    <mergeCell ref="BB11:BC13"/>
    <mergeCell ref="BE12:CR13"/>
    <mergeCell ref="Y9:Z13"/>
    <mergeCell ref="CO19:DA24"/>
    <mergeCell ref="AB20:AN24"/>
    <mergeCell ref="A23:E24"/>
    <mergeCell ref="O25:R25"/>
    <mergeCell ref="S25:AA25"/>
    <mergeCell ref="AB25:AE25"/>
    <mergeCell ref="AF25:AN25"/>
    <mergeCell ref="AO25:AR25"/>
    <mergeCell ref="AS25:BA25"/>
    <mergeCell ref="BB25:BE25"/>
    <mergeCell ref="O19:AA24"/>
    <mergeCell ref="AB19:AN19"/>
    <mergeCell ref="AO19:BA24"/>
    <mergeCell ref="BB19:BN24"/>
    <mergeCell ref="BO19:CA24"/>
    <mergeCell ref="CB19:CN24"/>
    <mergeCell ref="CS25:DA25"/>
    <mergeCell ref="A26:D27"/>
    <mergeCell ref="E26:G27"/>
    <mergeCell ref="H26:I27"/>
    <mergeCell ref="J26:L27"/>
    <mergeCell ref="M26:N27"/>
    <mergeCell ref="O26:R27"/>
    <mergeCell ref="S26:AA27"/>
    <mergeCell ref="AB26:AE27"/>
    <mergeCell ref="AF26:AN27"/>
    <mergeCell ref="BF25:BN25"/>
    <mergeCell ref="BO25:BR25"/>
    <mergeCell ref="BS25:CA25"/>
    <mergeCell ref="CB25:CE25"/>
    <mergeCell ref="CF25:CN25"/>
    <mergeCell ref="CO25:CR25"/>
    <mergeCell ref="CB26:CE27"/>
    <mergeCell ref="CF26:CN27"/>
    <mergeCell ref="CO26:CR27"/>
    <mergeCell ref="CS26:DA27"/>
    <mergeCell ref="A28:D29"/>
    <mergeCell ref="E28:G29"/>
    <mergeCell ref="H28:I29"/>
    <mergeCell ref="J28:L29"/>
    <mergeCell ref="M28:N29"/>
    <mergeCell ref="O28:R29"/>
    <mergeCell ref="AO26:AR27"/>
    <mergeCell ref="AS26:BA27"/>
    <mergeCell ref="BB26:BE27"/>
    <mergeCell ref="BF26:BN27"/>
    <mergeCell ref="BO26:BR27"/>
    <mergeCell ref="BS26:CA27"/>
    <mergeCell ref="CS28:DA29"/>
    <mergeCell ref="A30:D31"/>
    <mergeCell ref="E30:G31"/>
    <mergeCell ref="H30:I31"/>
    <mergeCell ref="J30:L31"/>
    <mergeCell ref="M30:N31"/>
    <mergeCell ref="O30:R31"/>
    <mergeCell ref="S30:AA31"/>
    <mergeCell ref="AB30:AE31"/>
    <mergeCell ref="AF30:AN31"/>
    <mergeCell ref="BF28:BN29"/>
    <mergeCell ref="BO28:BR29"/>
    <mergeCell ref="BS28:CA29"/>
    <mergeCell ref="CB28:CE29"/>
    <mergeCell ref="CF28:CN29"/>
    <mergeCell ref="CO28:CR29"/>
    <mergeCell ref="S28:AA29"/>
    <mergeCell ref="AB28:AE29"/>
    <mergeCell ref="AF28:AN29"/>
    <mergeCell ref="AO28:AR29"/>
    <mergeCell ref="AS28:BA29"/>
    <mergeCell ref="BB28:BE29"/>
    <mergeCell ref="CB30:CE31"/>
    <mergeCell ref="CF30:CN31"/>
    <mergeCell ref="CO30:CR31"/>
    <mergeCell ref="CS30:DA31"/>
    <mergeCell ref="A32:D33"/>
    <mergeCell ref="E32:G33"/>
    <mergeCell ref="H32:I33"/>
    <mergeCell ref="J32:L33"/>
    <mergeCell ref="M32:N33"/>
    <mergeCell ref="O32:R33"/>
    <mergeCell ref="AO30:AR31"/>
    <mergeCell ref="AS30:BA31"/>
    <mergeCell ref="BB30:BE31"/>
    <mergeCell ref="BF30:BN31"/>
    <mergeCell ref="BO30:BR31"/>
    <mergeCell ref="BS30:CA31"/>
    <mergeCell ref="CS32:DA33"/>
    <mergeCell ref="A34:D35"/>
    <mergeCell ref="E34:G35"/>
    <mergeCell ref="H34:I35"/>
    <mergeCell ref="J34:L35"/>
    <mergeCell ref="M34:N35"/>
    <mergeCell ref="O34:R35"/>
    <mergeCell ref="S34:AA35"/>
    <mergeCell ref="AB34:AE35"/>
    <mergeCell ref="AF34:AN35"/>
    <mergeCell ref="BF32:BN33"/>
    <mergeCell ref="BO32:BR33"/>
    <mergeCell ref="BS32:CA33"/>
    <mergeCell ref="CB32:CE33"/>
    <mergeCell ref="CF32:CN33"/>
    <mergeCell ref="CO32:CR33"/>
    <mergeCell ref="S32:AA33"/>
    <mergeCell ref="AB32:AE33"/>
    <mergeCell ref="AF32:AN33"/>
    <mergeCell ref="AO32:AR33"/>
    <mergeCell ref="AS32:BA33"/>
    <mergeCell ref="BB32:BE33"/>
    <mergeCell ref="CB34:CE35"/>
    <mergeCell ref="CF34:CN35"/>
    <mergeCell ref="CO34:CR35"/>
    <mergeCell ref="CS34:DA35"/>
    <mergeCell ref="A36:D37"/>
    <mergeCell ref="E36:G37"/>
    <mergeCell ref="H36:I37"/>
    <mergeCell ref="J36:L37"/>
    <mergeCell ref="M36:N37"/>
    <mergeCell ref="O36:R37"/>
    <mergeCell ref="AO34:AR35"/>
    <mergeCell ref="AS34:BA35"/>
    <mergeCell ref="BB34:BE35"/>
    <mergeCell ref="BF34:BN35"/>
    <mergeCell ref="BO34:BR35"/>
    <mergeCell ref="BS34:CA35"/>
    <mergeCell ref="CS36:DA37"/>
    <mergeCell ref="A38:D39"/>
    <mergeCell ref="E38:G39"/>
    <mergeCell ref="H38:I39"/>
    <mergeCell ref="J38:L39"/>
    <mergeCell ref="M38:N39"/>
    <mergeCell ref="O38:R39"/>
    <mergeCell ref="S38:AA39"/>
    <mergeCell ref="AB38:AE39"/>
    <mergeCell ref="AF38:AN39"/>
    <mergeCell ref="BF36:BN37"/>
    <mergeCell ref="BO36:BR37"/>
    <mergeCell ref="BS36:CA37"/>
    <mergeCell ref="CB36:CE37"/>
    <mergeCell ref="CF36:CN37"/>
    <mergeCell ref="CO36:CR37"/>
    <mergeCell ref="S36:AA37"/>
    <mergeCell ref="AB36:AE37"/>
    <mergeCell ref="AF36:AN37"/>
    <mergeCell ref="AO36:AR37"/>
    <mergeCell ref="AS36:BA37"/>
    <mergeCell ref="BB36:BE37"/>
    <mergeCell ref="CB38:CE39"/>
    <mergeCell ref="CF38:CN39"/>
    <mergeCell ref="CO38:CR39"/>
    <mergeCell ref="CS38:DA39"/>
    <mergeCell ref="A40:D41"/>
    <mergeCell ref="E40:G41"/>
    <mergeCell ref="H40:I41"/>
    <mergeCell ref="J40:L41"/>
    <mergeCell ref="M40:N41"/>
    <mergeCell ref="O40:R41"/>
    <mergeCell ref="AO38:AR39"/>
    <mergeCell ref="AS38:BA39"/>
    <mergeCell ref="BB38:BE39"/>
    <mergeCell ref="BF38:BN39"/>
    <mergeCell ref="BO38:BR39"/>
    <mergeCell ref="BS38:CA39"/>
    <mergeCell ref="CS40:DA41"/>
    <mergeCell ref="A42:D43"/>
    <mergeCell ref="E42:G43"/>
    <mergeCell ref="H42:I43"/>
    <mergeCell ref="J42:L43"/>
    <mergeCell ref="M42:N43"/>
    <mergeCell ref="O42:R43"/>
    <mergeCell ref="S42:AA43"/>
    <mergeCell ref="AB42:AE43"/>
    <mergeCell ref="AF42:AN43"/>
    <mergeCell ref="BF40:BN41"/>
    <mergeCell ref="BO40:BR41"/>
    <mergeCell ref="BS40:CA41"/>
    <mergeCell ref="CB40:CE41"/>
    <mergeCell ref="CF40:CN41"/>
    <mergeCell ref="CO40:CR41"/>
    <mergeCell ref="S40:AA41"/>
    <mergeCell ref="AB40:AE41"/>
    <mergeCell ref="AF40:AN41"/>
    <mergeCell ref="AO40:AR41"/>
    <mergeCell ref="AS40:BA41"/>
    <mergeCell ref="BB40:BE41"/>
    <mergeCell ref="CB42:CE43"/>
    <mergeCell ref="CF42:CN43"/>
    <mergeCell ref="CO42:CR43"/>
    <mergeCell ref="CS42:DA43"/>
    <mergeCell ref="A44:D45"/>
    <mergeCell ref="E44:G45"/>
    <mergeCell ref="H44:I45"/>
    <mergeCell ref="J44:L45"/>
    <mergeCell ref="M44:N45"/>
    <mergeCell ref="O44:R45"/>
    <mergeCell ref="AO42:AR43"/>
    <mergeCell ref="AS42:BA43"/>
    <mergeCell ref="BB42:BE43"/>
    <mergeCell ref="BF42:BN43"/>
    <mergeCell ref="BO42:BR43"/>
    <mergeCell ref="BS42:CA43"/>
    <mergeCell ref="CS44:DA45"/>
    <mergeCell ref="A46:D47"/>
    <mergeCell ref="E46:G47"/>
    <mergeCell ref="H46:I47"/>
    <mergeCell ref="J46:L47"/>
    <mergeCell ref="M46:N47"/>
    <mergeCell ref="O46:R47"/>
    <mergeCell ref="S46:AA47"/>
    <mergeCell ref="AB46:AE47"/>
    <mergeCell ref="AF46:AN47"/>
    <mergeCell ref="BF44:BN45"/>
    <mergeCell ref="BO44:BR45"/>
    <mergeCell ref="BS44:CA45"/>
    <mergeCell ref="CB44:CE45"/>
    <mergeCell ref="CF44:CN45"/>
    <mergeCell ref="CO44:CR45"/>
    <mergeCell ref="S44:AA45"/>
    <mergeCell ref="AB44:AE45"/>
    <mergeCell ref="AF44:AN45"/>
    <mergeCell ref="AO44:AR45"/>
    <mergeCell ref="AS44:BA45"/>
    <mergeCell ref="BB44:BE45"/>
    <mergeCell ref="CB46:CE47"/>
    <mergeCell ref="CF46:CN47"/>
    <mergeCell ref="CO46:CR47"/>
    <mergeCell ref="CS46:DA47"/>
    <mergeCell ref="A48:D49"/>
    <mergeCell ref="E48:G49"/>
    <mergeCell ref="H48:I49"/>
    <mergeCell ref="J48:L49"/>
    <mergeCell ref="M48:N49"/>
    <mergeCell ref="O48:R49"/>
    <mergeCell ref="AO46:AR47"/>
    <mergeCell ref="AS46:BA47"/>
    <mergeCell ref="BB46:BE47"/>
    <mergeCell ref="BF46:BN47"/>
    <mergeCell ref="BO46:BR47"/>
    <mergeCell ref="BS46:CA47"/>
    <mergeCell ref="CS48:DA49"/>
    <mergeCell ref="A50:D51"/>
    <mergeCell ref="E50:G51"/>
    <mergeCell ref="H50:I51"/>
    <mergeCell ref="J50:L51"/>
    <mergeCell ref="M50:N51"/>
    <mergeCell ref="O50:R51"/>
    <mergeCell ref="S50:AA51"/>
    <mergeCell ref="AB50:AE51"/>
    <mergeCell ref="AF50:AN51"/>
    <mergeCell ref="BF48:BN49"/>
    <mergeCell ref="BO48:BR49"/>
    <mergeCell ref="BS48:CA49"/>
    <mergeCell ref="CB48:CE49"/>
    <mergeCell ref="CF48:CN49"/>
    <mergeCell ref="CO48:CR49"/>
    <mergeCell ref="S48:AA49"/>
    <mergeCell ref="AB48:AE49"/>
    <mergeCell ref="AF48:AN49"/>
    <mergeCell ref="AO48:AR49"/>
    <mergeCell ref="AS48:BA49"/>
    <mergeCell ref="BB48:BE49"/>
    <mergeCell ref="CB50:CE51"/>
    <mergeCell ref="CF50:CN51"/>
    <mergeCell ref="CO50:CR51"/>
    <mergeCell ref="CS50:DA51"/>
    <mergeCell ref="A52:D53"/>
    <mergeCell ref="E52:G53"/>
    <mergeCell ref="H52:I53"/>
    <mergeCell ref="J52:L53"/>
    <mergeCell ref="M52:N53"/>
    <mergeCell ref="O52:R53"/>
    <mergeCell ref="AO50:AR51"/>
    <mergeCell ref="AS50:BA51"/>
    <mergeCell ref="BB50:BE51"/>
    <mergeCell ref="BF50:BN51"/>
    <mergeCell ref="BO50:BR51"/>
    <mergeCell ref="BS50:CA51"/>
    <mergeCell ref="CS52:DA53"/>
    <mergeCell ref="A54:D55"/>
    <mergeCell ref="E54:G55"/>
    <mergeCell ref="H54:I55"/>
    <mergeCell ref="J54:L55"/>
    <mergeCell ref="M54:N55"/>
    <mergeCell ref="O54:R55"/>
    <mergeCell ref="S54:AA55"/>
    <mergeCell ref="AB54:AE55"/>
    <mergeCell ref="AF54:AN55"/>
    <mergeCell ref="BF52:BN53"/>
    <mergeCell ref="BO52:BR53"/>
    <mergeCell ref="BS52:CA53"/>
    <mergeCell ref="CB52:CE53"/>
    <mergeCell ref="CF52:CN53"/>
    <mergeCell ref="CO52:CR53"/>
    <mergeCell ref="S52:AA53"/>
    <mergeCell ref="AB52:AE53"/>
    <mergeCell ref="AF52:AN53"/>
    <mergeCell ref="AO52:AR53"/>
    <mergeCell ref="AS52:BA53"/>
    <mergeCell ref="BB52:BE53"/>
    <mergeCell ref="CB54:CE55"/>
    <mergeCell ref="CF54:CN55"/>
    <mergeCell ref="CO54:CR55"/>
    <mergeCell ref="CS54:DA55"/>
    <mergeCell ref="A56:N59"/>
    <mergeCell ref="O56:R59"/>
    <mergeCell ref="S56:AA59"/>
    <mergeCell ref="AB56:AE59"/>
    <mergeCell ref="AF56:AN59"/>
    <mergeCell ref="AO56:AR59"/>
    <mergeCell ref="AO54:AR55"/>
    <mergeCell ref="AS54:BA55"/>
    <mergeCell ref="BB54:BE55"/>
    <mergeCell ref="BF54:BN55"/>
    <mergeCell ref="BO54:BR55"/>
    <mergeCell ref="BS54:CA55"/>
    <mergeCell ref="CF56:CN59"/>
    <mergeCell ref="CO56:CR59"/>
    <mergeCell ref="CS56:DA59"/>
    <mergeCell ref="BS60:CB61"/>
    <mergeCell ref="A62:D62"/>
    <mergeCell ref="F62:AS62"/>
    <mergeCell ref="AU62:BP62"/>
    <mergeCell ref="BS62:CA63"/>
    <mergeCell ref="CB62:CE63"/>
    <mergeCell ref="CF62:CN63"/>
    <mergeCell ref="AS56:BA59"/>
    <mergeCell ref="BB56:BE59"/>
    <mergeCell ref="BF56:BN59"/>
    <mergeCell ref="BO56:BR59"/>
    <mergeCell ref="BS56:CA59"/>
    <mergeCell ref="CB56:CE59"/>
    <mergeCell ref="A66:D66"/>
    <mergeCell ref="F66:T66"/>
    <mergeCell ref="W66:AS66"/>
    <mergeCell ref="AU66:BP66"/>
    <mergeCell ref="F63:AS63"/>
    <mergeCell ref="AU63:BP63"/>
    <mergeCell ref="AF64:AG65"/>
    <mergeCell ref="AU64:BP64"/>
    <mergeCell ref="BS64:CA66"/>
    <mergeCell ref="F67:U67"/>
    <mergeCell ref="W67:AE68"/>
    <mergeCell ref="AF67:AI68"/>
    <mergeCell ref="AJ67:AS68"/>
    <mergeCell ref="AU67:BC67"/>
    <mergeCell ref="F68:U68"/>
    <mergeCell ref="AU68:BP68"/>
    <mergeCell ref="CF64:CL66"/>
    <mergeCell ref="CM64:CN66"/>
    <mergeCell ref="AU65:AV65"/>
    <mergeCell ref="BQ65:BR65"/>
    <mergeCell ref="CB64:CE66"/>
    <mergeCell ref="CO70:CX70"/>
    <mergeCell ref="CY70:DA70"/>
    <mergeCell ref="F71:S71"/>
    <mergeCell ref="CO71:DA72"/>
    <mergeCell ref="BS73:CA77"/>
    <mergeCell ref="CC73:CN77"/>
    <mergeCell ref="A74:AS75"/>
    <mergeCell ref="CO75:CX75"/>
    <mergeCell ref="CY75:DA75"/>
    <mergeCell ref="A76:R82"/>
    <mergeCell ref="BS68:CA72"/>
    <mergeCell ref="CC68:CN72"/>
    <mergeCell ref="F69:U69"/>
    <mergeCell ref="W69:AE71"/>
    <mergeCell ref="AF69:AI71"/>
    <mergeCell ref="AJ69:AQ71"/>
    <mergeCell ref="AR69:AS71"/>
    <mergeCell ref="AU69:BP69"/>
    <mergeCell ref="F70:U70"/>
    <mergeCell ref="AU70:BD70"/>
    <mergeCell ref="S79:AA79"/>
    <mergeCell ref="AB79:AI79"/>
    <mergeCell ref="AJ79:AS79"/>
    <mergeCell ref="S80:AA80"/>
    <mergeCell ref="AB80:AI80"/>
    <mergeCell ref="AJ80:AS80"/>
    <mergeCell ref="S76:AS76"/>
    <mergeCell ref="CO76:DA77"/>
    <mergeCell ref="S77:AA77"/>
    <mergeCell ref="AB77:AI77"/>
    <mergeCell ref="AJ77:AS77"/>
    <mergeCell ref="S78:AA78"/>
    <mergeCell ref="AB78:AI78"/>
    <mergeCell ref="AJ78:AS78"/>
    <mergeCell ref="BS78:CA82"/>
    <mergeCell ref="CC78:CN82"/>
    <mergeCell ref="CO80:CX80"/>
    <mergeCell ref="CY80:DA80"/>
    <mergeCell ref="S81:AA81"/>
    <mergeCell ref="AB81:AI81"/>
    <mergeCell ref="AJ81:AS81"/>
    <mergeCell ref="CO81:DA82"/>
    <mergeCell ref="S82:AA82"/>
    <mergeCell ref="AB82:AI82"/>
    <mergeCell ref="AJ82:AS82"/>
  </mergeCells>
  <phoneticPr fontId="2"/>
  <pageMargins left="0.78740157480314965" right="0" top="0.19685039370078741" bottom="0.19685039370078741" header="0.31496062992125984" footer="0.31496062992125984"/>
  <pageSetup paperSize="9" scale="5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算定基礎賃金集計表</vt:lpstr>
      <vt:lpstr>算定基礎賃金集計表!Print_Area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